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855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<sst xmlns="http://schemas.openxmlformats.org/spreadsheetml/2006/main" count="3213" uniqueCount="810">
  <si>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</si>
  <si>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</si>
  <si>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</si>
  <si>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</si>
  <si>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</si>
  <si>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</si>
  <si>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</si>
  <si>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</si>
  <si>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</si>
  <si>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</si>
  <si>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</si>
  <si>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</si>
  <si>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</si>
  <si>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</si>
  <si>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</si>
  <si>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</si>
  <si>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</si>
  <si>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</si>
  <si>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</si>
  <si>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</si>
  <si>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</si>
  <si>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</si>
  <si>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</si>
  <si>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</si>
  <si>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</si>
  <si>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</si>
  <si>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</si>
  <si>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</si>
  <si>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</si>
  <si>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</si>
  <si>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</si>
  <si>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</si>
  <si>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</si>
  <si>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</si>
  <si>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</si>
  <si>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</si>
  <si>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</si>
  <si>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</si>
  <si>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</si>
  <si>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</si>
  <si>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</si>
  <si>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</si>
  <si>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</si>
  <si>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</si>
  <si>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</si>
  <si>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</si>
  <si>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</si>
  <si>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</si>
  <si>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</si>
  <si>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</si>
  <si>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</si>
  <si>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</si>
  <si>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</si>
  <si>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</si>
  <si>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</si>
  <si>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</si>
  <si>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</si>
  <si>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</si>
  <si>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</si>
  <si>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</si>
  <si>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</si>
  <si>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</si>
  <si>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</si>
  <si>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</si>
  <si>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</si>
  <si>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</si>
  <si>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</si>
  <si>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</si>
  <si>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</si>
  <si>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</si>
  <si>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</si>
  <si>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</si>
  <si>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</si>
  <si>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</si>
  <si>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</si>
  <si>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</si>
  <si>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</si>
  <si>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</si>
  <si>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</si>
  <si>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</si>
  <si>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</si>
  <si>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</si>
  <si>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</si>
  <si>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</si>
  <si>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</si>
  <si>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</si>
  <si>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</si>
  <si>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</si>
  <si>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</si>
  <si>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</si>
  <si>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</si>
  <si>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</si>
  <si>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</si>
  <si>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</si>
  <si>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</si>
  <si>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</si>
  <si>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</si>
  <si>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</si>
  <si>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</si>
  <si>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</si>
  <si>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</si>
  <si>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</si>
  <si>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</si>
  <si>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</si>
  <si>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</si>
  <si>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</si>
  <si>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</si>
  <si>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</si>
  <si>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</si>
  <si>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</si>
  <si>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</si>
  <si>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</si>
  <si>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</si>
  <si>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</si>
  <si>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</si>
  <si>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</si>
  <si>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</si>
  <si>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</si>
  <si>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</si>
  <si>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</si>
  <si>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</si>
  <si>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</si>
  <si>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</si>
  <si>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</si>
  <si>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</si>
  <si>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</si>
  <si>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</si>
  <si>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</si>
  <si>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</si>
  <si>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</si>
  <si>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</si>
  <si>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</si>
  <si>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</si>
  <si>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</si>
  <si>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</si>
  <si>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</si>
  <si>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</si>
  <si>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</si>
  <si>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</si>
  <si>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</si>
  <si>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</si>
  <si>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</si>
  <si>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</si>
  <si>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</si>
  <si>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</si>
  <si>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</si>
  <si>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</si>
  <si>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</si>
  <si>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</si>
  <si>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</si>
  <si>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</si>
  <si>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</si>
  <si>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</si>
  <si>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</si>
  <si>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</si>
  <si>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</si>
  <si>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</si>
  <si>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</si>
  <si>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</si>
  <si>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</si>
  <si>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</si>
  <si>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</si>
  <si>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</si>
  <si>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</si>
  <si>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</si>
  <si>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</si>
  <si>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</si>
  <si>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</si>
  <si>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</si>
  <si>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</si>
  <si>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</si>
  <si>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</si>
  <si>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</si>
  <si>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</si>
  <si>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</si>
  <si>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</si>
  <si>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</si>
  <si>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</si>
  <si>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</si>
  <si>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</si>
  <si>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</si>
  <si>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</si>
  <si>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</si>
  <si>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</si>
  <si>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</si>
  <si>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</si>
  <si>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</si>
  <si>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</si>
  <si>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</si>
  <si>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</si>
  <si>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</si>
  <si>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</si>
  <si>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</si>
  <si>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</si>
  <si>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</si>
  <si>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</si>
  <si>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</si>
  <si>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</si>
  <si>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</si>
  <si>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</si>
  <si>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</si>
  <si>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</si>
  <si>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</si>
  <si>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</si>
  <si>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</si>
  <si>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</si>
  <si>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</si>
  <si>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</si>
  <si>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</si>
  <si>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</si>
  <si>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</si>
  <si>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</si>
  <si>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</si>
  <si>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</si>
  <si>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</si>
  <si>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</si>
  <si>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</si>
  <si>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</si>
  <si>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</si>
  <si>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</si>
  <si>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</si>
  <si>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</si>
  <si>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</si>
  <si>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</si>
  <si>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</si>
  <si>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</si>
  <si>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</si>
  <si>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</si>
  <si>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</si>
  <si>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</si>
  <si>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</si>
  <si>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</si>
  <si>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</si>
  <si>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</si>
  <si>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</si>
  <si>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</si>
  <si>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</si>
  <si>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</si>
  <si>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</si>
  <si>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</si>
  <si>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</si>
  <si>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</si>
  <si>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</si>
  <si>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</si>
  <si>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</si>
  <si>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</si>
  <si>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</si>
  <si>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</si>
  <si>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</si>
  <si>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</si>
  <si>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</si>
  <si>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</si>
  <si>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</si>
  <si>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</si>
  <si>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</si>
  <si>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</si>
  <si>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</si>
  <si>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</si>
  <si>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</si>
  <si>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</si>
  <si>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</si>
  <si>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</si>
  <si>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</si>
  <si>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</si>
  <si>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</si>
  <si>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</si>
  <si>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</si>
  <si>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</si>
  <si>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</si>
  <si>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</si>
  <si>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</si>
  <si>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</si>
  <si>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</si>
  <si>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</si>
  <si>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</si>
  <si>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</si>
  <si>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</si>
  <si>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</si>
  <si>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</si>
  <si>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</si>
  <si>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</si>
  <si>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</si>
  <si>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</si>
  <si>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</si>
  <si>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</si>
  <si>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</si>
  <si>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</si>
  <si>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</si>
  <si>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</si>
  <si>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</si>
  <si>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</si>
  <si>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</si>
  <si>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</si>
  <si>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</si>
  <si>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</si>
  <si>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</si>
  <si>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</si>
  <si>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</si>
  <si>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</si>
  <si>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</si>
  <si>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</si>
  <si>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</si>
  <si>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</si>
  <si>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</si>
  <si>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</si>
  <si>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</si>
  <si>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</si>
  <si>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</si>
  <si>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</si>
  <si>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</si>
  <si>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</si>
  <si>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</si>
  <si>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</si>
  <si>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</si>
  <si>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</si>
  <si>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</si>
  <si>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</si>
  <si>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</si>
  <si>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</si>
  <si>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</si>
  <si>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</si>
  <si>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</si>
  <si>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</si>
  <si>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</si>
  <si>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</si>
  <si>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</si>
  <si>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</si>
  <si>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</si>
  <si>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</si>
  <si>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</si>
  <si>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</si>
  <si>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</si>
  <si>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</si>
  <si>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</si>
  <si>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</si>
  <si>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</si>
  <si>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</si>
  <si>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</si>
  <si>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</si>
  <si>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</si>
  <si>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</si>
  <si>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</si>
  <si>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</si>
  <si>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</si>
  <si>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</si>
  <si>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</si>
  <si>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</si>
  <si>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</si>
  <si>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</si>
  <si>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</si>
  <si>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</si>
  <si>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</si>
  <si>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</si>
  <si>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</si>
  <si>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</si>
  <si>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</si>
  <si>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</si>
  <si>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</si>
  <si>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</si>
  <si>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</si>
  <si>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</si>
  <si>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</si>
  <si>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</si>
  <si>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</si>
  <si>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</si>
  <si>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</si>
  <si>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</si>
  <si>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</si>
  <si>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</si>
  <si>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</si>
  <si>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</si>
  <si>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</si>
  <si>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</si>
  <si>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</si>
  <si>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</si>
  <si>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</si>
  <si>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</si>
  <si>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</si>
  <si>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</si>
  <si>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</si>
  <si>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</si>
  <si>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</si>
  <si>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</si>
  <si>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</si>
  <si>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</si>
  <si>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</si>
  <si>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</si>
  <si>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</si>
  <si>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</si>
  <si>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</si>
  <si>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</si>
  <si>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</si>
  <si>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</si>
  <si>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</si>
  <si>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</si>
  <si>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</si>
  <si>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</si>
  <si>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</si>
  <si>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</si>
  <si>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</si>
  <si>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</si>
  <si>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</si>
  <si>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</si>
  <si>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</si>
  <si>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</si>
  <si>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</si>
  <si>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</si>
  <si>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</si>
  <si>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</si>
  <si>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</si>
  <si>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</si>
  <si>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</si>
  <si>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</si>
  <si>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</si>
  <si>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</si>
  <si>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</si>
  <si>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</si>
  <si>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</si>
  <si>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</si>
  <si>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</si>
  <si>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</si>
  <si>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</si>
  <si>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</si>
  <si>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</si>
  <si>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</si>
  <si>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</si>
  <si>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</si>
  <si>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</si>
  <si>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</si>
  <si>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</si>
  <si>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</si>
  <si>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</si>
  <si>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</si>
  <si>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</si>
  <si>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</si>
  <si>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</si>
  <si>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</si>
  <si>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</si>
  <si>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</si>
  <si>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</si>
  <si>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</si>
  <si>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</si>
  <si>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</si>
  <si>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</si>
  <si>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</si>
  <si>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</si>
  <si>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</si>
  <si>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</si>
  <si>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</si>
  <si>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</si>
  <si>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</si>
  <si>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</si>
  <si>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</si>
  <si>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</si>
  <si>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</si>
  <si>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</si>
  <si>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</si>
  <si>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</si>
  <si>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</si>
  <si>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</si>
  <si>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</si>
  <si>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</si>
  <si>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</si>
  <si>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</si>
  <si>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</si>
  <si>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</si>
  <si>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</si>
  <si>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</si>
  <si>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</si>
  <si>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</si>
  <si>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</si>
  <si>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</si>
  <si>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</si>
  <si>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</si>
  <si>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</si>
  <si>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</si>
  <si>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</si>
  <si>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</si>
  <si>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</si>
  <si>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</si>
  <si>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</si>
  <si>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</si>
  <si>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</si>
  <si>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</si>
  <si>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</si>
  <si>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</si>
  <si>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</si>
  <si>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</si>
  <si>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</si>
  <si>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</si>
  <si>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</si>
  <si>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</si>
  <si>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</si>
  <si>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</si>
  <si>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</si>
  <si>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</si>
  <si>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</si>
  <si>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</si>
  <si>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</si>
  <si>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</si>
  <si>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</si>
  <si>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</si>
  <si>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</si>
  <si>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</si>
  <si>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</si>
  <si>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</si>
  <si>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</si>
  <si>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</si>
  <si>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</si>
  <si>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</si>
  <si>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</si>
  <si>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</si>
  <si>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</si>
  <si>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</si>
  <si>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</si>
  <si>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</si>
  <si>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</si>
  <si>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</si>
  <si>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</si>
  <si>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</si>
  <si>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</si>
  <si>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</si>
  <si>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</si>
  <si>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</si>
  <si>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</si>
  <si>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</si>
  <si>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</si>
  <si>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</si>
  <si>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</si>
  <si>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</si>
  <si>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</si>
  <si>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</si>
  <si>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</si>
  <si>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</si>
  <si>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</si>
  <si>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</si>
  <si>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</si>
  <si>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</si>
  <si>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</si>
  <si>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</si>
  <si>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</si>
  <si>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</si>
  <si>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</si>
  <si>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</si>
  <si>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</si>
  <si>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</si>
  <si>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</si>
  <si>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</si>
  <si>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</si>
  <si>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</si>
  <si>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</si>
  <si>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</si>
  <si>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</si>
  <si>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</si>
  <si>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</si>
  <si>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</si>
  <si>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</si>
  <si>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</si>
  <si>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</si>
  <si>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</si>
  <si>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</si>
  <si>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</si>
  <si>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</si>
  <si>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</si>
  <si>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医療機器審査体制基盤強化費（審査事業）</t>
    <phoneticPr fontId="5"/>
  </si>
  <si>
    <t>医薬・生活衛生局</t>
    <phoneticPr fontId="5"/>
  </si>
  <si>
    <t>医療機器審査管理課</t>
    <phoneticPr fontId="5"/>
  </si>
  <si>
    <t>課長　中井　清人</t>
    <phoneticPr fontId="5"/>
  </si>
  <si>
    <t>○</t>
  </si>
  <si>
    <t>医薬品、医療機器等の品質、有効性及び安全性の確保等に関する法律第23条等</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</si>
  <si>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</si>
  <si>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</si>
  <si>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t>
    <phoneticPr fontId="5"/>
  </si>
  <si>
    <t>-</t>
    <phoneticPr fontId="5"/>
  </si>
  <si>
    <t>-</t>
    <phoneticPr fontId="5"/>
  </si>
  <si>
    <t>-</t>
    <phoneticPr fontId="5"/>
  </si>
  <si>
    <t>医薬品審査等業務庁費</t>
    <phoneticPr fontId="5"/>
  </si>
  <si>
    <t>医薬品副作用等被害救済事務費等補助金</t>
    <phoneticPr fontId="5"/>
  </si>
  <si>
    <t>職員旅費</t>
    <phoneticPr fontId="5"/>
  </si>
  <si>
    <t>諸謝金</t>
    <phoneticPr fontId="5"/>
  </si>
  <si>
    <t>委員等旅費</t>
    <phoneticPr fontId="5"/>
  </si>
  <si>
    <t>-</t>
  </si>
  <si>
    <t>-</t>
    <phoneticPr fontId="5"/>
  </si>
  <si>
    <t>-</t>
    <phoneticPr fontId="5"/>
  </si>
  <si>
    <t>-</t>
    <phoneticPr fontId="5"/>
  </si>
  <si>
    <t>新医療機器の総審査期間（優先品目）</t>
    <phoneticPr fontId="5"/>
  </si>
  <si>
    <t>月</t>
    <rPh sb="0" eb="1">
      <t>ツキ</t>
    </rPh>
    <phoneticPr fontId="5"/>
  </si>
  <si>
    <t>-</t>
    <phoneticPr fontId="5"/>
  </si>
  <si>
    <t>新医療機器の総審査期間　　（通常品目）</t>
    <phoneticPr fontId="5"/>
  </si>
  <si>
    <t>-</t>
    <phoneticPr fontId="5"/>
  </si>
  <si>
    <t>新医療機器の承認件数</t>
    <phoneticPr fontId="5"/>
  </si>
  <si>
    <t>回</t>
    <rPh sb="0" eb="1">
      <t>カイ</t>
    </rPh>
    <phoneticPr fontId="5"/>
  </si>
  <si>
    <t>-</t>
    <phoneticPr fontId="5"/>
  </si>
  <si>
    <t>-</t>
    <phoneticPr fontId="5"/>
  </si>
  <si>
    <t>-</t>
    <phoneticPr fontId="5"/>
  </si>
  <si>
    <t>Ｘ：執行額（百万円）／Ｙ：新医療機器の承認件数（件）　　　　　　</t>
    <phoneticPr fontId="5"/>
  </si>
  <si>
    <t>百万円／件</t>
    <phoneticPr fontId="5"/>
  </si>
  <si>
    <t>　　　Ｘ/Ｙ</t>
    <phoneticPr fontId="5"/>
  </si>
  <si>
    <t>67/27</t>
    <phoneticPr fontId="5"/>
  </si>
  <si>
    <t>－</t>
    <phoneticPr fontId="5"/>
  </si>
  <si>
    <t>品質・有効性・安全性の高い医薬品・医療機器・再生医療等製品を国民が適切に利用できるようにすること（Ⅰ－６）</t>
    <phoneticPr fontId="5"/>
  </si>
  <si>
    <t>有効性・安全性の高い新医薬品等を迅速に提供できるようにすること（Ⅰ－６－１）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</si>
  <si>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</si>
  <si>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</si>
  <si>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</si>
  <si>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</si>
  <si>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</si>
  <si>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</si>
  <si>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</si>
  <si>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</si>
  <si>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</si>
  <si>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</si>
  <si>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</si>
  <si>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有効で安全な医療機器をより早く医療現場に提供するために医療機器審査体制の基盤を強化する事業であり、ニーズを反映した事業である。</t>
    <phoneticPr fontId="5"/>
  </si>
  <si>
    <t>医薬品、医療機器等の品質、有効性及び安全性の確保等に関する法律に基づき、全国統一的に国が医療機器を承認する体制の基盤を強化するものであり、地方自治体や民間のみに負担させることは適さない事業である。</t>
    <phoneticPr fontId="5"/>
  </si>
  <si>
    <t>有効性・安全性の高い新医薬品・医療機器を迅速に提供するという政策目標のもと実施されている事業であり、優先度の高い事業である。</t>
    <phoneticPr fontId="5"/>
  </si>
  <si>
    <t>△</t>
  </si>
  <si>
    <t>無</t>
  </si>
  <si>
    <t>支出に際して、少額随意契約を除き、原則として一般競争入札により支出先の選定を行っており、競争性が確保されている。
新医療機器使用要件等基準策定事業として、2件の公募を行ったがそれぞれ、1者のみの応募であったため、公募期間を長く設けるなどして、引き続き適切な執行に努める。</t>
    <phoneticPr fontId="5"/>
  </si>
  <si>
    <t>有効で安全な医療機器がより早く医療現場に提供されることを鑑みると、最終的な受益者は国民であるため、受益者との負担関係は妥当であると考えられる。</t>
    <phoneticPr fontId="5"/>
  </si>
  <si>
    <t>‐</t>
  </si>
  <si>
    <t>本事業に係る経費の構成は、検討会の実施のための経費（委員等旅費、謝金、会場借料）などであり、必要な経費に限定されていると考えられる。</t>
    <phoneticPr fontId="5"/>
  </si>
  <si>
    <t>主な理由としては革新的医療機器相談承認申請支援事業であるが、広く事業の案内は行ったものの要件を満たす企業からの申請が予算額に満たなかったため。</t>
    <phoneticPr fontId="5"/>
  </si>
  <si>
    <t>策定された使用要件等基準等の成果物は新医療機器の承認審査において活用されている。</t>
    <phoneticPr fontId="5"/>
  </si>
  <si>
    <t>医療機器審査体制基盤強化費</t>
    <phoneticPr fontId="5"/>
  </si>
  <si>
    <t>医療機器審査体制基盤強化費とは、審査体制の基盤を強化するという意味では事業の目的は同一であるが、本事業では近年課題となっているデバイス・ラグのうち、申請時期の差である開発ラグに着目し、開発ラグの解消に資する事業を対象としている。</t>
    <phoneticPr fontId="5"/>
  </si>
  <si>
    <t>平成30年度については前年度より執行率が若干改善しているが、新医療機器使用要件等基準作成事業について、基準作成の経費が少ないものであったため不用額が大きく発生した。3１年度も基準作成の必要がある案件が見込まれるため、引き続き速やかに手続きを行い、十分な公募期間を確保するなど適正な執行に努める。
革新的医療機器等相談承認申請支援事業については、30年度において要件を満たす申請がなかったため不用率が大きくなっていることから、31年度の執行についても事業の対象について検討を行い事業の適正な執行に努めていく。</t>
    <rPh sb="16" eb="19">
      <t>シッコウリツ</t>
    </rPh>
    <rPh sb="20" eb="22">
      <t>ジャッカン</t>
    </rPh>
    <rPh sb="22" eb="24">
      <t>カイゼン</t>
    </rPh>
    <rPh sb="74" eb="75">
      <t>オオ</t>
    </rPh>
    <rPh sb="77" eb="79">
      <t>ハッセイ</t>
    </rPh>
    <rPh sb="175" eb="176">
      <t>ド</t>
    </rPh>
    <rPh sb="180" eb="182">
      <t>ヨウケン</t>
    </rPh>
    <rPh sb="183" eb="184">
      <t>ミ</t>
    </rPh>
    <phoneticPr fontId="5"/>
  </si>
  <si>
    <t>平成２６年度に公開プロセスの対象となっている。
・シート番号　１８８
・事業名　医療機器審査体制基盤強化費（審査事業）
・結果　事業全体の抜本的改善　
・とりまとめコメント　
　　中小企業等への支援事業について必要性を検証しつつ、周知徹底の具体的方策や対象範囲の見直しを検討するに留まらず、開発ラグの数値目標の設定、
　　事業全体の効果の分析、他国の審査結果の活用、調達方法の改善など、更なる見直しを行い、適切に予算積算を行うことが必要。</t>
    <phoneticPr fontId="5"/>
  </si>
  <si>
    <t>B.独立行政法人医薬品医療機器総合機構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5"/>
  </si>
  <si>
    <t>嘱託職員人件費</t>
    <phoneticPr fontId="5"/>
  </si>
  <si>
    <t>事務所賃借料</t>
    <phoneticPr fontId="5"/>
  </si>
  <si>
    <t>賃金</t>
    <rPh sb="0" eb="2">
      <t>チンギン</t>
    </rPh>
    <phoneticPr fontId="5"/>
  </si>
  <si>
    <t>借料及び損料</t>
    <rPh sb="0" eb="2">
      <t>シャクリョウ</t>
    </rPh>
    <rPh sb="2" eb="3">
      <t>オヨ</t>
    </rPh>
    <rPh sb="4" eb="6">
      <t>ソンリョウ</t>
    </rPh>
    <phoneticPr fontId="5"/>
  </si>
  <si>
    <t>備品費</t>
    <rPh sb="0" eb="3">
      <t>ビヒンヒ</t>
    </rPh>
    <phoneticPr fontId="5"/>
  </si>
  <si>
    <t>次世代医療機器評価指標作成事業に係る賃金</t>
    <rPh sb="18" eb="20">
      <t>チンギン</t>
    </rPh>
    <phoneticPr fontId="5"/>
  </si>
  <si>
    <t>光熱水料</t>
    <rPh sb="0" eb="3">
      <t>コウネツスイ</t>
    </rPh>
    <rPh sb="3" eb="4">
      <t>リョウ</t>
    </rPh>
    <phoneticPr fontId="5"/>
  </si>
  <si>
    <t>消耗品費</t>
    <rPh sb="0" eb="3">
      <t>ショウモウヒン</t>
    </rPh>
    <rPh sb="3" eb="4">
      <t>ヒ</t>
    </rPh>
    <phoneticPr fontId="5"/>
  </si>
  <si>
    <t>次世代医療機器評価指標作成事業に係る消耗品費</t>
    <rPh sb="18" eb="21">
      <t>ショウモウヒン</t>
    </rPh>
    <rPh sb="21" eb="22">
      <t>ヒ</t>
    </rPh>
    <phoneticPr fontId="5"/>
  </si>
  <si>
    <t>次世代医療機器評価指標作成事業に係る光熱水料費</t>
    <rPh sb="18" eb="20">
      <t>コウネツ</t>
    </rPh>
    <rPh sb="20" eb="21">
      <t>スイ</t>
    </rPh>
    <rPh sb="21" eb="22">
      <t>リョウ</t>
    </rPh>
    <rPh sb="22" eb="23">
      <t>ヒ</t>
    </rPh>
    <phoneticPr fontId="5"/>
  </si>
  <si>
    <t>職員旅費</t>
    <rPh sb="0" eb="2">
      <t>ショクイン</t>
    </rPh>
    <rPh sb="2" eb="4">
      <t>リョヒ</t>
    </rPh>
    <phoneticPr fontId="5"/>
  </si>
  <si>
    <t>諸謝金</t>
    <rPh sb="0" eb="3">
      <t>ショシャキン</t>
    </rPh>
    <phoneticPr fontId="5"/>
  </si>
  <si>
    <t>翻訳等費</t>
    <rPh sb="0" eb="2">
      <t>ホンヤク</t>
    </rPh>
    <rPh sb="2" eb="3">
      <t>トウ</t>
    </rPh>
    <rPh sb="3" eb="4">
      <t>ヒ</t>
    </rPh>
    <phoneticPr fontId="5"/>
  </si>
  <si>
    <t>独立行政法人医薬品医療機器総合機構</t>
    <phoneticPr fontId="5"/>
  </si>
  <si>
    <t>軽微変更届出等の届出内容確認業務の体制整備事業
医療機器承認促進事業</t>
    <phoneticPr fontId="5"/>
  </si>
  <si>
    <t>補助金等交付</t>
  </si>
  <si>
    <t>-</t>
    <phoneticPr fontId="5"/>
  </si>
  <si>
    <t>-</t>
    <phoneticPr fontId="5"/>
  </si>
  <si>
    <t>国立医薬品食品衛生研究所</t>
    <phoneticPr fontId="5"/>
  </si>
  <si>
    <t>次世代医療機器評価指標作成事業</t>
    <phoneticPr fontId="5"/>
  </si>
  <si>
    <t>-</t>
    <phoneticPr fontId="5"/>
  </si>
  <si>
    <t>-</t>
    <phoneticPr fontId="5"/>
  </si>
  <si>
    <t>検討会構成員Ａ</t>
    <rPh sb="0" eb="3">
      <t>ケントウカイ</t>
    </rPh>
    <rPh sb="3" eb="6">
      <t>コウセイイン</t>
    </rPh>
    <phoneticPr fontId="5"/>
  </si>
  <si>
    <t>検討会構成員Ｂ</t>
    <rPh sb="0" eb="3">
      <t>ケントウカイ</t>
    </rPh>
    <rPh sb="3" eb="6">
      <t>コウセイイン</t>
    </rPh>
    <phoneticPr fontId="5"/>
  </si>
  <si>
    <t>検討会構成員Ｃ</t>
    <rPh sb="0" eb="3">
      <t>ケントウカイ</t>
    </rPh>
    <rPh sb="3" eb="6">
      <t>コウセイイン</t>
    </rPh>
    <phoneticPr fontId="5"/>
  </si>
  <si>
    <t>検討会構成員Ｄ</t>
    <rPh sb="0" eb="3">
      <t>ケントウカイ</t>
    </rPh>
    <rPh sb="3" eb="6">
      <t>コウセイイン</t>
    </rPh>
    <phoneticPr fontId="5"/>
  </si>
  <si>
    <t>検討会構成員Ｅ</t>
    <rPh sb="0" eb="3">
      <t>ケントウカイ</t>
    </rPh>
    <rPh sb="3" eb="6">
      <t>コウセイイン</t>
    </rPh>
    <phoneticPr fontId="5"/>
  </si>
  <si>
    <t>検討会構成員Ｆ</t>
    <rPh sb="0" eb="3">
      <t>ケントウカイ</t>
    </rPh>
    <rPh sb="3" eb="6">
      <t>コウセイイン</t>
    </rPh>
    <phoneticPr fontId="5"/>
  </si>
  <si>
    <t>検討会構成員Ｇ</t>
    <rPh sb="0" eb="3">
      <t>ケントウカイ</t>
    </rPh>
    <rPh sb="3" eb="6">
      <t>コウセイイン</t>
    </rPh>
    <phoneticPr fontId="5"/>
  </si>
  <si>
    <t>検討会構成員Ｈ</t>
    <rPh sb="0" eb="3">
      <t>ケントウカイ</t>
    </rPh>
    <rPh sb="3" eb="6">
      <t>コウセイイン</t>
    </rPh>
    <phoneticPr fontId="5"/>
  </si>
  <si>
    <t>検討会構成員Ｉ</t>
    <rPh sb="0" eb="3">
      <t>ケントウカイ</t>
    </rPh>
    <rPh sb="3" eb="6">
      <t>コウセイイン</t>
    </rPh>
    <phoneticPr fontId="5"/>
  </si>
  <si>
    <t>検討会構成員Ｊ</t>
    <rPh sb="0" eb="3">
      <t>ケントウカイ</t>
    </rPh>
    <rPh sb="3" eb="6">
      <t>コウセイイン</t>
    </rPh>
    <phoneticPr fontId="5"/>
  </si>
  <si>
    <t>検討会等に出席した委員への委員等旅費及び謝金</t>
    <phoneticPr fontId="5"/>
  </si>
  <si>
    <t>検討会等に出席した委員への委員等旅費及び謝金</t>
    <phoneticPr fontId="5"/>
  </si>
  <si>
    <t>-</t>
    <phoneticPr fontId="5"/>
  </si>
  <si>
    <t>-</t>
    <phoneticPr fontId="5"/>
  </si>
  <si>
    <t>-</t>
    <phoneticPr fontId="5"/>
  </si>
  <si>
    <t>-</t>
    <phoneticPr fontId="5"/>
  </si>
  <si>
    <t>-</t>
    <phoneticPr fontId="5"/>
  </si>
  <si>
    <t>-</t>
    <phoneticPr fontId="5"/>
  </si>
  <si>
    <t>-</t>
    <phoneticPr fontId="5"/>
  </si>
  <si>
    <t>-</t>
    <phoneticPr fontId="5"/>
  </si>
  <si>
    <t>株式会社エァクレーレン</t>
    <rPh sb="0" eb="4">
      <t>カブシキガイシャ</t>
    </rPh>
    <phoneticPr fontId="5"/>
  </si>
  <si>
    <t>職員Ａ</t>
    <phoneticPr fontId="5"/>
  </si>
  <si>
    <t>-</t>
    <phoneticPr fontId="5"/>
  </si>
  <si>
    <t>会議出席等に係る職員旅費</t>
    <phoneticPr fontId="5"/>
  </si>
  <si>
    <t>翻訳等に係る費用</t>
    <phoneticPr fontId="5"/>
  </si>
  <si>
    <t>職員Ｂ</t>
    <rPh sb="0" eb="2">
      <t>ショクイン</t>
    </rPh>
    <phoneticPr fontId="5"/>
  </si>
  <si>
    <t>会議出席等に係る職員旅費</t>
    <phoneticPr fontId="5"/>
  </si>
  <si>
    <t>職員Ｃ</t>
    <rPh sb="0" eb="2">
      <t>ショクイン</t>
    </rPh>
    <phoneticPr fontId="5"/>
  </si>
  <si>
    <t>職員Ｄ</t>
    <rPh sb="0" eb="2">
      <t>ショクイン</t>
    </rPh>
    <phoneticPr fontId="5"/>
  </si>
  <si>
    <t>職員Ｅ</t>
    <rPh sb="0" eb="2">
      <t>ショクイン</t>
    </rPh>
    <phoneticPr fontId="5"/>
  </si>
  <si>
    <t>田中土地管理株式会社</t>
    <phoneticPr fontId="5"/>
  </si>
  <si>
    <t>会場借上一式</t>
    <rPh sb="0" eb="2">
      <t>カイジョウ</t>
    </rPh>
    <rPh sb="2" eb="3">
      <t>カ</t>
    </rPh>
    <rPh sb="3" eb="4">
      <t>ア</t>
    </rPh>
    <rPh sb="4" eb="6">
      <t>イッシキ</t>
    </rPh>
    <phoneticPr fontId="5"/>
  </si>
  <si>
    <t>社会福祉法人日本盲人職能開発センター</t>
    <phoneticPr fontId="5"/>
  </si>
  <si>
    <t>検討会等の速記録作成に係る経費</t>
    <phoneticPr fontId="5"/>
  </si>
  <si>
    <t>株式会社ビジョン</t>
    <rPh sb="0" eb="2">
      <t>カブシキ</t>
    </rPh>
    <rPh sb="2" eb="4">
      <t>カイシャ</t>
    </rPh>
    <phoneticPr fontId="5"/>
  </si>
  <si>
    <t>海外出張に伴うWI-FIルータレンタル費</t>
    <phoneticPr fontId="5"/>
  </si>
  <si>
    <t>-</t>
    <phoneticPr fontId="5"/>
  </si>
  <si>
    <t>職員Ｆ</t>
    <rPh sb="0" eb="2">
      <t>ショクイン</t>
    </rPh>
    <phoneticPr fontId="5"/>
  </si>
  <si>
    <t>会議出席等に係る職員旅費</t>
    <phoneticPr fontId="5"/>
  </si>
  <si>
    <t>月</t>
    <rPh sb="0" eb="1">
      <t>ツキ</t>
    </rPh>
    <phoneticPr fontId="5"/>
  </si>
  <si>
    <t>月</t>
    <rPh sb="0" eb="1">
      <t>ゲツ</t>
    </rPh>
    <phoneticPr fontId="5"/>
  </si>
  <si>
    <t>-</t>
    <phoneticPr fontId="5"/>
  </si>
  <si>
    <t>A.一般社団法人日本循環器学会</t>
    <rPh sb="2" eb="4">
      <t>イッパン</t>
    </rPh>
    <rPh sb="4" eb="8">
      <t>シャダンホウジン</t>
    </rPh>
    <rPh sb="8" eb="10">
      <t>ニホン</t>
    </rPh>
    <rPh sb="10" eb="13">
      <t>ジュンカンキ</t>
    </rPh>
    <rPh sb="13" eb="15">
      <t>ガッカイ</t>
    </rPh>
    <phoneticPr fontId="5"/>
  </si>
  <si>
    <t>一般社団法人日本循環器学会</t>
    <rPh sb="0" eb="2">
      <t>イッパン</t>
    </rPh>
    <rPh sb="2" eb="6">
      <t>シャダンホウジン</t>
    </rPh>
    <rPh sb="6" eb="8">
      <t>ニホン</t>
    </rPh>
    <rPh sb="8" eb="11">
      <t>ジュンカンキ</t>
    </rPh>
    <rPh sb="11" eb="13">
      <t>ガッカイ</t>
    </rPh>
    <phoneticPr fontId="5"/>
  </si>
  <si>
    <t>新医療機器使用要件等基準策定事業
（舌下神経電気刺激装置）
（経皮的左心耳閉鎖デバイス）</t>
    <phoneticPr fontId="5"/>
  </si>
  <si>
    <t>-</t>
    <phoneticPr fontId="5"/>
  </si>
  <si>
    <t>医療機器審査体制の基盤を強化するため、以下の事業を実施する。
・次世代医療機器の性能及び安全性に関する検討会の開催や評価指標ガイドラインの作成を行う。
・医療現場のニーズを調査・把握し、早期承認に向けた施策を検討するための検討会の開催を行う。
・関係学会の協力の下、事前に新医療機器の使用条件等に係る基準を策定する。
・日米二国間協議を通じた医療機器同時開発・審査・承認のため、検討会や打ち合わせを行う。
・医療機器国際規制調和のため、国際会議へ出席し、情報収集を行う。
・海外の規制の実態を考慮し、我が国における一部の体外診断用医薬品の承認の必要性について検討する。
・中小・ベンチャー企業等が開発を行う新医療機器等に係る相談・申請手数料を軽減する。（補助率１０／１０）
・軽微変更届出を適切かつ円滑に確認するための人員をPMDAに設置する。（補助率１０／１０）
・日米間での小児用医療機器国際共同治験を進めるため、開発の課題や論点をまとめる調査を行う。　　
・小児用医療機器にかかる承認申請手数料を軽減する。（補助率１０／１０）</t>
    <phoneticPr fontId="5"/>
  </si>
  <si>
    <t>202</t>
    <phoneticPr fontId="5"/>
  </si>
  <si>
    <t>179</t>
    <phoneticPr fontId="5"/>
  </si>
  <si>
    <t>148</t>
    <phoneticPr fontId="5"/>
  </si>
  <si>
    <t>173</t>
    <phoneticPr fontId="5"/>
  </si>
  <si>
    <t>200</t>
    <phoneticPr fontId="5"/>
  </si>
  <si>
    <t>197</t>
    <phoneticPr fontId="5"/>
  </si>
  <si>
    <t>197</t>
    <phoneticPr fontId="5"/>
  </si>
  <si>
    <t>188</t>
    <phoneticPr fontId="5"/>
  </si>
  <si>
    <t>新医療機器使用要件等基準策定事業に係る会議費</t>
    <rPh sb="17" eb="18">
      <t>カカ</t>
    </rPh>
    <rPh sb="19" eb="22">
      <t>カイギヒ</t>
    </rPh>
    <phoneticPr fontId="5"/>
  </si>
  <si>
    <t>会議費</t>
    <rPh sb="0" eb="3">
      <t>カイギヒ</t>
    </rPh>
    <phoneticPr fontId="5"/>
  </si>
  <si>
    <t>諸謝金</t>
    <rPh sb="0" eb="1">
      <t>ショ</t>
    </rPh>
    <rPh sb="1" eb="3">
      <t>シャキン</t>
    </rPh>
    <phoneticPr fontId="5"/>
  </si>
  <si>
    <t>新医療機器使用要件等基準策定事業に係る諸謝金</t>
    <rPh sb="19" eb="20">
      <t>ショ</t>
    </rPh>
    <rPh sb="20" eb="22">
      <t>シャキン</t>
    </rPh>
    <phoneticPr fontId="5"/>
  </si>
  <si>
    <t>管理費</t>
    <rPh sb="0" eb="3">
      <t>カンリヒ</t>
    </rPh>
    <phoneticPr fontId="5"/>
  </si>
  <si>
    <t>新医療機器使用要件等基準策定事業に係る管理費</t>
    <rPh sb="19" eb="22">
      <t>カンリヒ</t>
    </rPh>
    <phoneticPr fontId="5"/>
  </si>
  <si>
    <t>-</t>
    <phoneticPr fontId="5"/>
  </si>
  <si>
    <t>有</t>
  </si>
  <si>
    <t>高額の調達案件は一般競争入札（最低価格落札方式）や公募を行うことで、コストの削減に努めており、妥当である。</t>
    <rPh sb="47" eb="49">
      <t>ダトウ</t>
    </rPh>
    <phoneticPr fontId="5"/>
  </si>
  <si>
    <t>海外出張は早期に予定を確定し、旅費の削減に努めている。</t>
    <phoneticPr fontId="5"/>
  </si>
  <si>
    <t>本事業は医療機器を承認する国が統一的に行う事業であり、基準及び承認基準の作成等により医療機器審査体制の基盤を強化し、医療機器をより早く医療現場に提供することは実効性が高く、目標を達成できている。</t>
    <rPh sb="86" eb="88">
      <t>モクヒョウ</t>
    </rPh>
    <rPh sb="89" eb="91">
      <t>タッセイ</t>
    </rPh>
    <phoneticPr fontId="5"/>
  </si>
  <si>
    <t xml:space="preserve">68/25 </t>
    <phoneticPr fontId="5"/>
  </si>
  <si>
    <t>執行率の低調は業者の申請額の低位は理解した。もし、今後それが妥当なら、身の丈に合う予算組を検討してはどうか。（井出　健二郎）</t>
    <phoneticPr fontId="5"/>
  </si>
  <si>
    <t>外部有識者の所見を踏まえ、予算額を縮減すること。</t>
    <phoneticPr fontId="5"/>
  </si>
  <si>
    <t>C.検討会委員等</t>
    <rPh sb="2" eb="5">
      <t>ケントウカイ</t>
    </rPh>
    <rPh sb="5" eb="7">
      <t>イイン</t>
    </rPh>
    <rPh sb="7" eb="8">
      <t>ナド</t>
    </rPh>
    <phoneticPr fontId="5"/>
  </si>
  <si>
    <t>D.事務費</t>
    <rPh sb="2" eb="5">
      <t>ジムヒ</t>
    </rPh>
    <phoneticPr fontId="5"/>
  </si>
  <si>
    <t>E.国立医薬品食品衛生研究所</t>
    <rPh sb="2" eb="4">
      <t>コクリツ</t>
    </rPh>
    <rPh sb="4" eb="7">
      <t>イヤクヒン</t>
    </rPh>
    <rPh sb="7" eb="9">
      <t>ショクヒン</t>
    </rPh>
    <rPh sb="9" eb="11">
      <t>エイセイ</t>
    </rPh>
    <rPh sb="11" eb="14">
      <t>ケンキュウショ</t>
    </rPh>
    <phoneticPr fontId="5"/>
  </si>
  <si>
    <t>委員の検討会等出席に係る諸謝金</t>
    <phoneticPr fontId="5"/>
  </si>
  <si>
    <t>国際会議等出席に係る旅費</t>
    <rPh sb="0" eb="2">
      <t>コクサイ</t>
    </rPh>
    <rPh sb="2" eb="5">
      <t>カイギナド</t>
    </rPh>
    <rPh sb="5" eb="7">
      <t>シュッセキ</t>
    </rPh>
    <rPh sb="8" eb="9">
      <t>カカ</t>
    </rPh>
    <rPh sb="10" eb="12">
      <t>リョヒ</t>
    </rPh>
    <phoneticPr fontId="5"/>
  </si>
  <si>
    <t>雑役務費</t>
    <phoneticPr fontId="5"/>
  </si>
  <si>
    <t>次世代医療機器評価指標作成事業に係る雑役務費</t>
    <rPh sb="0" eb="3">
      <t>ジセダイ</t>
    </rPh>
    <rPh sb="3" eb="5">
      <t>イリョウ</t>
    </rPh>
    <rPh sb="5" eb="7">
      <t>キキ</t>
    </rPh>
    <rPh sb="7" eb="9">
      <t>ヒョウカ</t>
    </rPh>
    <rPh sb="9" eb="11">
      <t>シヒョウ</t>
    </rPh>
    <rPh sb="11" eb="13">
      <t>サクセイ</t>
    </rPh>
    <rPh sb="13" eb="15">
      <t>ジギョウ</t>
    </rPh>
    <rPh sb="16" eb="17">
      <t>カカ</t>
    </rPh>
    <rPh sb="18" eb="19">
      <t>ザツ</t>
    </rPh>
    <rPh sb="19" eb="22">
      <t>エキムヒ</t>
    </rPh>
    <phoneticPr fontId="5"/>
  </si>
  <si>
    <t>委員等旅費</t>
    <rPh sb="0" eb="3">
      <t>イインナド</t>
    </rPh>
    <rPh sb="3" eb="5">
      <t>リョヒ</t>
    </rPh>
    <phoneticPr fontId="5"/>
  </si>
  <si>
    <t>委員の検討会等出席に係る委員等旅費</t>
    <phoneticPr fontId="5"/>
  </si>
  <si>
    <t>雑役務費</t>
    <rPh sb="0" eb="1">
      <t>ザツ</t>
    </rPh>
    <rPh sb="1" eb="4">
      <t>エキムヒ</t>
    </rPh>
    <phoneticPr fontId="5"/>
  </si>
  <si>
    <t>次世代医療機器評価指標作成事業に係る備品費</t>
    <rPh sb="0" eb="3">
      <t>ジセダイ</t>
    </rPh>
    <rPh sb="3" eb="5">
      <t>イリョウ</t>
    </rPh>
    <rPh sb="5" eb="7">
      <t>キキ</t>
    </rPh>
    <rPh sb="7" eb="9">
      <t>ヒョウカ</t>
    </rPh>
    <rPh sb="9" eb="11">
      <t>シヒョウ</t>
    </rPh>
    <rPh sb="11" eb="13">
      <t>サクセイ</t>
    </rPh>
    <rPh sb="13" eb="15">
      <t>ジギョウ</t>
    </rPh>
    <rPh sb="16" eb="17">
      <t>カカ</t>
    </rPh>
    <rPh sb="18" eb="21">
      <t>ビヒンヒ</t>
    </rPh>
    <phoneticPr fontId="5"/>
  </si>
  <si>
    <t>借料及び損料</t>
    <phoneticPr fontId="5"/>
  </si>
  <si>
    <t>検討会等の会場借料</t>
    <phoneticPr fontId="5"/>
  </si>
  <si>
    <t>F. （株）バイオテック・ラボ</t>
    <phoneticPr fontId="5"/>
  </si>
  <si>
    <t>トリプル四重極ガスクロマトグラフ質量分析計システム　１式</t>
    <phoneticPr fontId="5"/>
  </si>
  <si>
    <t>備品費</t>
    <phoneticPr fontId="5"/>
  </si>
  <si>
    <t>G.学校法人川崎学園　川崎医科大学　</t>
    <phoneticPr fontId="5"/>
  </si>
  <si>
    <t>雑役務費</t>
    <phoneticPr fontId="5"/>
  </si>
  <si>
    <t>次世代医療機器・再生医療等製品評価指標作成事業　ホウ素中性子捕捉療法　一式</t>
    <phoneticPr fontId="5"/>
  </si>
  <si>
    <t>H.資金前渡官吏</t>
    <phoneticPr fontId="5"/>
  </si>
  <si>
    <t>給与・賞与</t>
    <phoneticPr fontId="5"/>
  </si>
  <si>
    <t>賃金</t>
    <phoneticPr fontId="5"/>
  </si>
  <si>
    <t>（株）バイオテック・ラボ</t>
    <phoneticPr fontId="5"/>
  </si>
  <si>
    <t>トリプル四重極ガスクロマトグラフ質量分析計システム　１式</t>
    <phoneticPr fontId="5"/>
  </si>
  <si>
    <t>（株）一和堂</t>
    <phoneticPr fontId="5"/>
  </si>
  <si>
    <t>パソコン　９台　購入</t>
    <phoneticPr fontId="5"/>
  </si>
  <si>
    <t>パソコン  ４台　購入　</t>
    <phoneticPr fontId="5"/>
  </si>
  <si>
    <t>（株）東機システムサービス</t>
    <phoneticPr fontId="5"/>
  </si>
  <si>
    <t>パソコン１０台購入　１式</t>
    <phoneticPr fontId="5"/>
  </si>
  <si>
    <t>（株）巴商会</t>
    <rPh sb="3" eb="4">
      <t>トモエ</t>
    </rPh>
    <rPh sb="4" eb="6">
      <t>ショウカイ</t>
    </rPh>
    <phoneticPr fontId="5"/>
  </si>
  <si>
    <t>研究に使用する液体窒素等の購入</t>
    <phoneticPr fontId="5"/>
  </si>
  <si>
    <t>（株）鈴木商館</t>
    <phoneticPr fontId="5"/>
  </si>
  <si>
    <t>-</t>
    <phoneticPr fontId="5"/>
  </si>
  <si>
    <t>-</t>
    <phoneticPr fontId="5"/>
  </si>
  <si>
    <t>-</t>
    <phoneticPr fontId="5"/>
  </si>
  <si>
    <t>学校法人川崎学園</t>
    <phoneticPr fontId="5"/>
  </si>
  <si>
    <t>次世代医療機器・再生医療等製品評価指標作成事業　ホウ素中性子捕捉療法　一式</t>
    <phoneticPr fontId="5"/>
  </si>
  <si>
    <t>国立大学法人東京農工大学</t>
    <phoneticPr fontId="5"/>
  </si>
  <si>
    <t>次世代医療機器・再生医療等製品評価指標作成事業－人工知能分野－</t>
    <phoneticPr fontId="5"/>
  </si>
  <si>
    <t>国立大学法人東京大学</t>
    <phoneticPr fontId="5"/>
  </si>
  <si>
    <t>次世代医療機器・再生医療等～－在宅医療分野－　一式</t>
    <phoneticPr fontId="5"/>
  </si>
  <si>
    <t>国立大学法人浜松医科大学</t>
    <phoneticPr fontId="5"/>
  </si>
  <si>
    <t>次世代医療機器・再生医療等製品評価指標作成事業（再生医療分野）　一式</t>
    <phoneticPr fontId="5"/>
  </si>
  <si>
    <t>（株）Ｎｏ．１</t>
    <phoneticPr fontId="5"/>
  </si>
  <si>
    <t>複写機　１式　購入　他10件</t>
    <rPh sb="10" eb="11">
      <t>ホカ</t>
    </rPh>
    <rPh sb="13" eb="14">
      <t>ケン</t>
    </rPh>
    <phoneticPr fontId="5"/>
  </si>
  <si>
    <t>（株）バイオテック・ラボ</t>
    <phoneticPr fontId="5"/>
  </si>
  <si>
    <t>サーモ　ＳｔｅｐＯｎｅ　Ｐｌｕｓ　修理　１式　他9件</t>
    <rPh sb="23" eb="24">
      <t>ホカ</t>
    </rPh>
    <rPh sb="25" eb="26">
      <t>ケン</t>
    </rPh>
    <phoneticPr fontId="5"/>
  </si>
  <si>
    <t>宮崎化学薬品（株）</t>
    <phoneticPr fontId="5"/>
  </si>
  <si>
    <t>日本フリーザー（株）　バイオマルチクーラー　ＫＧＴ－４０１０ＨＣ　１式　他1件</t>
    <rPh sb="36" eb="37">
      <t>ホカ</t>
    </rPh>
    <rPh sb="38" eb="39">
      <t>ケン</t>
    </rPh>
    <phoneticPr fontId="5"/>
  </si>
  <si>
    <t>（株）カラサワ</t>
    <phoneticPr fontId="5"/>
  </si>
  <si>
    <t>Ａｃｒｏｂａｔ　Ｐｒｏｆｅｓｓｉｏｎａｌ　２０１７　８点　外１点　他１件</t>
    <rPh sb="33" eb="34">
      <t>ホカ</t>
    </rPh>
    <rPh sb="35" eb="36">
      <t>ケン</t>
    </rPh>
    <phoneticPr fontId="5"/>
  </si>
  <si>
    <t>（株）伊藤サプライ</t>
    <phoneticPr fontId="5"/>
  </si>
  <si>
    <t>Ｄｅｌｌ　Ｉｎｓｐｉｒｏｎ　１５～　１点　他６件</t>
    <rPh sb="21" eb="22">
      <t>ホカ</t>
    </rPh>
    <rPh sb="23" eb="24">
      <t>ケン</t>
    </rPh>
    <phoneticPr fontId="5"/>
  </si>
  <si>
    <t>日本オフィスプランニング（株）</t>
    <phoneticPr fontId="5"/>
  </si>
  <si>
    <t>Ａｐｐｌｅ　２１．５インチ　ｉＭａｃ　Ｒｅｔｉｎａ　４Ｋ～Ｚ０ＴＬ　１点　他１件</t>
    <rPh sb="37" eb="38">
      <t>ホカ</t>
    </rPh>
    <rPh sb="39" eb="40">
      <t>ケン</t>
    </rPh>
    <phoneticPr fontId="5"/>
  </si>
  <si>
    <t>-</t>
    <phoneticPr fontId="5"/>
  </si>
  <si>
    <t>-</t>
    <phoneticPr fontId="5"/>
  </si>
  <si>
    <t>資金前渡官吏</t>
    <phoneticPr fontId="5"/>
  </si>
  <si>
    <t>-</t>
    <phoneticPr fontId="5"/>
  </si>
  <si>
    <t>給与・賞与</t>
    <rPh sb="0" eb="2">
      <t>キュウヨ</t>
    </rPh>
    <rPh sb="3" eb="5">
      <t>ショウヨ</t>
    </rPh>
    <phoneticPr fontId="5"/>
  </si>
  <si>
    <t>東京電力エナジーパートナー（株）</t>
    <phoneticPr fontId="5"/>
  </si>
  <si>
    <t>電気使用料</t>
    <rPh sb="0" eb="2">
      <t>デンキ</t>
    </rPh>
    <rPh sb="2" eb="4">
      <t>シヨウ</t>
    </rPh>
    <rPh sb="4" eb="5">
      <t>リョウ</t>
    </rPh>
    <phoneticPr fontId="5"/>
  </si>
  <si>
    <t>新東産業（株）</t>
    <phoneticPr fontId="5"/>
  </si>
  <si>
    <t>国立医薬品食品衛生研究所　総合庁舎管理業務　一式</t>
    <phoneticPr fontId="5"/>
  </si>
  <si>
    <t>日本空調サービス（株）</t>
    <phoneticPr fontId="5"/>
  </si>
  <si>
    <t>国立医薬品食品衛生研究所　高度管理区域空調設備保守点検等業務　一式</t>
    <phoneticPr fontId="5"/>
  </si>
  <si>
    <t>三協ラボサービス（株）</t>
    <phoneticPr fontId="5"/>
  </si>
  <si>
    <t>国立医薬品食品衛生研究所実験動物飼育管理業務　１式　１ヶ年</t>
    <phoneticPr fontId="5"/>
  </si>
  <si>
    <t>一般社団法人　化学情報協会</t>
    <phoneticPr fontId="5"/>
  </si>
  <si>
    <t>平成３０年度アメリカ化学会～（ＳｃｉＦｉｎｄｅｒ）利用　１式　１ヶ年</t>
    <phoneticPr fontId="5"/>
  </si>
  <si>
    <t>Ｅｌｓｅｖｉｅｒ　Ｂ．Ｖ．</t>
    <phoneticPr fontId="5"/>
  </si>
  <si>
    <t>平成３０年度　外国雑誌（電子ジャーナル）サイエンス・ダイレクトの利用　１ヶ年</t>
    <phoneticPr fontId="5"/>
  </si>
  <si>
    <t>東京ガス（株）</t>
    <phoneticPr fontId="5"/>
  </si>
  <si>
    <t>ガス使用料</t>
    <rPh sb="2" eb="5">
      <t>シヨウリョウ</t>
    </rPh>
    <phoneticPr fontId="5"/>
  </si>
  <si>
    <t>水道使用料</t>
    <phoneticPr fontId="5"/>
  </si>
  <si>
    <t>アーパス技研工業株式会社</t>
    <phoneticPr fontId="5"/>
  </si>
  <si>
    <t>ＢＳＬ３実験排水設備　第一種圧力容器性能検査業務　一式</t>
    <phoneticPr fontId="5"/>
  </si>
  <si>
    <t>-</t>
    <phoneticPr fontId="5"/>
  </si>
  <si>
    <t>-</t>
    <phoneticPr fontId="5"/>
  </si>
  <si>
    <t>64/38</t>
    <phoneticPr fontId="5"/>
  </si>
  <si>
    <t>令和2年度は、国立医薬品食品衛生研究所への支出委任を一件行わないこと及びHBD会議(国際会議)が日本国内で開催されないことにより減額</t>
    <rPh sb="0" eb="2">
      <t>レイワ</t>
    </rPh>
    <rPh sb="3" eb="5">
      <t>ネンド</t>
    </rPh>
    <rPh sb="7" eb="9">
      <t>コクリツ</t>
    </rPh>
    <rPh sb="9" eb="12">
      <t>イヤクヒン</t>
    </rPh>
    <rPh sb="12" eb="14">
      <t>ショクヒン</t>
    </rPh>
    <rPh sb="14" eb="16">
      <t>エイセイ</t>
    </rPh>
    <rPh sb="16" eb="19">
      <t>ケンキュウジョ</t>
    </rPh>
    <rPh sb="21" eb="23">
      <t>シシュツ</t>
    </rPh>
    <rPh sb="23" eb="25">
      <t>イニン</t>
    </rPh>
    <rPh sb="26" eb="28">
      <t>イッケン</t>
    </rPh>
    <rPh sb="28" eb="29">
      <t>オコナ</t>
    </rPh>
    <rPh sb="34" eb="35">
      <t>オヨ</t>
    </rPh>
    <phoneticPr fontId="5"/>
  </si>
  <si>
    <t>平成30年度予算においては、前年度の不用が出ている事項についての医薬品審査等業務庁費等の予算削減を図ったところである。
新医療機器使用要件等基準作成事業については、公募を行うことで広く応募者を募り、適切な執行に努めた。</t>
    <phoneticPr fontId="5"/>
  </si>
  <si>
    <t>健康・医療戦略（内閣官房長官・関係大臣申し合わせ）
日本再興戦略（平成25年6月14日閣議決定）
「医療機器規制と審査の最適化のための協働計画」「体外診断用医薬品規制と審査の最適化のための協働計画」（平成31年度　厚生労働省策定）</t>
    <rPh sb="54" eb="56">
      <t>キセイ</t>
    </rPh>
    <rPh sb="60" eb="63">
      <t>サイテキカ</t>
    </rPh>
    <rPh sb="81" eb="83">
      <t>キセイ</t>
    </rPh>
    <rPh sb="87" eb="90">
      <t>サイテキカ</t>
    </rPh>
    <phoneticPr fontId="5"/>
  </si>
  <si>
    <t>新医療機器（通常品目）の総審査期間
（タイル値）
平成28・29年度は70%タイル値
平成30・31年度は80%タイル値</t>
    <phoneticPr fontId="5"/>
  </si>
  <si>
    <t>新医療機器（優先品目）の総審査期間
（タイル値）
平成28・29年度は70%タイル値
平成30・31年度は80%タイル値</t>
    <phoneticPr fontId="5"/>
  </si>
  <si>
    <t>新医療機器（優先品目）の総審査期間
（タイル値）
平成28・29年度は70%タイル値
平成30・31年度は80%タイル値</t>
    <phoneticPr fontId="5"/>
  </si>
  <si>
    <t>独立行政法人医薬品医療機器総合機構　平成30事業年度業務報告（HPより）、第４期中期目標、中期計画</t>
    <rPh sb="37" eb="38">
      <t>ダイ</t>
    </rPh>
    <rPh sb="39" eb="40">
      <t>キ</t>
    </rPh>
    <rPh sb="40" eb="42">
      <t>チュウキ</t>
    </rPh>
    <rPh sb="42" eb="44">
      <t>モクヒョウ</t>
    </rPh>
    <rPh sb="45" eb="47">
      <t>チュウキ</t>
    </rPh>
    <rPh sb="47" eb="49">
      <t>ケイカク</t>
    </rPh>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</si>
  <si>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</si>
  <si>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新医療機器使用要件等基準作成事業については、基準策定に必要な選定品目の増減により執行額に増減が生じてしまうが、選定品目の数に応じた対応が必要となり経費が多くかかる場合もあるため減額は困難である。
革新的医療機器等相談承認申請支援事業については、支援要件の緩和をすることで対象を拡大し、毎年執行率の改善を図っている。</t>
    <phoneticPr fontId="5"/>
  </si>
  <si>
    <t>川崎市上下水道局（川崎市）</t>
    <rPh sb="9" eb="12">
      <t>カワサキシ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</si>
</sst>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85725</xdr:colOff>
      <xdr:row>741</xdr:row>
      <xdr:rowOff>19050</xdr:rowOff>
    </xdr:from>
    <xdr:to>
      <xdr:col>34</xdr:col>
      <xdr:colOff>90489</xdr:colOff>
      <xdr:row>743</xdr:row>
      <xdr:rowOff>19050</xdr:rowOff>
    </xdr:to>
    <xdr:sp macro="" textlink="">
      <xdr:nvSpPr>
        <xdr:cNvPr id="3" name="テキスト ボックス 2"/>
        <xdr:cNvSpPr txBox="1"/>
      </xdr:nvSpPr>
      <xdr:spPr>
        <a:xfrm>
          <a:off x="4759325" y="49866550"/>
          <a:ext cx="2239964" cy="7112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６４．３百万円</a:t>
          </a:r>
          <a:endParaRPr kumimoji="1" lang="en-US" altLang="ja-JP" sz="1000">
            <a:solidFill>
              <a:sysClr val="windowText" lastClr="000000"/>
            </a:solidFill>
          </a:endParaRPr>
        </a:p>
      </xdr:txBody>
    </xdr:sp>
    <xdr:clientData/>
  </xdr:twoCellAnchor>
  <xdr:twoCellAnchor>
    <xdr:from>
      <xdr:col>20</xdr:col>
      <xdr:colOff>142875</xdr:colOff>
      <xdr:row>743</xdr:row>
      <xdr:rowOff>9525</xdr:rowOff>
    </xdr:from>
    <xdr:to>
      <xdr:col>37</xdr:col>
      <xdr:colOff>88105</xdr:colOff>
      <xdr:row>746</xdr:row>
      <xdr:rowOff>202407</xdr:rowOff>
    </xdr:to>
    <xdr:sp macro="" textlink="">
      <xdr:nvSpPr>
        <xdr:cNvPr id="4" name="大かっこ 3"/>
        <xdr:cNvSpPr/>
      </xdr:nvSpPr>
      <xdr:spPr>
        <a:xfrm>
          <a:off x="4206875" y="50568225"/>
          <a:ext cx="3399630" cy="12596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・新医療機器使用要件等基準策定事業</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・軽微変更届出等の届出内容確認業務の体制整備事業</a:t>
          </a:r>
        </a:p>
        <a:p>
          <a:pPr algn="l"/>
          <a:r>
            <a:rPr kumimoji="1" lang="ja-JP" altLang="en-US" sz="900">
              <a:latin typeface="ＭＳ ゴシック" panose="020B0609070205080204" pitchFamily="49" charset="-128"/>
              <a:ea typeface="ＭＳ ゴシック" panose="020B0609070205080204" pitchFamily="49" charset="-128"/>
            </a:rPr>
            <a:t>・医療機器承認促進事業</a:t>
          </a:r>
        </a:p>
        <a:p>
          <a:pPr algn="l"/>
          <a:r>
            <a:rPr kumimoji="1" lang="ja-JP" altLang="en-US" sz="900">
              <a:latin typeface="ＭＳ ゴシック" panose="020B0609070205080204" pitchFamily="49" charset="-128"/>
              <a:ea typeface="ＭＳ ゴシック" panose="020B0609070205080204" pitchFamily="49" charset="-128"/>
            </a:rPr>
            <a:t>・次世代医療機器評価指標作成事業</a:t>
          </a:r>
        </a:p>
        <a:p>
          <a:pPr algn="l"/>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29</xdr:col>
      <xdr:colOff>0</xdr:colOff>
      <xdr:row>746</xdr:row>
      <xdr:rowOff>0</xdr:rowOff>
    </xdr:from>
    <xdr:to>
      <xdr:col>29</xdr:col>
      <xdr:colOff>9526</xdr:colOff>
      <xdr:row>759</xdr:row>
      <xdr:rowOff>38100</xdr:rowOff>
    </xdr:to>
    <xdr:cxnSp macro="">
      <xdr:nvCxnSpPr>
        <xdr:cNvPr id="5" name="直線コネクタ 4"/>
        <xdr:cNvCxnSpPr/>
      </xdr:nvCxnSpPr>
      <xdr:spPr>
        <a:xfrm flipH="1">
          <a:off x="5892800" y="52006500"/>
          <a:ext cx="9526" cy="561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0</xdr:rowOff>
    </xdr:from>
    <xdr:to>
      <xdr:col>42</xdr:col>
      <xdr:colOff>19050</xdr:colOff>
      <xdr:row>748</xdr:row>
      <xdr:rowOff>9525</xdr:rowOff>
    </xdr:to>
    <xdr:cxnSp macro="">
      <xdr:nvCxnSpPr>
        <xdr:cNvPr id="6" name="直線コネクタ 5"/>
        <xdr:cNvCxnSpPr/>
      </xdr:nvCxnSpPr>
      <xdr:spPr>
        <a:xfrm>
          <a:off x="3400425" y="48834675"/>
          <a:ext cx="5219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747</xdr:row>
      <xdr:rowOff>342900</xdr:rowOff>
    </xdr:from>
    <xdr:to>
      <xdr:col>16</xdr:col>
      <xdr:colOff>9525</xdr:colOff>
      <xdr:row>749</xdr:row>
      <xdr:rowOff>42863</xdr:rowOff>
    </xdr:to>
    <xdr:cxnSp macro="">
      <xdr:nvCxnSpPr>
        <xdr:cNvPr id="7" name="直線矢印コネクタ 6"/>
        <xdr:cNvCxnSpPr/>
      </xdr:nvCxnSpPr>
      <xdr:spPr>
        <a:xfrm>
          <a:off x="3409950" y="4882515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748</xdr:row>
      <xdr:rowOff>0</xdr:rowOff>
    </xdr:from>
    <xdr:to>
      <xdr:col>42</xdr:col>
      <xdr:colOff>0</xdr:colOff>
      <xdr:row>749</xdr:row>
      <xdr:rowOff>52388</xdr:rowOff>
    </xdr:to>
    <xdr:cxnSp macro="">
      <xdr:nvCxnSpPr>
        <xdr:cNvPr id="8" name="直線矢印コネクタ 7"/>
        <xdr:cNvCxnSpPr/>
      </xdr:nvCxnSpPr>
      <xdr:spPr>
        <a:xfrm>
          <a:off x="8601075" y="48834675"/>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749</xdr:row>
      <xdr:rowOff>180975</xdr:rowOff>
    </xdr:from>
    <xdr:to>
      <xdr:col>21</xdr:col>
      <xdr:colOff>176213</xdr:colOff>
      <xdr:row>751</xdr:row>
      <xdr:rowOff>130969</xdr:rowOff>
    </xdr:to>
    <xdr:sp macro="" textlink="">
      <xdr:nvSpPr>
        <xdr:cNvPr id="9" name="テキスト ボックス 8"/>
        <xdr:cNvSpPr txBox="1"/>
      </xdr:nvSpPr>
      <xdr:spPr>
        <a:xfrm>
          <a:off x="2203450" y="53254275"/>
          <a:ext cx="2239963" cy="661194"/>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．日本循環器学会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７．６百万円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76200</xdr:colOff>
      <xdr:row>751</xdr:row>
      <xdr:rowOff>257175</xdr:rowOff>
    </xdr:from>
    <xdr:to>
      <xdr:col>22</xdr:col>
      <xdr:colOff>107155</xdr:colOff>
      <xdr:row>753</xdr:row>
      <xdr:rowOff>242886</xdr:rowOff>
    </xdr:to>
    <xdr:sp macro="" textlink="">
      <xdr:nvSpPr>
        <xdr:cNvPr id="10" name="大かっこ 9"/>
        <xdr:cNvSpPr/>
      </xdr:nvSpPr>
      <xdr:spPr>
        <a:xfrm>
          <a:off x="2108200" y="54041675"/>
          <a:ext cx="2469355" cy="6969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・新医療機器使用要件等基準策定事業</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rPr>
            <a:t>（舌下神経電気刺激装置）</a:t>
          </a:r>
          <a:endParaRPr lang="ja-JP" altLang="ja-JP" sz="1000">
            <a:effectLst/>
          </a:endParaRPr>
        </a:p>
        <a:p>
          <a:pPr algn="l"/>
          <a:r>
            <a:rPr kumimoji="1" lang="ja-JP" altLang="en-US" sz="900"/>
            <a:t>（経皮的左心耳閉鎖デバイス）</a:t>
          </a:r>
        </a:p>
      </xdr:txBody>
    </xdr:sp>
    <xdr:clientData/>
  </xdr:twoCellAnchor>
  <xdr:twoCellAnchor>
    <xdr:from>
      <xdr:col>8</xdr:col>
      <xdr:colOff>28575</xdr:colOff>
      <xdr:row>748</xdr:row>
      <xdr:rowOff>228600</xdr:rowOff>
    </xdr:from>
    <xdr:to>
      <xdr:col>15</xdr:col>
      <xdr:colOff>9525</xdr:colOff>
      <xdr:row>749</xdr:row>
      <xdr:rowOff>85725</xdr:rowOff>
    </xdr:to>
    <xdr:sp macro="" textlink="">
      <xdr:nvSpPr>
        <xdr:cNvPr id="11" name="テキスト ボックス 10"/>
        <xdr:cNvSpPr txBox="1"/>
      </xdr:nvSpPr>
      <xdr:spPr>
        <a:xfrm>
          <a:off x="1654175" y="52946300"/>
          <a:ext cx="140335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随意契約（公募）</a:t>
          </a:r>
          <a:r>
            <a:rPr kumimoji="1" lang="en-US" altLang="ja-JP" sz="900"/>
            <a:t>】</a:t>
          </a:r>
          <a:endParaRPr kumimoji="1" lang="ja-JP" altLang="en-US" sz="900"/>
        </a:p>
      </xdr:txBody>
    </xdr:sp>
    <xdr:clientData/>
  </xdr:twoCellAnchor>
  <xdr:twoCellAnchor>
    <xdr:from>
      <xdr:col>9</xdr:col>
      <xdr:colOff>15874</xdr:colOff>
      <xdr:row>756</xdr:row>
      <xdr:rowOff>269875</xdr:rowOff>
    </xdr:from>
    <xdr:to>
      <xdr:col>23</xdr:col>
      <xdr:colOff>111124</xdr:colOff>
      <xdr:row>757</xdr:row>
      <xdr:rowOff>305594</xdr:rowOff>
    </xdr:to>
    <xdr:sp macro="" textlink="">
      <xdr:nvSpPr>
        <xdr:cNvPr id="12" name="テキスト ボックス 11"/>
        <xdr:cNvSpPr txBox="1"/>
      </xdr:nvSpPr>
      <xdr:spPr>
        <a:xfrm>
          <a:off x="1844674" y="55832375"/>
          <a:ext cx="2940050" cy="70881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t>Ｂ．</a:t>
          </a:r>
          <a:r>
            <a:rPr kumimoji="1" lang="ja-JP" altLang="ja-JP" sz="1100">
              <a:solidFill>
                <a:schemeClr val="dk1"/>
              </a:solidFill>
              <a:effectLst/>
              <a:latin typeface="+mn-lt"/>
              <a:ea typeface="+mn-ea"/>
              <a:cs typeface="+mn-cs"/>
            </a:rPr>
            <a:t>独立行政法人医薬品医療機器総合機構</a:t>
          </a:r>
          <a:endParaRPr lang="ja-JP" altLang="ja-JP" sz="1000">
            <a:effectLst/>
          </a:endParaRPr>
        </a:p>
        <a:p>
          <a:pPr algn="ctr"/>
          <a:r>
            <a:rPr kumimoji="1" lang="ja-JP" altLang="en-US" sz="1000"/>
            <a:t>１４百万円</a:t>
          </a:r>
        </a:p>
      </xdr:txBody>
    </xdr:sp>
    <xdr:clientData/>
  </xdr:twoCellAnchor>
  <xdr:twoCellAnchor>
    <xdr:from>
      <xdr:col>8</xdr:col>
      <xdr:colOff>127000</xdr:colOff>
      <xdr:row>756</xdr:row>
      <xdr:rowOff>15875</xdr:rowOff>
    </xdr:from>
    <xdr:to>
      <xdr:col>14</xdr:col>
      <xdr:colOff>69850</xdr:colOff>
      <xdr:row>756</xdr:row>
      <xdr:rowOff>209550</xdr:rowOff>
    </xdr:to>
    <xdr:sp macro="" textlink="">
      <xdr:nvSpPr>
        <xdr:cNvPr id="13" name="テキスト ボックス 12"/>
        <xdr:cNvSpPr txBox="1"/>
      </xdr:nvSpPr>
      <xdr:spPr>
        <a:xfrm>
          <a:off x="1752600" y="55578375"/>
          <a:ext cx="116205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9</xdr:col>
      <xdr:colOff>152401</xdr:colOff>
      <xdr:row>757</xdr:row>
      <xdr:rowOff>412750</xdr:rowOff>
    </xdr:from>
    <xdr:to>
      <xdr:col>22</xdr:col>
      <xdr:colOff>157162</xdr:colOff>
      <xdr:row>758</xdr:row>
      <xdr:rowOff>448469</xdr:rowOff>
    </xdr:to>
    <xdr:sp macro="" textlink="">
      <xdr:nvSpPr>
        <xdr:cNvPr id="14" name="大かっこ 13"/>
        <xdr:cNvSpPr/>
      </xdr:nvSpPr>
      <xdr:spPr>
        <a:xfrm>
          <a:off x="1981201" y="56648350"/>
          <a:ext cx="2646361" cy="7088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・軽微変更届出等の届出内容確認業務の体制整備事業</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医療機器承認促進事業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p>
      </xdr:txBody>
    </xdr:sp>
    <xdr:clientData/>
  </xdr:twoCellAnchor>
  <xdr:twoCellAnchor>
    <xdr:from>
      <xdr:col>15</xdr:col>
      <xdr:colOff>171450</xdr:colOff>
      <xdr:row>754</xdr:row>
      <xdr:rowOff>342900</xdr:rowOff>
    </xdr:from>
    <xdr:to>
      <xdr:col>42</xdr:col>
      <xdr:colOff>0</xdr:colOff>
      <xdr:row>754</xdr:row>
      <xdr:rowOff>342900</xdr:rowOff>
    </xdr:to>
    <xdr:cxnSp macro="">
      <xdr:nvCxnSpPr>
        <xdr:cNvPr id="15" name="直線コネクタ 14"/>
        <xdr:cNvCxnSpPr/>
      </xdr:nvCxnSpPr>
      <xdr:spPr>
        <a:xfrm>
          <a:off x="3371850" y="51292125"/>
          <a:ext cx="52292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754</xdr:row>
      <xdr:rowOff>333375</xdr:rowOff>
    </xdr:from>
    <xdr:to>
      <xdr:col>15</xdr:col>
      <xdr:colOff>190500</xdr:colOff>
      <xdr:row>756</xdr:row>
      <xdr:rowOff>33338</xdr:rowOff>
    </xdr:to>
    <xdr:cxnSp macro="">
      <xdr:nvCxnSpPr>
        <xdr:cNvPr id="16" name="直線矢印コネクタ 15"/>
        <xdr:cNvCxnSpPr/>
      </xdr:nvCxnSpPr>
      <xdr:spPr>
        <a:xfrm>
          <a:off x="3390900" y="5128260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149225</xdr:colOff>
      <xdr:row>761</xdr:row>
      <xdr:rowOff>73025</xdr:rowOff>
    </xdr:from>
    <xdr:to>
      <xdr:col>22</xdr:col>
      <xdr:colOff>141287</xdr:colOff>
      <xdr:row>762</xdr:row>
      <xdr:rowOff>313532</xdr:rowOff>
    </xdr:to>
    <xdr:sp macro="" textlink="">
      <xdr:nvSpPr>
        <xdr:cNvPr id="17" name="テキスト ボックス 16"/>
        <xdr:cNvSpPr txBox="1"/>
      </xdr:nvSpPr>
      <xdr:spPr>
        <a:xfrm>
          <a:off x="1978025" y="57870725"/>
          <a:ext cx="2633662" cy="68500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E</a:t>
          </a:r>
          <a:r>
            <a:rPr kumimoji="1" lang="ja-JP" altLang="en-US" sz="1000"/>
            <a:t>．国立医薬品食品衛生研究所</a:t>
          </a:r>
        </a:p>
        <a:p>
          <a:pPr algn="ctr"/>
          <a:r>
            <a:rPr kumimoji="1" lang="ja-JP" altLang="en-US" sz="1000"/>
            <a:t>３６．６百万円</a:t>
          </a:r>
          <a:endParaRPr kumimoji="1" lang="en-US" altLang="ja-JP" sz="1000"/>
        </a:p>
      </xdr:txBody>
    </xdr:sp>
    <xdr:clientData/>
  </xdr:twoCellAnchor>
  <xdr:twoCellAnchor>
    <xdr:from>
      <xdr:col>41</xdr:col>
      <xdr:colOff>190500</xdr:colOff>
      <xdr:row>755</xdr:row>
      <xdr:rowOff>0</xdr:rowOff>
    </xdr:from>
    <xdr:to>
      <xdr:col>42</xdr:col>
      <xdr:colOff>0</xdr:colOff>
      <xdr:row>755</xdr:row>
      <xdr:rowOff>338138</xdr:rowOff>
    </xdr:to>
    <xdr:cxnSp macro="">
      <xdr:nvCxnSpPr>
        <xdr:cNvPr id="18" name="直線矢印コネクタ 17"/>
        <xdr:cNvCxnSpPr/>
      </xdr:nvCxnSpPr>
      <xdr:spPr>
        <a:xfrm flipH="1">
          <a:off x="8591550" y="51301650"/>
          <a:ext cx="9525" cy="3381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759</xdr:row>
      <xdr:rowOff>361950</xdr:rowOff>
    </xdr:from>
    <xdr:to>
      <xdr:col>16</xdr:col>
      <xdr:colOff>24559</xdr:colOff>
      <xdr:row>761</xdr:row>
      <xdr:rowOff>15875</xdr:rowOff>
    </xdr:to>
    <xdr:sp macro="" textlink="">
      <xdr:nvSpPr>
        <xdr:cNvPr id="19" name="テキスト ボックス 18"/>
        <xdr:cNvSpPr txBox="1"/>
      </xdr:nvSpPr>
      <xdr:spPr>
        <a:xfrm>
          <a:off x="1612900" y="57562750"/>
          <a:ext cx="1662859"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9</xdr:col>
      <xdr:colOff>200025</xdr:colOff>
      <xdr:row>763</xdr:row>
      <xdr:rowOff>101601</xdr:rowOff>
    </xdr:from>
    <xdr:to>
      <xdr:col>22</xdr:col>
      <xdr:colOff>162952</xdr:colOff>
      <xdr:row>765</xdr:row>
      <xdr:rowOff>25401</xdr:rowOff>
    </xdr:to>
    <xdr:sp macro="" textlink="">
      <xdr:nvSpPr>
        <xdr:cNvPr id="20" name="大かっこ 19"/>
        <xdr:cNvSpPr/>
      </xdr:nvSpPr>
      <xdr:spPr>
        <a:xfrm>
          <a:off x="2028825" y="58724801"/>
          <a:ext cx="2604527"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ja-JP" altLang="en-US" sz="900"/>
        </a:p>
      </xdr:txBody>
    </xdr:sp>
    <xdr:clientData/>
  </xdr:twoCellAnchor>
  <xdr:twoCellAnchor>
    <xdr:from>
      <xdr:col>15</xdr:col>
      <xdr:colOff>190500</xdr:colOff>
      <xdr:row>759</xdr:row>
      <xdr:rowOff>9525</xdr:rowOff>
    </xdr:from>
    <xdr:to>
      <xdr:col>29</xdr:col>
      <xdr:colOff>38100</xdr:colOff>
      <xdr:row>759</xdr:row>
      <xdr:rowOff>12700</xdr:rowOff>
    </xdr:to>
    <xdr:cxnSp macro="">
      <xdr:nvCxnSpPr>
        <xdr:cNvPr id="24" name="直線コネクタ 23"/>
        <xdr:cNvCxnSpPr/>
      </xdr:nvCxnSpPr>
      <xdr:spPr>
        <a:xfrm>
          <a:off x="3238500" y="57210325"/>
          <a:ext cx="2692400"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758</xdr:row>
      <xdr:rowOff>657225</xdr:rowOff>
    </xdr:from>
    <xdr:to>
      <xdr:col>15</xdr:col>
      <xdr:colOff>190500</xdr:colOff>
      <xdr:row>760</xdr:row>
      <xdr:rowOff>23813</xdr:rowOff>
    </xdr:to>
    <xdr:cxnSp macro="">
      <xdr:nvCxnSpPr>
        <xdr:cNvPr id="25" name="直線矢印コネクタ 24"/>
        <xdr:cNvCxnSpPr/>
      </xdr:nvCxnSpPr>
      <xdr:spPr>
        <a:xfrm>
          <a:off x="3238500" y="57184925"/>
          <a:ext cx="0" cy="4079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749</xdr:row>
      <xdr:rowOff>203200</xdr:rowOff>
    </xdr:from>
    <xdr:to>
      <xdr:col>48</xdr:col>
      <xdr:colOff>87312</xdr:colOff>
      <xdr:row>751</xdr:row>
      <xdr:rowOff>191293</xdr:rowOff>
    </xdr:to>
    <xdr:sp macro="" textlink="">
      <xdr:nvSpPr>
        <xdr:cNvPr id="28" name="テキスト ボックス 27"/>
        <xdr:cNvSpPr txBox="1"/>
      </xdr:nvSpPr>
      <xdr:spPr>
        <a:xfrm>
          <a:off x="7302500" y="53276500"/>
          <a:ext cx="2538412" cy="69929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C</a:t>
          </a:r>
          <a:r>
            <a:rPr kumimoji="1" lang="ja-JP" altLang="en-US" sz="1000">
              <a:latin typeface="ＭＳ Ｐゴシック" panose="020B0600070205080204" pitchFamily="50" charset="-128"/>
              <a:ea typeface="ＭＳ Ｐゴシック" panose="020B0600070205080204" pitchFamily="50" charset="-128"/>
            </a:rPr>
            <a:t>．検討会委員等</a:t>
          </a:r>
          <a:endParaRPr kumimoji="1" lang="ja-JP" altLang="en-US" sz="1000"/>
        </a:p>
        <a:p>
          <a:pPr algn="ctr"/>
          <a:r>
            <a:rPr kumimoji="1" lang="ja-JP" altLang="en-US" sz="1000"/>
            <a:t>０．５百万円</a:t>
          </a:r>
          <a:endParaRPr kumimoji="1" lang="en-US" altLang="ja-JP" sz="1000"/>
        </a:p>
      </xdr:txBody>
    </xdr:sp>
    <xdr:clientData/>
  </xdr:twoCellAnchor>
  <xdr:twoCellAnchor>
    <xdr:from>
      <xdr:col>37</xdr:col>
      <xdr:colOff>142875</xdr:colOff>
      <xdr:row>751</xdr:row>
      <xdr:rowOff>333375</xdr:rowOff>
    </xdr:from>
    <xdr:to>
      <xdr:col>47</xdr:col>
      <xdr:colOff>8732</xdr:colOff>
      <xdr:row>753</xdr:row>
      <xdr:rowOff>149225</xdr:rowOff>
    </xdr:to>
    <xdr:sp macro="" textlink="">
      <xdr:nvSpPr>
        <xdr:cNvPr id="30" name="大かっこ 29"/>
        <xdr:cNvSpPr/>
      </xdr:nvSpPr>
      <xdr:spPr>
        <a:xfrm>
          <a:off x="7661275" y="54117875"/>
          <a:ext cx="1897857" cy="527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・委員等旅費、諸謝金</a:t>
          </a:r>
        </a:p>
      </xdr:txBody>
    </xdr:sp>
    <xdr:clientData/>
  </xdr:twoCellAnchor>
  <xdr:twoCellAnchor>
    <xdr:from>
      <xdr:col>36</xdr:col>
      <xdr:colOff>107950</xdr:colOff>
      <xdr:row>756</xdr:row>
      <xdr:rowOff>136525</xdr:rowOff>
    </xdr:from>
    <xdr:to>
      <xdr:col>47</xdr:col>
      <xdr:colOff>98425</xdr:colOff>
      <xdr:row>757</xdr:row>
      <xdr:rowOff>160338</xdr:rowOff>
    </xdr:to>
    <xdr:sp macro="" textlink="">
      <xdr:nvSpPr>
        <xdr:cNvPr id="34" name="テキスト ボックス 33"/>
        <xdr:cNvSpPr txBox="1"/>
      </xdr:nvSpPr>
      <xdr:spPr>
        <a:xfrm>
          <a:off x="7423150" y="55699025"/>
          <a:ext cx="2225675" cy="69691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５．６百万円</a:t>
          </a:r>
        </a:p>
      </xdr:txBody>
    </xdr:sp>
    <xdr:clientData/>
  </xdr:twoCellAnchor>
  <xdr:twoCellAnchor>
    <xdr:from>
      <xdr:col>37</xdr:col>
      <xdr:colOff>123825</xdr:colOff>
      <xdr:row>757</xdr:row>
      <xdr:rowOff>288925</xdr:rowOff>
    </xdr:from>
    <xdr:to>
      <xdr:col>46</xdr:col>
      <xdr:colOff>192882</xdr:colOff>
      <xdr:row>758</xdr:row>
      <xdr:rowOff>142875</xdr:rowOff>
    </xdr:to>
    <xdr:sp macro="" textlink="">
      <xdr:nvSpPr>
        <xdr:cNvPr id="35" name="大かっこ 34"/>
        <xdr:cNvSpPr/>
      </xdr:nvSpPr>
      <xdr:spPr>
        <a:xfrm>
          <a:off x="7642225" y="56524525"/>
          <a:ext cx="1897857" cy="527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・職員旅費、会場借料等</a:t>
          </a:r>
        </a:p>
      </xdr:txBody>
    </xdr:sp>
    <xdr:clientData/>
  </xdr:twoCellAnchor>
  <xdr:twoCellAnchor>
    <xdr:from>
      <xdr:col>15</xdr:col>
      <xdr:colOff>190500</xdr:colOff>
      <xdr:row>765</xdr:row>
      <xdr:rowOff>63500</xdr:rowOff>
    </xdr:from>
    <xdr:to>
      <xdr:col>15</xdr:col>
      <xdr:colOff>190500</xdr:colOff>
      <xdr:row>770</xdr:row>
      <xdr:rowOff>21666</xdr:rowOff>
    </xdr:to>
    <xdr:cxnSp macro="">
      <xdr:nvCxnSpPr>
        <xdr:cNvPr id="42" name="直線矢印コネクタ 41"/>
        <xdr:cNvCxnSpPr/>
      </xdr:nvCxnSpPr>
      <xdr:spPr>
        <a:xfrm>
          <a:off x="3238500" y="59321700"/>
          <a:ext cx="0" cy="15456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1494</xdr:colOff>
      <xdr:row>771</xdr:row>
      <xdr:rowOff>103327</xdr:rowOff>
    </xdr:from>
    <xdr:to>
      <xdr:col>21</xdr:col>
      <xdr:colOff>179294</xdr:colOff>
      <xdr:row>773</xdr:row>
      <xdr:rowOff>149599</xdr:rowOff>
    </xdr:to>
    <xdr:sp macro="" textlink="">
      <xdr:nvSpPr>
        <xdr:cNvPr id="43" name="テキスト ボックス 42"/>
        <xdr:cNvSpPr txBox="1"/>
      </xdr:nvSpPr>
      <xdr:spPr>
        <a:xfrm>
          <a:off x="2001744" y="60691852"/>
          <a:ext cx="2378075" cy="67492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F.</a:t>
          </a:r>
          <a:r>
            <a:rPr kumimoji="1" lang="ja-JP" altLang="en-US" sz="1000"/>
            <a:t>民間業者等（５者）</a:t>
          </a:r>
          <a:endParaRPr kumimoji="1" lang="en-US" altLang="ja-JP" sz="1000"/>
        </a:p>
        <a:p>
          <a:pPr algn="ctr"/>
          <a:r>
            <a:rPr kumimoji="1" lang="ja-JP" altLang="en-US" sz="1000"/>
            <a:t>５百万円</a:t>
          </a:r>
          <a:endParaRPr kumimoji="1" lang="en-US" altLang="ja-JP" sz="1000"/>
        </a:p>
      </xdr:txBody>
    </xdr:sp>
    <xdr:clientData/>
  </xdr:twoCellAnchor>
  <xdr:twoCellAnchor>
    <xdr:from>
      <xdr:col>15</xdr:col>
      <xdr:colOff>190500</xdr:colOff>
      <xdr:row>767</xdr:row>
      <xdr:rowOff>246531</xdr:rowOff>
    </xdr:from>
    <xdr:to>
      <xdr:col>41</xdr:col>
      <xdr:colOff>190500</xdr:colOff>
      <xdr:row>767</xdr:row>
      <xdr:rowOff>246531</xdr:rowOff>
    </xdr:to>
    <xdr:cxnSp macro="">
      <xdr:nvCxnSpPr>
        <xdr:cNvPr id="44" name="直線コネクタ 43"/>
        <xdr:cNvCxnSpPr/>
      </xdr:nvCxnSpPr>
      <xdr:spPr>
        <a:xfrm>
          <a:off x="3190875" y="59577756"/>
          <a:ext cx="52006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4054</xdr:colOff>
      <xdr:row>767</xdr:row>
      <xdr:rowOff>249347</xdr:rowOff>
    </xdr:from>
    <xdr:to>
      <xdr:col>29</xdr:col>
      <xdr:colOff>4054</xdr:colOff>
      <xdr:row>770</xdr:row>
      <xdr:rowOff>16214</xdr:rowOff>
    </xdr:to>
    <xdr:cxnSp macro="">
      <xdr:nvCxnSpPr>
        <xdr:cNvPr id="45" name="直線矢印コネクタ 44"/>
        <xdr:cNvCxnSpPr/>
      </xdr:nvCxnSpPr>
      <xdr:spPr>
        <a:xfrm>
          <a:off x="5804779" y="59580572"/>
          <a:ext cx="0" cy="7098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185527</xdr:colOff>
      <xdr:row>767</xdr:row>
      <xdr:rowOff>244457</xdr:rowOff>
    </xdr:from>
    <xdr:to>
      <xdr:col>41</xdr:col>
      <xdr:colOff>191663</xdr:colOff>
      <xdr:row>770</xdr:row>
      <xdr:rowOff>11430</xdr:rowOff>
    </xdr:to>
    <xdr:cxnSp macro="">
      <xdr:nvCxnSpPr>
        <xdr:cNvPr id="46" name="直線矢印コネクタ 45"/>
        <xdr:cNvCxnSpPr/>
      </xdr:nvCxnSpPr>
      <xdr:spPr>
        <a:xfrm>
          <a:off x="8386552" y="59575682"/>
          <a:ext cx="6136" cy="7099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1494</xdr:colOff>
      <xdr:row>771</xdr:row>
      <xdr:rowOff>103327</xdr:rowOff>
    </xdr:from>
    <xdr:to>
      <xdr:col>34</xdr:col>
      <xdr:colOff>179294</xdr:colOff>
      <xdr:row>773</xdr:row>
      <xdr:rowOff>149599</xdr:rowOff>
    </xdr:to>
    <xdr:sp macro="" textlink="">
      <xdr:nvSpPr>
        <xdr:cNvPr id="47" name="テキスト ボックス 46"/>
        <xdr:cNvSpPr txBox="1"/>
      </xdr:nvSpPr>
      <xdr:spPr>
        <a:xfrm>
          <a:off x="4602069" y="60691852"/>
          <a:ext cx="2378075" cy="67492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G.</a:t>
          </a:r>
          <a:r>
            <a:rPr kumimoji="1" lang="ja-JP" altLang="ja-JP" sz="1100">
              <a:solidFill>
                <a:schemeClr val="dk1"/>
              </a:solidFill>
              <a:effectLst/>
              <a:latin typeface="+mn-lt"/>
              <a:ea typeface="+mn-ea"/>
              <a:cs typeface="+mn-cs"/>
            </a:rPr>
            <a:t>民間業者等（</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者）</a:t>
          </a:r>
          <a:endParaRPr lang="ja-JP" altLang="ja-JP" sz="1000">
            <a:effectLst/>
          </a:endParaRPr>
        </a:p>
        <a:p>
          <a:pPr algn="ctr"/>
          <a:r>
            <a:rPr kumimoji="1" lang="ja-JP" altLang="en-US" sz="1000"/>
            <a:t>１８．４百万円</a:t>
          </a:r>
          <a:endParaRPr kumimoji="1" lang="en-US" altLang="ja-JP" sz="1000"/>
        </a:p>
      </xdr:txBody>
    </xdr:sp>
    <xdr:clientData/>
  </xdr:twoCellAnchor>
  <xdr:twoCellAnchor>
    <xdr:from>
      <xdr:col>36</xdr:col>
      <xdr:colOff>1494</xdr:colOff>
      <xdr:row>771</xdr:row>
      <xdr:rowOff>116027</xdr:rowOff>
    </xdr:from>
    <xdr:to>
      <xdr:col>47</xdr:col>
      <xdr:colOff>179294</xdr:colOff>
      <xdr:row>773</xdr:row>
      <xdr:rowOff>162299</xdr:rowOff>
    </xdr:to>
    <xdr:sp macro="" textlink="">
      <xdr:nvSpPr>
        <xdr:cNvPr id="48" name="テキスト ボックス 47"/>
        <xdr:cNvSpPr txBox="1"/>
      </xdr:nvSpPr>
      <xdr:spPr>
        <a:xfrm>
          <a:off x="7202394" y="60704552"/>
          <a:ext cx="2378075" cy="67492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H.</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民間業者等（</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者）</a:t>
          </a:r>
          <a:endParaRPr lang="ja-JP" altLang="ja-JP" sz="1000">
            <a:effectLst/>
          </a:endParaRPr>
        </a:p>
        <a:p>
          <a:pPr algn="ctr"/>
          <a:r>
            <a:rPr kumimoji="1" lang="ja-JP" altLang="en-US" sz="1000"/>
            <a:t>１３百万円</a:t>
          </a:r>
          <a:endParaRPr kumimoji="1" lang="en-US" altLang="ja-JP" sz="1000"/>
        </a:p>
      </xdr:txBody>
    </xdr:sp>
    <xdr:clientData/>
  </xdr:twoCellAnchor>
  <xdr:oneCellAnchor>
    <xdr:from>
      <xdr:col>11</xdr:col>
      <xdr:colOff>43125</xdr:colOff>
      <xdr:row>770</xdr:row>
      <xdr:rowOff>81683</xdr:rowOff>
    </xdr:from>
    <xdr:ext cx="1877437" cy="275717"/>
    <xdr:sp macro="" textlink="">
      <xdr:nvSpPr>
        <xdr:cNvPr id="49" name="テキスト ボックス 48"/>
        <xdr:cNvSpPr txBox="1"/>
      </xdr:nvSpPr>
      <xdr:spPr>
        <a:xfrm>
          <a:off x="2243400" y="6035588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25</xdr:col>
      <xdr:colOff>63127</xdr:colOff>
      <xdr:row>770</xdr:row>
      <xdr:rowOff>84997</xdr:rowOff>
    </xdr:from>
    <xdr:ext cx="1454244" cy="275717"/>
    <xdr:sp macro="" textlink="">
      <xdr:nvSpPr>
        <xdr:cNvPr id="50" name="テキスト ボックス 49"/>
        <xdr:cNvSpPr txBox="1"/>
      </xdr:nvSpPr>
      <xdr:spPr>
        <a:xfrm>
          <a:off x="5063752" y="60359197"/>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oneCellAnchor>
    <xdr:from>
      <xdr:col>40</xdr:col>
      <xdr:colOff>12532</xdr:colOff>
      <xdr:row>770</xdr:row>
      <xdr:rowOff>67126</xdr:rowOff>
    </xdr:from>
    <xdr:ext cx="748923" cy="275717"/>
    <xdr:sp macro="" textlink="">
      <xdr:nvSpPr>
        <xdr:cNvPr id="51" name="テキスト ボックス 50"/>
        <xdr:cNvSpPr txBox="1"/>
      </xdr:nvSpPr>
      <xdr:spPr>
        <a:xfrm>
          <a:off x="8013532" y="60341326"/>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事務費</a:t>
          </a:r>
          <a:r>
            <a:rPr kumimoji="1" lang="en-US" altLang="ja-JP" sz="1100"/>
            <a:t>】</a:t>
          </a:r>
          <a:endParaRPr kumimoji="1" lang="ja-JP" altLang="en-US" sz="1100"/>
        </a:p>
      </xdr:txBody>
    </xdr:sp>
    <xdr:clientData/>
  </xdr:oneCellAnchor>
  <xdr:twoCellAnchor>
    <xdr:from>
      <xdr:col>9</xdr:col>
      <xdr:colOff>123825</xdr:colOff>
      <xdr:row>773</xdr:row>
      <xdr:rowOff>250826</xdr:rowOff>
    </xdr:from>
    <xdr:to>
      <xdr:col>21</xdr:col>
      <xdr:colOff>190500</xdr:colOff>
      <xdr:row>774</xdr:row>
      <xdr:rowOff>238125</xdr:rowOff>
    </xdr:to>
    <xdr:sp macro="" textlink="">
      <xdr:nvSpPr>
        <xdr:cNvPr id="52" name="大かっこ 51"/>
        <xdr:cNvSpPr/>
      </xdr:nvSpPr>
      <xdr:spPr>
        <a:xfrm>
          <a:off x="1924050" y="61468001"/>
          <a:ext cx="2466975" cy="3016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ja-JP" altLang="en-US" sz="900"/>
        </a:p>
      </xdr:txBody>
    </xdr:sp>
    <xdr:clientData/>
  </xdr:twoCellAnchor>
  <xdr:twoCellAnchor>
    <xdr:from>
      <xdr:col>22</xdr:col>
      <xdr:colOff>180975</xdr:colOff>
      <xdr:row>773</xdr:row>
      <xdr:rowOff>250826</xdr:rowOff>
    </xdr:from>
    <xdr:to>
      <xdr:col>35</xdr:col>
      <xdr:colOff>47625</xdr:colOff>
      <xdr:row>774</xdr:row>
      <xdr:rowOff>238125</xdr:rowOff>
    </xdr:to>
    <xdr:sp macro="" textlink="">
      <xdr:nvSpPr>
        <xdr:cNvPr id="53" name="大かっこ 52"/>
        <xdr:cNvSpPr/>
      </xdr:nvSpPr>
      <xdr:spPr>
        <a:xfrm>
          <a:off x="4581525" y="61468001"/>
          <a:ext cx="2466975" cy="3016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ja-JP" altLang="en-US" sz="900"/>
        </a:p>
      </xdr:txBody>
    </xdr:sp>
    <xdr:clientData/>
  </xdr:twoCellAnchor>
  <xdr:twoCellAnchor>
    <xdr:from>
      <xdr:col>36</xdr:col>
      <xdr:colOff>0</xdr:colOff>
      <xdr:row>773</xdr:row>
      <xdr:rowOff>250826</xdr:rowOff>
    </xdr:from>
    <xdr:to>
      <xdr:col>48</xdr:col>
      <xdr:colOff>66675</xdr:colOff>
      <xdr:row>774</xdr:row>
      <xdr:rowOff>238125</xdr:rowOff>
    </xdr:to>
    <xdr:sp macro="" textlink="">
      <xdr:nvSpPr>
        <xdr:cNvPr id="54" name="大かっこ 53"/>
        <xdr:cNvSpPr/>
      </xdr:nvSpPr>
      <xdr:spPr>
        <a:xfrm>
          <a:off x="7200900" y="61468001"/>
          <a:ext cx="2466975" cy="3016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人件費、光熱費、役務費、消耗品費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44" zoomScale="75" zoomScaleNormal="75" zoomScaleSheetLayoutView="75" zoomScalePageLayoutView="85" workbookViewId="0">
      <selection activeCell="J1077" sqref="J1077:O10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220</v>
      </c>
      <c r="AT2" s="221"/>
      <c r="AU2" s="221"/>
      <c r="AV2" s="52" t="str">
        <f>IF(AW2="", "", "-")</f>
        <v/>
      </c>
      <c r="AW2" s="398"/>
      <c r="AX2" s="398"/>
    </row>
    <row r="3" spans="1:50" ht="21" customHeight="1" thickBot="1" x14ac:dyDescent="0.2">
      <c r="A3" s="527" t="s">
        <v>537</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180</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90.7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6" t="s">
        <v>509</v>
      </c>
      <c r="Z7" s="297"/>
      <c r="AA7" s="297"/>
      <c r="AB7" s="297"/>
      <c r="AC7" s="297"/>
      <c r="AD7" s="397"/>
      <c r="AE7" s="384" t="s">
        <v>802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377</v>
      </c>
      <c r="B8" s="831"/>
      <c r="C8" s="831"/>
      <c r="D8" s="831"/>
      <c r="E8" s="831"/>
      <c r="F8" s="832"/>
      <c r="G8" s="224" t="str">
        <f>入力規則等!A28</f>
        <v>-</v>
      </c>
      <c r="H8" s="225"/>
      <c r="I8" s="225"/>
      <c r="J8" s="225"/>
      <c r="K8" s="225"/>
      <c r="L8" s="225"/>
      <c r="M8" s="225"/>
      <c r="N8" s="225"/>
      <c r="O8" s="225"/>
      <c r="P8" s="225"/>
      <c r="Q8" s="225"/>
      <c r="R8" s="225"/>
      <c r="S8" s="225"/>
      <c r="T8" s="225"/>
      <c r="U8" s="225"/>
      <c r="V8" s="225"/>
      <c r="W8" s="225"/>
      <c r="X8" s="226"/>
      <c r="Y8" s="572" t="s">
        <v>378</v>
      </c>
      <c r="Z8" s="573"/>
      <c r="AA8" s="573"/>
      <c r="AB8" s="573"/>
      <c r="AC8" s="573"/>
      <c r="AD8" s="574"/>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40.5" customHeight="1" x14ac:dyDescent="0.15">
      <c r="A9" s="146" t="s">
        <v>23</v>
      </c>
      <c r="B9" s="147"/>
      <c r="C9" s="147"/>
      <c r="D9" s="147"/>
      <c r="E9" s="147"/>
      <c r="F9" s="147"/>
      <c r="G9" s="575" t="s">
        <v>570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43.25" customHeight="1" x14ac:dyDescent="0.15">
      <c r="A10" s="743" t="s">
        <v>30</v>
      </c>
      <c r="B10" s="744"/>
      <c r="C10" s="744"/>
      <c r="D10" s="744"/>
      <c r="E10" s="744"/>
      <c r="F10" s="744"/>
      <c r="G10" s="675" t="s">
        <v>697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直接実施、委託・請負、補助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1"/>
      <c r="H12" s="682"/>
      <c r="I12" s="682"/>
      <c r="J12" s="682"/>
      <c r="K12" s="682"/>
      <c r="L12" s="682"/>
      <c r="M12" s="682"/>
      <c r="N12" s="682"/>
      <c r="O12" s="682"/>
      <c r="P12" s="304" t="s">
        <v>528</v>
      </c>
      <c r="Q12" s="299"/>
      <c r="R12" s="299"/>
      <c r="S12" s="299"/>
      <c r="T12" s="299"/>
      <c r="U12" s="299"/>
      <c r="V12" s="300"/>
      <c r="W12" s="304" t="s">
        <v>525</v>
      </c>
      <c r="X12" s="299"/>
      <c r="Y12" s="299"/>
      <c r="Z12" s="299"/>
      <c r="AA12" s="299"/>
      <c r="AB12" s="299"/>
      <c r="AC12" s="300"/>
      <c r="AD12" s="304" t="s">
        <v>520</v>
      </c>
      <c r="AE12" s="299"/>
      <c r="AF12" s="299"/>
      <c r="AG12" s="299"/>
      <c r="AH12" s="299"/>
      <c r="AI12" s="299"/>
      <c r="AJ12" s="300"/>
      <c r="AK12" s="304" t="s">
        <v>513</v>
      </c>
      <c r="AL12" s="299"/>
      <c r="AM12" s="299"/>
      <c r="AN12" s="299"/>
      <c r="AO12" s="299"/>
      <c r="AP12" s="299"/>
      <c r="AQ12" s="300"/>
      <c r="AR12" s="304" t="s">
        <v>511</v>
      </c>
      <c r="AS12" s="299"/>
      <c r="AT12" s="299"/>
      <c r="AU12" s="299"/>
      <c r="AV12" s="299"/>
      <c r="AW12" s="299"/>
      <c r="AX12" s="745"/>
    </row>
    <row r="13" spans="1:50" ht="21" customHeight="1" x14ac:dyDescent="0.15">
      <c r="A13" s="143"/>
      <c r="B13" s="144"/>
      <c r="C13" s="144"/>
      <c r="D13" s="144"/>
      <c r="E13" s="144"/>
      <c r="F13" s="145"/>
      <c r="G13" s="746" t="s">
        <v>6</v>
      </c>
      <c r="H13" s="747"/>
      <c r="I13" s="638" t="s">
        <v>7</v>
      </c>
      <c r="J13" s="639"/>
      <c r="K13" s="639"/>
      <c r="L13" s="639"/>
      <c r="M13" s="639"/>
      <c r="N13" s="639"/>
      <c r="O13" s="640"/>
      <c r="P13" s="109">
        <v>107</v>
      </c>
      <c r="Q13" s="110"/>
      <c r="R13" s="110"/>
      <c r="S13" s="110"/>
      <c r="T13" s="110"/>
      <c r="U13" s="110"/>
      <c r="V13" s="111"/>
      <c r="W13" s="109">
        <v>110</v>
      </c>
      <c r="X13" s="110"/>
      <c r="Y13" s="110"/>
      <c r="Z13" s="110"/>
      <c r="AA13" s="110"/>
      <c r="AB13" s="110"/>
      <c r="AC13" s="111"/>
      <c r="AD13" s="109">
        <v>104</v>
      </c>
      <c r="AE13" s="110"/>
      <c r="AF13" s="110"/>
      <c r="AG13" s="110"/>
      <c r="AH13" s="110"/>
      <c r="AI13" s="110"/>
      <c r="AJ13" s="111"/>
      <c r="AK13" s="109">
        <v>138</v>
      </c>
      <c r="AL13" s="110"/>
      <c r="AM13" s="110"/>
      <c r="AN13" s="110"/>
      <c r="AO13" s="110"/>
      <c r="AP13" s="110"/>
      <c r="AQ13" s="111"/>
      <c r="AR13" s="106">
        <v>125</v>
      </c>
      <c r="AS13" s="107"/>
      <c r="AT13" s="107"/>
      <c r="AU13" s="107"/>
      <c r="AV13" s="107"/>
      <c r="AW13" s="107"/>
      <c r="AX13" s="395"/>
    </row>
    <row r="14" spans="1:50" ht="21" customHeight="1" x14ac:dyDescent="0.15">
      <c r="A14" s="143"/>
      <c r="B14" s="144"/>
      <c r="C14" s="144"/>
      <c r="D14" s="144"/>
      <c r="E14" s="144"/>
      <c r="F14" s="145"/>
      <c r="G14" s="748"/>
      <c r="H14" s="749"/>
      <c r="I14" s="578" t="s">
        <v>8</v>
      </c>
      <c r="J14" s="632"/>
      <c r="K14" s="632"/>
      <c r="L14" s="632"/>
      <c r="M14" s="632"/>
      <c r="N14" s="632"/>
      <c r="O14" s="633"/>
      <c r="P14" s="109" t="s">
        <v>571</v>
      </c>
      <c r="Q14" s="110"/>
      <c r="R14" s="110"/>
      <c r="S14" s="110"/>
      <c r="T14" s="110"/>
      <c r="U14" s="110"/>
      <c r="V14" s="111"/>
      <c r="W14" s="109" t="s">
        <v>572</v>
      </c>
      <c r="X14" s="110"/>
      <c r="Y14" s="110"/>
      <c r="Z14" s="110"/>
      <c r="AA14" s="110"/>
      <c r="AB14" s="110"/>
      <c r="AC14" s="111"/>
      <c r="AD14" s="109" t="s">
        <v>574</v>
      </c>
      <c r="AE14" s="110"/>
      <c r="AF14" s="110"/>
      <c r="AG14" s="110"/>
      <c r="AH14" s="110"/>
      <c r="AI14" s="110"/>
      <c r="AJ14" s="111"/>
      <c r="AK14" s="109" t="s">
        <v>582</v>
      </c>
      <c r="AL14" s="110"/>
      <c r="AM14" s="110"/>
      <c r="AN14" s="110"/>
      <c r="AO14" s="110"/>
      <c r="AP14" s="110"/>
      <c r="AQ14" s="111"/>
      <c r="AR14" s="665"/>
      <c r="AS14" s="665"/>
      <c r="AT14" s="665"/>
      <c r="AU14" s="665"/>
      <c r="AV14" s="665"/>
      <c r="AW14" s="665"/>
      <c r="AX14" s="666"/>
    </row>
    <row r="15" spans="1:50" ht="21" customHeight="1" x14ac:dyDescent="0.15">
      <c r="A15" s="143"/>
      <c r="B15" s="144"/>
      <c r="C15" s="144"/>
      <c r="D15" s="144"/>
      <c r="E15" s="144"/>
      <c r="F15" s="145"/>
      <c r="G15" s="748"/>
      <c r="H15" s="749"/>
      <c r="I15" s="578" t="s">
        <v>51</v>
      </c>
      <c r="J15" s="579"/>
      <c r="K15" s="579"/>
      <c r="L15" s="579"/>
      <c r="M15" s="579"/>
      <c r="N15" s="579"/>
      <c r="O15" s="580"/>
      <c r="P15" s="109" t="s">
        <v>571</v>
      </c>
      <c r="Q15" s="110"/>
      <c r="R15" s="110"/>
      <c r="S15" s="110"/>
      <c r="T15" s="110"/>
      <c r="U15" s="110"/>
      <c r="V15" s="111"/>
      <c r="W15" s="109" t="s">
        <v>573</v>
      </c>
      <c r="X15" s="110"/>
      <c r="Y15" s="110"/>
      <c r="Z15" s="110"/>
      <c r="AA15" s="110"/>
      <c r="AB15" s="110"/>
      <c r="AC15" s="111"/>
      <c r="AD15" s="109" t="s">
        <v>571</v>
      </c>
      <c r="AE15" s="110"/>
      <c r="AF15" s="110"/>
      <c r="AG15" s="110"/>
      <c r="AH15" s="110"/>
      <c r="AI15" s="110"/>
      <c r="AJ15" s="111"/>
      <c r="AK15" s="109" t="s">
        <v>583</v>
      </c>
      <c r="AL15" s="110"/>
      <c r="AM15" s="110"/>
      <c r="AN15" s="110"/>
      <c r="AO15" s="110"/>
      <c r="AP15" s="110"/>
      <c r="AQ15" s="111"/>
      <c r="AR15" s="109"/>
      <c r="AS15" s="110"/>
      <c r="AT15" s="110"/>
      <c r="AU15" s="110"/>
      <c r="AV15" s="110"/>
      <c r="AW15" s="110"/>
      <c r="AX15" s="631"/>
    </row>
    <row r="16" spans="1:50" ht="21" customHeight="1" x14ac:dyDescent="0.15">
      <c r="A16" s="143"/>
      <c r="B16" s="144"/>
      <c r="C16" s="144"/>
      <c r="D16" s="144"/>
      <c r="E16" s="144"/>
      <c r="F16" s="145"/>
      <c r="G16" s="748"/>
      <c r="H16" s="749"/>
      <c r="I16" s="578" t="s">
        <v>52</v>
      </c>
      <c r="J16" s="579"/>
      <c r="K16" s="579"/>
      <c r="L16" s="579"/>
      <c r="M16" s="579"/>
      <c r="N16" s="579"/>
      <c r="O16" s="580"/>
      <c r="P16" s="109" t="s">
        <v>572</v>
      </c>
      <c r="Q16" s="110"/>
      <c r="R16" s="110"/>
      <c r="S16" s="110"/>
      <c r="T16" s="110"/>
      <c r="U16" s="110"/>
      <c r="V16" s="111"/>
      <c r="W16" s="109" t="s">
        <v>573</v>
      </c>
      <c r="X16" s="110"/>
      <c r="Y16" s="110"/>
      <c r="Z16" s="110"/>
      <c r="AA16" s="110"/>
      <c r="AB16" s="110"/>
      <c r="AC16" s="111"/>
      <c r="AD16" s="109" t="s">
        <v>575</v>
      </c>
      <c r="AE16" s="110"/>
      <c r="AF16" s="110"/>
      <c r="AG16" s="110"/>
      <c r="AH16" s="110"/>
      <c r="AI16" s="110"/>
      <c r="AJ16" s="111"/>
      <c r="AK16" s="109" t="s">
        <v>582</v>
      </c>
      <c r="AL16" s="110"/>
      <c r="AM16" s="110"/>
      <c r="AN16" s="110"/>
      <c r="AO16" s="110"/>
      <c r="AP16" s="110"/>
      <c r="AQ16" s="111"/>
      <c r="AR16" s="678"/>
      <c r="AS16" s="679"/>
      <c r="AT16" s="679"/>
      <c r="AU16" s="679"/>
      <c r="AV16" s="679"/>
      <c r="AW16" s="679"/>
      <c r="AX16" s="680"/>
    </row>
    <row r="17" spans="1:50" ht="24.75" customHeight="1" x14ac:dyDescent="0.15">
      <c r="A17" s="143"/>
      <c r="B17" s="144"/>
      <c r="C17" s="144"/>
      <c r="D17" s="144"/>
      <c r="E17" s="144"/>
      <c r="F17" s="145"/>
      <c r="G17" s="748"/>
      <c r="H17" s="749"/>
      <c r="I17" s="578" t="s">
        <v>50</v>
      </c>
      <c r="J17" s="632"/>
      <c r="K17" s="632"/>
      <c r="L17" s="632"/>
      <c r="M17" s="632"/>
      <c r="N17" s="632"/>
      <c r="O17" s="633"/>
      <c r="P17" s="109" t="s">
        <v>572</v>
      </c>
      <c r="Q17" s="110"/>
      <c r="R17" s="110"/>
      <c r="S17" s="110"/>
      <c r="T17" s="110"/>
      <c r="U17" s="110"/>
      <c r="V17" s="111"/>
      <c r="W17" s="109" t="s">
        <v>573</v>
      </c>
      <c r="X17" s="110"/>
      <c r="Y17" s="110"/>
      <c r="Z17" s="110"/>
      <c r="AA17" s="110"/>
      <c r="AB17" s="110"/>
      <c r="AC17" s="111"/>
      <c r="AD17" s="109" t="s">
        <v>575</v>
      </c>
      <c r="AE17" s="110"/>
      <c r="AF17" s="110"/>
      <c r="AG17" s="110"/>
      <c r="AH17" s="110"/>
      <c r="AI17" s="110"/>
      <c r="AJ17" s="111"/>
      <c r="AK17" s="109" t="s">
        <v>584</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0"/>
      <c r="H18" s="751"/>
      <c r="I18" s="738" t="s">
        <v>20</v>
      </c>
      <c r="J18" s="739"/>
      <c r="K18" s="739"/>
      <c r="L18" s="739"/>
      <c r="M18" s="739"/>
      <c r="N18" s="739"/>
      <c r="O18" s="740"/>
      <c r="P18" s="115">
        <f>SUM(P13:V17)</f>
        <v>107</v>
      </c>
      <c r="Q18" s="116"/>
      <c r="R18" s="116"/>
      <c r="S18" s="116"/>
      <c r="T18" s="116"/>
      <c r="U18" s="116"/>
      <c r="V18" s="117"/>
      <c r="W18" s="115">
        <f>SUM(W13:AC17)</f>
        <v>110</v>
      </c>
      <c r="X18" s="116"/>
      <c r="Y18" s="116"/>
      <c r="Z18" s="116"/>
      <c r="AA18" s="116"/>
      <c r="AB18" s="116"/>
      <c r="AC18" s="117"/>
      <c r="AD18" s="115">
        <f>SUM(AD13:AJ17)</f>
        <v>104</v>
      </c>
      <c r="AE18" s="116"/>
      <c r="AF18" s="116"/>
      <c r="AG18" s="116"/>
      <c r="AH18" s="116"/>
      <c r="AI18" s="116"/>
      <c r="AJ18" s="117"/>
      <c r="AK18" s="115">
        <f>SUM(AK13:AQ17)</f>
        <v>138</v>
      </c>
      <c r="AL18" s="116"/>
      <c r="AM18" s="116"/>
      <c r="AN18" s="116"/>
      <c r="AO18" s="116"/>
      <c r="AP18" s="116"/>
      <c r="AQ18" s="117"/>
      <c r="AR18" s="115">
        <f>SUM(AR13:AX17)</f>
        <v>125</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68</v>
      </c>
      <c r="Q19" s="110"/>
      <c r="R19" s="110"/>
      <c r="S19" s="110"/>
      <c r="T19" s="110"/>
      <c r="U19" s="110"/>
      <c r="V19" s="111"/>
      <c r="W19" s="109">
        <v>67</v>
      </c>
      <c r="X19" s="110"/>
      <c r="Y19" s="110"/>
      <c r="Z19" s="110"/>
      <c r="AA19" s="110"/>
      <c r="AB19" s="110"/>
      <c r="AC19" s="111"/>
      <c r="AD19" s="109">
        <v>64</v>
      </c>
      <c r="AE19" s="110"/>
      <c r="AF19" s="110"/>
      <c r="AG19" s="110"/>
      <c r="AH19" s="110"/>
      <c r="AI19" s="110"/>
      <c r="AJ19" s="111"/>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0.63551401869158874</v>
      </c>
      <c r="Q20" s="543"/>
      <c r="R20" s="543"/>
      <c r="S20" s="543"/>
      <c r="T20" s="543"/>
      <c r="U20" s="543"/>
      <c r="V20" s="543"/>
      <c r="W20" s="543">
        <f t="shared" ref="W20" si="0">IF(W18=0, "-", SUM(W19)/W18)</f>
        <v>0.60909090909090913</v>
      </c>
      <c r="X20" s="543"/>
      <c r="Y20" s="543"/>
      <c r="Z20" s="543"/>
      <c r="AA20" s="543"/>
      <c r="AB20" s="543"/>
      <c r="AC20" s="543"/>
      <c r="AD20" s="543">
        <f t="shared" ref="AD20" si="1">IF(AD18=0, "-", SUM(AD19)/AD18)</f>
        <v>0.61538461538461542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3" t="s">
        <v>472</v>
      </c>
      <c r="H21" s="934"/>
      <c r="I21" s="934"/>
      <c r="J21" s="934"/>
      <c r="K21" s="934"/>
      <c r="L21" s="934"/>
      <c r="M21" s="934"/>
      <c r="N21" s="934"/>
      <c r="O21" s="934"/>
      <c r="P21" s="543">
        <f>IF(P19=0, "-", SUM(P19)/SUM(P13,P14))</f>
        <v>0.63551401869158874</v>
      </c>
      <c r="Q21" s="543"/>
      <c r="R21" s="543"/>
      <c r="S21" s="543"/>
      <c r="T21" s="543"/>
      <c r="U21" s="543"/>
      <c r="V21" s="543"/>
      <c r="W21" s="543">
        <f t="shared" ref="W21" si="2">IF(W19=0, "-", SUM(W19)/SUM(W13,W14))</f>
        <v>0.60909090909090913</v>
      </c>
      <c r="X21" s="543"/>
      <c r="Y21" s="543"/>
      <c r="Z21" s="543"/>
      <c r="AA21" s="543"/>
      <c r="AB21" s="543"/>
      <c r="AC21" s="543"/>
      <c r="AD21" s="543">
        <f t="shared" ref="AD21" si="3">IF(AD19=0, "-", SUM(AD19)/SUM(AD13,AD14))</f>
        <v>0.61538461538461542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553</v>
      </c>
      <c r="B22" s="200"/>
      <c r="C22" s="200"/>
      <c r="D22" s="200"/>
      <c r="E22" s="200"/>
      <c r="F22" s="201"/>
      <c r="G22" s="184" t="s">
        <v>451</v>
      </c>
      <c r="H22" s="185"/>
      <c r="I22" s="185"/>
      <c r="J22" s="185"/>
      <c r="K22" s="185"/>
      <c r="L22" s="185"/>
      <c r="M22" s="185"/>
      <c r="N22" s="185"/>
      <c r="O22" s="186"/>
      <c r="P22" s="208" t="s">
        <v>514</v>
      </c>
      <c r="Q22" s="185"/>
      <c r="R22" s="185"/>
      <c r="S22" s="185"/>
      <c r="T22" s="185"/>
      <c r="U22" s="185"/>
      <c r="V22" s="186"/>
      <c r="W22" s="208" t="s">
        <v>510</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576</v>
      </c>
      <c r="H23" s="188"/>
      <c r="I23" s="188"/>
      <c r="J23" s="188"/>
      <c r="K23" s="188"/>
      <c r="L23" s="188"/>
      <c r="M23" s="188"/>
      <c r="N23" s="188"/>
      <c r="O23" s="189"/>
      <c r="P23" s="106">
        <v>81</v>
      </c>
      <c r="Q23" s="107"/>
      <c r="R23" s="107"/>
      <c r="S23" s="107"/>
      <c r="T23" s="107"/>
      <c r="U23" s="107"/>
      <c r="V23" s="108"/>
      <c r="W23" s="106">
        <v>68</v>
      </c>
      <c r="X23" s="107"/>
      <c r="Y23" s="107"/>
      <c r="Z23" s="107"/>
      <c r="AA23" s="107"/>
      <c r="AB23" s="107"/>
      <c r="AC23" s="108"/>
      <c r="AD23" s="210" t="s">
        <v>800</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34.5" customHeight="1" x14ac:dyDescent="0.15">
      <c r="A24" s="202"/>
      <c r="B24" s="203"/>
      <c r="C24" s="203"/>
      <c r="D24" s="203"/>
      <c r="E24" s="203"/>
      <c r="F24" s="204"/>
      <c r="G24" s="190" t="s">
        <v>577</v>
      </c>
      <c r="H24" s="191"/>
      <c r="I24" s="191"/>
      <c r="J24" s="191"/>
      <c r="K24" s="191"/>
      <c r="L24" s="191"/>
      <c r="M24" s="191"/>
      <c r="N24" s="191"/>
      <c r="O24" s="192"/>
      <c r="P24" s="109">
        <v>48</v>
      </c>
      <c r="Q24" s="110"/>
      <c r="R24" s="110"/>
      <c r="S24" s="110"/>
      <c r="T24" s="110"/>
      <c r="U24" s="110"/>
      <c r="V24" s="111"/>
      <c r="W24" s="109">
        <v>48</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578</v>
      </c>
      <c r="H25" s="191"/>
      <c r="I25" s="191"/>
      <c r="J25" s="191"/>
      <c r="K25" s="191"/>
      <c r="L25" s="191"/>
      <c r="M25" s="191"/>
      <c r="N25" s="191"/>
      <c r="O25" s="192"/>
      <c r="P25" s="109">
        <v>5</v>
      </c>
      <c r="Q25" s="110"/>
      <c r="R25" s="110"/>
      <c r="S25" s="110"/>
      <c r="T25" s="110"/>
      <c r="U25" s="110"/>
      <c r="V25" s="111"/>
      <c r="W25" s="109">
        <v>5</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579</v>
      </c>
      <c r="H26" s="191"/>
      <c r="I26" s="191"/>
      <c r="J26" s="191"/>
      <c r="K26" s="191"/>
      <c r="L26" s="191"/>
      <c r="M26" s="191"/>
      <c r="N26" s="191"/>
      <c r="O26" s="192"/>
      <c r="P26" s="109">
        <v>3</v>
      </c>
      <c r="Q26" s="110"/>
      <c r="R26" s="110"/>
      <c r="S26" s="110"/>
      <c r="T26" s="110"/>
      <c r="U26" s="110"/>
      <c r="V26" s="111"/>
      <c r="W26" s="109">
        <v>3</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580</v>
      </c>
      <c r="H27" s="191"/>
      <c r="I27" s="191"/>
      <c r="J27" s="191"/>
      <c r="K27" s="191"/>
      <c r="L27" s="191"/>
      <c r="M27" s="191"/>
      <c r="N27" s="191"/>
      <c r="O27" s="192"/>
      <c r="P27" s="109">
        <v>1</v>
      </c>
      <c r="Q27" s="110"/>
      <c r="R27" s="110"/>
      <c r="S27" s="110"/>
      <c r="T27" s="110"/>
      <c r="U27" s="110"/>
      <c r="V27" s="111"/>
      <c r="W27" s="109">
        <v>1</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455</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452</v>
      </c>
      <c r="H29" s="197"/>
      <c r="I29" s="197"/>
      <c r="J29" s="197"/>
      <c r="K29" s="197"/>
      <c r="L29" s="197"/>
      <c r="M29" s="197"/>
      <c r="N29" s="197"/>
      <c r="O29" s="198"/>
      <c r="P29" s="109">
        <f>AK13</f>
        <v>138</v>
      </c>
      <c r="Q29" s="110"/>
      <c r="R29" s="110"/>
      <c r="S29" s="110"/>
      <c r="T29" s="110"/>
      <c r="U29" s="110"/>
      <c r="V29" s="111"/>
      <c r="W29" s="228">
        <f>AR13</f>
        <v>125</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467</v>
      </c>
      <c r="B30" s="514"/>
      <c r="C30" s="514"/>
      <c r="D30" s="514"/>
      <c r="E30" s="514"/>
      <c r="F30" s="515"/>
      <c r="G30" s="650" t="s">
        <v>265</v>
      </c>
      <c r="H30" s="391"/>
      <c r="I30" s="391"/>
      <c r="J30" s="391"/>
      <c r="K30" s="391"/>
      <c r="L30" s="391"/>
      <c r="M30" s="391"/>
      <c r="N30" s="391"/>
      <c r="O30" s="582"/>
      <c r="P30" s="581" t="s">
        <v>59</v>
      </c>
      <c r="Q30" s="391"/>
      <c r="R30" s="391"/>
      <c r="S30" s="391"/>
      <c r="T30" s="391"/>
      <c r="U30" s="391"/>
      <c r="V30" s="391"/>
      <c r="W30" s="391"/>
      <c r="X30" s="582"/>
      <c r="Y30" s="469"/>
      <c r="Z30" s="470"/>
      <c r="AA30" s="471"/>
      <c r="AB30" s="387" t="s">
        <v>11</v>
      </c>
      <c r="AC30" s="388"/>
      <c r="AD30" s="389"/>
      <c r="AE30" s="387" t="s">
        <v>529</v>
      </c>
      <c r="AF30" s="388"/>
      <c r="AG30" s="388"/>
      <c r="AH30" s="389"/>
      <c r="AI30" s="387" t="s">
        <v>526</v>
      </c>
      <c r="AJ30" s="388"/>
      <c r="AK30" s="388"/>
      <c r="AL30" s="389"/>
      <c r="AM30" s="390" t="s">
        <v>521</v>
      </c>
      <c r="AN30" s="390"/>
      <c r="AO30" s="390"/>
      <c r="AP30" s="387"/>
      <c r="AQ30" s="641" t="s">
        <v>353</v>
      </c>
      <c r="AR30" s="642"/>
      <c r="AS30" s="642"/>
      <c r="AT30" s="643"/>
      <c r="AU30" s="391" t="s">
        <v>253</v>
      </c>
      <c r="AV30" s="391"/>
      <c r="AW30" s="391"/>
      <c r="AX30" s="392"/>
    </row>
    <row r="31" spans="1:50" ht="18.75" customHeight="1" x14ac:dyDescent="0.15">
      <c r="A31" s="516"/>
      <c r="B31" s="517"/>
      <c r="C31" s="517"/>
      <c r="D31" s="517"/>
      <c r="E31" s="517"/>
      <c r="F31" s="518"/>
      <c r="G31" s="570"/>
      <c r="H31" s="380"/>
      <c r="I31" s="380"/>
      <c r="J31" s="380"/>
      <c r="K31" s="380"/>
      <c r="L31" s="380"/>
      <c r="M31" s="380"/>
      <c r="N31" s="380"/>
      <c r="O31" s="571"/>
      <c r="P31" s="583"/>
      <c r="Q31" s="380"/>
      <c r="R31" s="380"/>
      <c r="S31" s="380"/>
      <c r="T31" s="380"/>
      <c r="U31" s="380"/>
      <c r="V31" s="380"/>
      <c r="W31" s="380"/>
      <c r="X31" s="571"/>
      <c r="Y31" s="472"/>
      <c r="Z31" s="473"/>
      <c r="AA31" s="474"/>
      <c r="AB31" s="333"/>
      <c r="AC31" s="334"/>
      <c r="AD31" s="335"/>
      <c r="AE31" s="333"/>
      <c r="AF31" s="334"/>
      <c r="AG31" s="334"/>
      <c r="AH31" s="335"/>
      <c r="AI31" s="333"/>
      <c r="AJ31" s="334"/>
      <c r="AK31" s="334"/>
      <c r="AL31" s="335"/>
      <c r="AM31" s="377"/>
      <c r="AN31" s="377"/>
      <c r="AO31" s="377"/>
      <c r="AP31" s="333"/>
      <c r="AQ31" s="218" t="s">
        <v>712</v>
      </c>
      <c r="AR31" s="137"/>
      <c r="AS31" s="138" t="s">
        <v>354</v>
      </c>
      <c r="AT31" s="173"/>
      <c r="AU31" s="272">
        <v>31</v>
      </c>
      <c r="AV31" s="272"/>
      <c r="AW31" s="380" t="s">
        <v>300</v>
      </c>
      <c r="AX31" s="381"/>
    </row>
    <row r="32" spans="1:50" ht="23.25" customHeight="1" x14ac:dyDescent="0.15">
      <c r="A32" s="519"/>
      <c r="B32" s="517"/>
      <c r="C32" s="517"/>
      <c r="D32" s="517"/>
      <c r="E32" s="517"/>
      <c r="F32" s="518"/>
      <c r="G32" s="544" t="s">
        <v>804</v>
      </c>
      <c r="H32" s="545"/>
      <c r="I32" s="545"/>
      <c r="J32" s="545"/>
      <c r="K32" s="545"/>
      <c r="L32" s="545"/>
      <c r="M32" s="545"/>
      <c r="N32" s="545"/>
      <c r="O32" s="546"/>
      <c r="P32" s="162" t="s">
        <v>585</v>
      </c>
      <c r="Q32" s="162"/>
      <c r="R32" s="162"/>
      <c r="S32" s="162"/>
      <c r="T32" s="162"/>
      <c r="U32" s="162"/>
      <c r="V32" s="162"/>
      <c r="W32" s="162"/>
      <c r="X32" s="232"/>
      <c r="Y32" s="339" t="s">
        <v>12</v>
      </c>
      <c r="Z32" s="553"/>
      <c r="AA32" s="554"/>
      <c r="AB32" s="526" t="s">
        <v>586</v>
      </c>
      <c r="AC32" s="526"/>
      <c r="AD32" s="526"/>
      <c r="AE32" s="365">
        <v>8</v>
      </c>
      <c r="AF32" s="366"/>
      <c r="AG32" s="366"/>
      <c r="AH32" s="366"/>
      <c r="AI32" s="365">
        <v>8.3000000000000007</v>
      </c>
      <c r="AJ32" s="366"/>
      <c r="AK32" s="366"/>
      <c r="AL32" s="366"/>
      <c r="AM32" s="365">
        <v>8.3000000000000007</v>
      </c>
      <c r="AN32" s="366"/>
      <c r="AO32" s="366"/>
      <c r="AP32" s="366"/>
      <c r="AQ32" s="112" t="s">
        <v>582</v>
      </c>
      <c r="AR32" s="113"/>
      <c r="AS32" s="113"/>
      <c r="AT32" s="114"/>
      <c r="AU32" s="366" t="s">
        <v>582</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586</v>
      </c>
      <c r="AC33" s="526"/>
      <c r="AD33" s="526"/>
      <c r="AE33" s="365">
        <v>10</v>
      </c>
      <c r="AF33" s="366"/>
      <c r="AG33" s="366"/>
      <c r="AH33" s="366"/>
      <c r="AI33" s="365">
        <v>10</v>
      </c>
      <c r="AJ33" s="366"/>
      <c r="AK33" s="366"/>
      <c r="AL33" s="366"/>
      <c r="AM33" s="365">
        <v>10</v>
      </c>
      <c r="AN33" s="366"/>
      <c r="AO33" s="366"/>
      <c r="AP33" s="366"/>
      <c r="AQ33" s="112" t="s">
        <v>587</v>
      </c>
      <c r="AR33" s="113"/>
      <c r="AS33" s="113"/>
      <c r="AT33" s="114"/>
      <c r="AU33" s="366">
        <v>10</v>
      </c>
      <c r="AV33" s="366"/>
      <c r="AW33" s="366"/>
      <c r="AX33" s="368"/>
    </row>
    <row r="34" spans="1:50" ht="60.7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501" t="s">
        <v>301</v>
      </c>
      <c r="AC34" s="501"/>
      <c r="AD34" s="501"/>
      <c r="AE34" s="365">
        <v>125</v>
      </c>
      <c r="AF34" s="366"/>
      <c r="AG34" s="366"/>
      <c r="AH34" s="366"/>
      <c r="AI34" s="365">
        <v>120</v>
      </c>
      <c r="AJ34" s="366"/>
      <c r="AK34" s="366"/>
      <c r="AL34" s="366"/>
      <c r="AM34" s="365">
        <v>120</v>
      </c>
      <c r="AN34" s="366"/>
      <c r="AO34" s="366"/>
      <c r="AP34" s="366"/>
      <c r="AQ34" s="112" t="s">
        <v>582</v>
      </c>
      <c r="AR34" s="113"/>
      <c r="AS34" s="113"/>
      <c r="AT34" s="114"/>
      <c r="AU34" s="366" t="s">
        <v>587</v>
      </c>
      <c r="AV34" s="366"/>
      <c r="AW34" s="366"/>
      <c r="AX34" s="368"/>
    </row>
    <row r="35" spans="1:50" ht="23.25" customHeight="1" x14ac:dyDescent="0.15">
      <c r="A35" s="904" t="s">
        <v>499</v>
      </c>
      <c r="B35" s="905"/>
      <c r="C35" s="905"/>
      <c r="D35" s="905"/>
      <c r="E35" s="905"/>
      <c r="F35" s="906"/>
      <c r="G35" s="910" t="s">
        <v>806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4" t="s">
        <v>467</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529</v>
      </c>
      <c r="AF37" s="370"/>
      <c r="AG37" s="370"/>
      <c r="AH37" s="371"/>
      <c r="AI37" s="369" t="s">
        <v>526</v>
      </c>
      <c r="AJ37" s="370"/>
      <c r="AK37" s="370"/>
      <c r="AL37" s="371"/>
      <c r="AM37" s="376" t="s">
        <v>521</v>
      </c>
      <c r="AN37" s="376"/>
      <c r="AO37" s="376"/>
      <c r="AP37" s="369"/>
      <c r="AQ37" s="268" t="s">
        <v>353</v>
      </c>
      <c r="AR37" s="269"/>
      <c r="AS37" s="269"/>
      <c r="AT37" s="270"/>
      <c r="AU37" s="382" t="s">
        <v>253</v>
      </c>
      <c r="AV37" s="382"/>
      <c r="AW37" s="382"/>
      <c r="AX37" s="383"/>
    </row>
    <row r="38" spans="1:50" ht="18.75" customHeight="1" x14ac:dyDescent="0.15">
      <c r="A38" s="516"/>
      <c r="B38" s="517"/>
      <c r="C38" s="517"/>
      <c r="D38" s="517"/>
      <c r="E38" s="517"/>
      <c r="F38" s="518"/>
      <c r="G38" s="570"/>
      <c r="H38" s="380"/>
      <c r="I38" s="380"/>
      <c r="J38" s="380"/>
      <c r="K38" s="380"/>
      <c r="L38" s="380"/>
      <c r="M38" s="380"/>
      <c r="N38" s="380"/>
      <c r="O38" s="571"/>
      <c r="P38" s="583"/>
      <c r="Q38" s="380"/>
      <c r="R38" s="380"/>
      <c r="S38" s="380"/>
      <c r="T38" s="380"/>
      <c r="U38" s="380"/>
      <c r="V38" s="380"/>
      <c r="W38" s="380"/>
      <c r="X38" s="571"/>
      <c r="Y38" s="472"/>
      <c r="Z38" s="473"/>
      <c r="AA38" s="474"/>
      <c r="AB38" s="333"/>
      <c r="AC38" s="334"/>
      <c r="AD38" s="335"/>
      <c r="AE38" s="333"/>
      <c r="AF38" s="334"/>
      <c r="AG38" s="334"/>
      <c r="AH38" s="335"/>
      <c r="AI38" s="333"/>
      <c r="AJ38" s="334"/>
      <c r="AK38" s="334"/>
      <c r="AL38" s="335"/>
      <c r="AM38" s="377"/>
      <c r="AN38" s="377"/>
      <c r="AO38" s="377"/>
      <c r="AP38" s="333"/>
      <c r="AQ38" s="218" t="s">
        <v>712</v>
      </c>
      <c r="AR38" s="137"/>
      <c r="AS38" s="138" t="s">
        <v>354</v>
      </c>
      <c r="AT38" s="173"/>
      <c r="AU38" s="272">
        <v>31</v>
      </c>
      <c r="AV38" s="272"/>
      <c r="AW38" s="380" t="s">
        <v>300</v>
      </c>
      <c r="AX38" s="381"/>
    </row>
    <row r="39" spans="1:50" ht="23.25" customHeight="1" x14ac:dyDescent="0.15">
      <c r="A39" s="519"/>
      <c r="B39" s="517"/>
      <c r="C39" s="517"/>
      <c r="D39" s="517"/>
      <c r="E39" s="517"/>
      <c r="F39" s="518"/>
      <c r="G39" s="544" t="s">
        <v>803</v>
      </c>
      <c r="H39" s="545"/>
      <c r="I39" s="545"/>
      <c r="J39" s="545"/>
      <c r="K39" s="545"/>
      <c r="L39" s="545"/>
      <c r="M39" s="545"/>
      <c r="N39" s="545"/>
      <c r="O39" s="546"/>
      <c r="P39" s="162" t="s">
        <v>588</v>
      </c>
      <c r="Q39" s="162"/>
      <c r="R39" s="162"/>
      <c r="S39" s="162"/>
      <c r="T39" s="162"/>
      <c r="U39" s="162"/>
      <c r="V39" s="162"/>
      <c r="W39" s="162"/>
      <c r="X39" s="232"/>
      <c r="Y39" s="339" t="s">
        <v>12</v>
      </c>
      <c r="Z39" s="553"/>
      <c r="AA39" s="554"/>
      <c r="AB39" s="526" t="s">
        <v>586</v>
      </c>
      <c r="AC39" s="526"/>
      <c r="AD39" s="526"/>
      <c r="AE39" s="365">
        <v>12</v>
      </c>
      <c r="AF39" s="366"/>
      <c r="AG39" s="366"/>
      <c r="AH39" s="366"/>
      <c r="AI39" s="365">
        <v>11.9</v>
      </c>
      <c r="AJ39" s="366"/>
      <c r="AK39" s="366"/>
      <c r="AL39" s="366"/>
      <c r="AM39" s="365">
        <v>12</v>
      </c>
      <c r="AN39" s="366"/>
      <c r="AO39" s="366"/>
      <c r="AP39" s="366"/>
      <c r="AQ39" s="112" t="s">
        <v>589</v>
      </c>
      <c r="AR39" s="113"/>
      <c r="AS39" s="113"/>
      <c r="AT39" s="114"/>
      <c r="AU39" s="366" t="s">
        <v>582</v>
      </c>
      <c r="AV39" s="366"/>
      <c r="AW39" s="366"/>
      <c r="AX39" s="368"/>
    </row>
    <row r="40" spans="1:50" ht="23.25"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683" t="s">
        <v>586</v>
      </c>
      <c r="AC40" s="683"/>
      <c r="AD40" s="683"/>
      <c r="AE40" s="365">
        <v>14</v>
      </c>
      <c r="AF40" s="366"/>
      <c r="AG40" s="366"/>
      <c r="AH40" s="366"/>
      <c r="AI40" s="365">
        <v>14</v>
      </c>
      <c r="AJ40" s="366"/>
      <c r="AK40" s="366"/>
      <c r="AL40" s="366"/>
      <c r="AM40" s="365">
        <v>14</v>
      </c>
      <c r="AN40" s="366"/>
      <c r="AO40" s="366"/>
      <c r="AP40" s="366"/>
      <c r="AQ40" s="112" t="s">
        <v>583</v>
      </c>
      <c r="AR40" s="113"/>
      <c r="AS40" s="113"/>
      <c r="AT40" s="114"/>
      <c r="AU40" s="366">
        <v>14</v>
      </c>
      <c r="AV40" s="366"/>
      <c r="AW40" s="366"/>
      <c r="AX40" s="368"/>
    </row>
    <row r="41" spans="1:50" ht="59.25" customHeight="1" x14ac:dyDescent="0.15">
      <c r="A41" s="647"/>
      <c r="B41" s="648"/>
      <c r="C41" s="648"/>
      <c r="D41" s="648"/>
      <c r="E41" s="648"/>
      <c r="F41" s="649"/>
      <c r="G41" s="550"/>
      <c r="H41" s="551"/>
      <c r="I41" s="551"/>
      <c r="J41" s="551"/>
      <c r="K41" s="551"/>
      <c r="L41" s="551"/>
      <c r="M41" s="551"/>
      <c r="N41" s="551"/>
      <c r="O41" s="552"/>
      <c r="P41" s="165"/>
      <c r="Q41" s="165"/>
      <c r="R41" s="165"/>
      <c r="S41" s="165"/>
      <c r="T41" s="165"/>
      <c r="U41" s="165"/>
      <c r="V41" s="165"/>
      <c r="W41" s="165"/>
      <c r="X41" s="237"/>
      <c r="Y41" s="304" t="s">
        <v>13</v>
      </c>
      <c r="Z41" s="299"/>
      <c r="AA41" s="300"/>
      <c r="AB41" s="501" t="s">
        <v>301</v>
      </c>
      <c r="AC41" s="501"/>
      <c r="AD41" s="501"/>
      <c r="AE41" s="365">
        <v>117</v>
      </c>
      <c r="AF41" s="366"/>
      <c r="AG41" s="366"/>
      <c r="AH41" s="366"/>
      <c r="AI41" s="365">
        <v>118</v>
      </c>
      <c r="AJ41" s="366"/>
      <c r="AK41" s="366"/>
      <c r="AL41" s="366"/>
      <c r="AM41" s="365">
        <v>117</v>
      </c>
      <c r="AN41" s="366"/>
      <c r="AO41" s="366"/>
      <c r="AP41" s="366"/>
      <c r="AQ41" s="112" t="s">
        <v>582</v>
      </c>
      <c r="AR41" s="113"/>
      <c r="AS41" s="113"/>
      <c r="AT41" s="114"/>
      <c r="AU41" s="366" t="s">
        <v>589</v>
      </c>
      <c r="AV41" s="366"/>
      <c r="AW41" s="366"/>
      <c r="AX41" s="368"/>
    </row>
    <row r="42" spans="1:50" ht="23.25" customHeight="1" x14ac:dyDescent="0.15">
      <c r="A42" s="904" t="s">
        <v>499</v>
      </c>
      <c r="B42" s="905"/>
      <c r="C42" s="905"/>
      <c r="D42" s="905"/>
      <c r="E42" s="905"/>
      <c r="F42" s="906"/>
      <c r="G42" s="910" t="s">
        <v>806</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467</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529</v>
      </c>
      <c r="AF44" s="370"/>
      <c r="AG44" s="370"/>
      <c r="AH44" s="371"/>
      <c r="AI44" s="369" t="s">
        <v>526</v>
      </c>
      <c r="AJ44" s="370"/>
      <c r="AK44" s="370"/>
      <c r="AL44" s="371"/>
      <c r="AM44" s="376" t="s">
        <v>521</v>
      </c>
      <c r="AN44" s="376"/>
      <c r="AO44" s="376"/>
      <c r="AP44" s="369"/>
      <c r="AQ44" s="268" t="s">
        <v>353</v>
      </c>
      <c r="AR44" s="269"/>
      <c r="AS44" s="269"/>
      <c r="AT44" s="270"/>
      <c r="AU44" s="382" t="s">
        <v>253</v>
      </c>
      <c r="AV44" s="382"/>
      <c r="AW44" s="382"/>
      <c r="AX44" s="383"/>
    </row>
    <row r="45" spans="1:50" ht="18.75" hidden="1" customHeight="1" x14ac:dyDescent="0.15">
      <c r="A45" s="516"/>
      <c r="B45" s="517"/>
      <c r="C45" s="517"/>
      <c r="D45" s="517"/>
      <c r="E45" s="517"/>
      <c r="F45" s="518"/>
      <c r="G45" s="570"/>
      <c r="H45" s="380"/>
      <c r="I45" s="380"/>
      <c r="J45" s="380"/>
      <c r="K45" s="380"/>
      <c r="L45" s="380"/>
      <c r="M45" s="380"/>
      <c r="N45" s="380"/>
      <c r="O45" s="571"/>
      <c r="P45" s="583"/>
      <c r="Q45" s="380"/>
      <c r="R45" s="380"/>
      <c r="S45" s="380"/>
      <c r="T45" s="380"/>
      <c r="U45" s="380"/>
      <c r="V45" s="380"/>
      <c r="W45" s="380"/>
      <c r="X45" s="571"/>
      <c r="Y45" s="472"/>
      <c r="Z45" s="473"/>
      <c r="AA45" s="474"/>
      <c r="AB45" s="333"/>
      <c r="AC45" s="334"/>
      <c r="AD45" s="335"/>
      <c r="AE45" s="333"/>
      <c r="AF45" s="334"/>
      <c r="AG45" s="334"/>
      <c r="AH45" s="335"/>
      <c r="AI45" s="333"/>
      <c r="AJ45" s="334"/>
      <c r="AK45" s="334"/>
      <c r="AL45" s="335"/>
      <c r="AM45" s="377"/>
      <c r="AN45" s="377"/>
      <c r="AO45" s="377"/>
      <c r="AP45" s="333"/>
      <c r="AQ45" s="218"/>
      <c r="AR45" s="137"/>
      <c r="AS45" s="138" t="s">
        <v>354</v>
      </c>
      <c r="AT45" s="173"/>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39" t="s">
        <v>12</v>
      </c>
      <c r="Z46" s="553"/>
      <c r="AA46" s="554"/>
      <c r="AB46" s="526"/>
      <c r="AC46" s="526"/>
      <c r="AD46" s="526"/>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683"/>
      <c r="AC47" s="683"/>
      <c r="AD47" s="68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7"/>
      <c r="B48" s="648"/>
      <c r="C48" s="648"/>
      <c r="D48" s="648"/>
      <c r="E48" s="648"/>
      <c r="F48" s="649"/>
      <c r="G48" s="550"/>
      <c r="H48" s="551"/>
      <c r="I48" s="551"/>
      <c r="J48" s="551"/>
      <c r="K48" s="551"/>
      <c r="L48" s="551"/>
      <c r="M48" s="551"/>
      <c r="N48" s="551"/>
      <c r="O48" s="552"/>
      <c r="P48" s="165"/>
      <c r="Q48" s="165"/>
      <c r="R48" s="165"/>
      <c r="S48" s="165"/>
      <c r="T48" s="165"/>
      <c r="U48" s="165"/>
      <c r="V48" s="165"/>
      <c r="W48" s="165"/>
      <c r="X48" s="237"/>
      <c r="Y48" s="304" t="s">
        <v>13</v>
      </c>
      <c r="Z48" s="299"/>
      <c r="AA48" s="300"/>
      <c r="AB48" s="501" t="s">
        <v>301</v>
      </c>
      <c r="AC48" s="501"/>
      <c r="AD48" s="50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4" t="s">
        <v>499</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467</v>
      </c>
      <c r="B51" s="517"/>
      <c r="C51" s="517"/>
      <c r="D51" s="517"/>
      <c r="E51" s="517"/>
      <c r="F51" s="518"/>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529</v>
      </c>
      <c r="AF51" s="370"/>
      <c r="AG51" s="370"/>
      <c r="AH51" s="371"/>
      <c r="AI51" s="369" t="s">
        <v>526</v>
      </c>
      <c r="AJ51" s="370"/>
      <c r="AK51" s="370"/>
      <c r="AL51" s="371"/>
      <c r="AM51" s="376" t="s">
        <v>522</v>
      </c>
      <c r="AN51" s="376"/>
      <c r="AO51" s="376"/>
      <c r="AP51" s="369"/>
      <c r="AQ51" s="268" t="s">
        <v>353</v>
      </c>
      <c r="AR51" s="269"/>
      <c r="AS51" s="269"/>
      <c r="AT51" s="270"/>
      <c r="AU51" s="378" t="s">
        <v>253</v>
      </c>
      <c r="AV51" s="378"/>
      <c r="AW51" s="378"/>
      <c r="AX51" s="379"/>
    </row>
    <row r="52" spans="1:50" ht="18.75" hidden="1" customHeight="1" x14ac:dyDescent="0.15">
      <c r="A52" s="516"/>
      <c r="B52" s="517"/>
      <c r="C52" s="517"/>
      <c r="D52" s="517"/>
      <c r="E52" s="517"/>
      <c r="F52" s="518"/>
      <c r="G52" s="570"/>
      <c r="H52" s="380"/>
      <c r="I52" s="380"/>
      <c r="J52" s="380"/>
      <c r="K52" s="380"/>
      <c r="L52" s="380"/>
      <c r="M52" s="380"/>
      <c r="N52" s="380"/>
      <c r="O52" s="571"/>
      <c r="P52" s="583"/>
      <c r="Q52" s="380"/>
      <c r="R52" s="380"/>
      <c r="S52" s="380"/>
      <c r="T52" s="380"/>
      <c r="U52" s="380"/>
      <c r="V52" s="380"/>
      <c r="W52" s="380"/>
      <c r="X52" s="571"/>
      <c r="Y52" s="472"/>
      <c r="Z52" s="473"/>
      <c r="AA52" s="474"/>
      <c r="AB52" s="333"/>
      <c r="AC52" s="334"/>
      <c r="AD52" s="335"/>
      <c r="AE52" s="333"/>
      <c r="AF52" s="334"/>
      <c r="AG52" s="334"/>
      <c r="AH52" s="335"/>
      <c r="AI52" s="333"/>
      <c r="AJ52" s="334"/>
      <c r="AK52" s="334"/>
      <c r="AL52" s="335"/>
      <c r="AM52" s="377"/>
      <c r="AN52" s="377"/>
      <c r="AO52" s="377"/>
      <c r="AP52" s="333"/>
      <c r="AQ52" s="218"/>
      <c r="AR52" s="137"/>
      <c r="AS52" s="138" t="s">
        <v>354</v>
      </c>
      <c r="AT52" s="173"/>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39" t="s">
        <v>12</v>
      </c>
      <c r="Z53" s="553"/>
      <c r="AA53" s="554"/>
      <c r="AB53" s="526"/>
      <c r="AC53" s="526"/>
      <c r="AD53" s="526"/>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683"/>
      <c r="AC54" s="683"/>
      <c r="AD54" s="68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7"/>
      <c r="B55" s="648"/>
      <c r="C55" s="648"/>
      <c r="D55" s="648"/>
      <c r="E55" s="648"/>
      <c r="F55" s="649"/>
      <c r="G55" s="550"/>
      <c r="H55" s="551"/>
      <c r="I55" s="551"/>
      <c r="J55" s="551"/>
      <c r="K55" s="551"/>
      <c r="L55" s="551"/>
      <c r="M55" s="551"/>
      <c r="N55" s="551"/>
      <c r="O55" s="552"/>
      <c r="P55" s="165"/>
      <c r="Q55" s="165"/>
      <c r="R55" s="165"/>
      <c r="S55" s="165"/>
      <c r="T55" s="165"/>
      <c r="U55" s="165"/>
      <c r="V55" s="165"/>
      <c r="W55" s="165"/>
      <c r="X55" s="237"/>
      <c r="Y55" s="304" t="s">
        <v>13</v>
      </c>
      <c r="Z55" s="299"/>
      <c r="AA55" s="300"/>
      <c r="AB55" s="465" t="s">
        <v>14</v>
      </c>
      <c r="AC55" s="465"/>
      <c r="AD55" s="465"/>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4" t="s">
        <v>499</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467</v>
      </c>
      <c r="B58" s="517"/>
      <c r="C58" s="517"/>
      <c r="D58" s="517"/>
      <c r="E58" s="517"/>
      <c r="F58" s="518"/>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530</v>
      </c>
      <c r="AF58" s="370"/>
      <c r="AG58" s="370"/>
      <c r="AH58" s="371"/>
      <c r="AI58" s="369" t="s">
        <v>526</v>
      </c>
      <c r="AJ58" s="370"/>
      <c r="AK58" s="370"/>
      <c r="AL58" s="371"/>
      <c r="AM58" s="376" t="s">
        <v>521</v>
      </c>
      <c r="AN58" s="376"/>
      <c r="AO58" s="376"/>
      <c r="AP58" s="369"/>
      <c r="AQ58" s="268" t="s">
        <v>353</v>
      </c>
      <c r="AR58" s="269"/>
      <c r="AS58" s="269"/>
      <c r="AT58" s="270"/>
      <c r="AU58" s="378" t="s">
        <v>253</v>
      </c>
      <c r="AV58" s="378"/>
      <c r="AW58" s="378"/>
      <c r="AX58" s="379"/>
    </row>
    <row r="59" spans="1:50" ht="18.75" hidden="1" customHeight="1" x14ac:dyDescent="0.15">
      <c r="A59" s="516"/>
      <c r="B59" s="517"/>
      <c r="C59" s="517"/>
      <c r="D59" s="517"/>
      <c r="E59" s="517"/>
      <c r="F59" s="518"/>
      <c r="G59" s="570"/>
      <c r="H59" s="380"/>
      <c r="I59" s="380"/>
      <c r="J59" s="380"/>
      <c r="K59" s="380"/>
      <c r="L59" s="380"/>
      <c r="M59" s="380"/>
      <c r="N59" s="380"/>
      <c r="O59" s="571"/>
      <c r="P59" s="583"/>
      <c r="Q59" s="380"/>
      <c r="R59" s="380"/>
      <c r="S59" s="380"/>
      <c r="T59" s="380"/>
      <c r="U59" s="380"/>
      <c r="V59" s="380"/>
      <c r="W59" s="380"/>
      <c r="X59" s="571"/>
      <c r="Y59" s="472"/>
      <c r="Z59" s="473"/>
      <c r="AA59" s="474"/>
      <c r="AB59" s="333"/>
      <c r="AC59" s="334"/>
      <c r="AD59" s="335"/>
      <c r="AE59" s="333"/>
      <c r="AF59" s="334"/>
      <c r="AG59" s="334"/>
      <c r="AH59" s="335"/>
      <c r="AI59" s="333"/>
      <c r="AJ59" s="334"/>
      <c r="AK59" s="334"/>
      <c r="AL59" s="335"/>
      <c r="AM59" s="377"/>
      <c r="AN59" s="377"/>
      <c r="AO59" s="377"/>
      <c r="AP59" s="333"/>
      <c r="AQ59" s="218"/>
      <c r="AR59" s="137"/>
      <c r="AS59" s="138" t="s">
        <v>354</v>
      </c>
      <c r="AT59" s="173"/>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39" t="s">
        <v>12</v>
      </c>
      <c r="Z60" s="553"/>
      <c r="AA60" s="554"/>
      <c r="AB60" s="526"/>
      <c r="AC60" s="526"/>
      <c r="AD60" s="526"/>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683"/>
      <c r="AC61" s="683"/>
      <c r="AD61" s="68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501" t="s">
        <v>14</v>
      </c>
      <c r="AC62" s="501"/>
      <c r="AD62" s="50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4" t="s">
        <v>499</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9" t="s">
        <v>529</v>
      </c>
      <c r="AF65" s="370"/>
      <c r="AG65" s="370"/>
      <c r="AH65" s="371"/>
      <c r="AI65" s="369" t="s">
        <v>526</v>
      </c>
      <c r="AJ65" s="370"/>
      <c r="AK65" s="370"/>
      <c r="AL65" s="371"/>
      <c r="AM65" s="376" t="s">
        <v>521</v>
      </c>
      <c r="AN65" s="376"/>
      <c r="AO65" s="376"/>
      <c r="AP65" s="369"/>
      <c r="AQ65" s="871" t="s">
        <v>353</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1"/>
      <c r="AR66" s="272"/>
      <c r="AS66" s="869" t="s">
        <v>354</v>
      </c>
      <c r="AT66" s="870"/>
      <c r="AU66" s="272"/>
      <c r="AV66" s="272"/>
      <c r="AW66" s="869" t="s">
        <v>466</v>
      </c>
      <c r="AX66" s="985"/>
    </row>
    <row r="67" spans="1:50" ht="23.25" hidden="1" customHeight="1" x14ac:dyDescent="0.15">
      <c r="A67" s="855"/>
      <c r="B67" s="856"/>
      <c r="C67" s="856"/>
      <c r="D67" s="856"/>
      <c r="E67" s="856"/>
      <c r="F67" s="857"/>
      <c r="G67" s="986" t="s">
        <v>355</v>
      </c>
      <c r="H67" s="969"/>
      <c r="I67" s="970"/>
      <c r="J67" s="970"/>
      <c r="K67" s="970"/>
      <c r="L67" s="970"/>
      <c r="M67" s="970"/>
      <c r="N67" s="970"/>
      <c r="O67" s="971"/>
      <c r="P67" s="969"/>
      <c r="Q67" s="970"/>
      <c r="R67" s="970"/>
      <c r="S67" s="970"/>
      <c r="T67" s="970"/>
      <c r="U67" s="970"/>
      <c r="V67" s="971"/>
      <c r="W67" s="975"/>
      <c r="X67" s="976"/>
      <c r="Y67" s="956" t="s">
        <v>12</v>
      </c>
      <c r="Z67" s="956"/>
      <c r="AA67" s="957"/>
      <c r="AB67" s="958" t="s">
        <v>489</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489</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490</v>
      </c>
      <c r="AC69" s="982"/>
      <c r="AD69" s="982"/>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473</v>
      </c>
      <c r="B70" s="856"/>
      <c r="C70" s="856"/>
      <c r="D70" s="856"/>
      <c r="E70" s="856"/>
      <c r="F70" s="857"/>
      <c r="G70" s="946" t="s">
        <v>356</v>
      </c>
      <c r="H70" s="947"/>
      <c r="I70" s="947"/>
      <c r="J70" s="947"/>
      <c r="K70" s="947"/>
      <c r="L70" s="947"/>
      <c r="M70" s="947"/>
      <c r="N70" s="947"/>
      <c r="O70" s="947"/>
      <c r="P70" s="947"/>
      <c r="Q70" s="947"/>
      <c r="R70" s="947"/>
      <c r="S70" s="947"/>
      <c r="T70" s="947"/>
      <c r="U70" s="947"/>
      <c r="V70" s="947"/>
      <c r="W70" s="950" t="s">
        <v>488</v>
      </c>
      <c r="X70" s="951"/>
      <c r="Y70" s="956" t="s">
        <v>12</v>
      </c>
      <c r="Z70" s="956"/>
      <c r="AA70" s="957"/>
      <c r="AB70" s="958" t="s">
        <v>489</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489</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490</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468</v>
      </c>
      <c r="B73" s="842"/>
      <c r="C73" s="842"/>
      <c r="D73" s="842"/>
      <c r="E73" s="842"/>
      <c r="F73" s="843"/>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69" t="s">
        <v>529</v>
      </c>
      <c r="AF73" s="370"/>
      <c r="AG73" s="370"/>
      <c r="AH73" s="371"/>
      <c r="AI73" s="369" t="s">
        <v>526</v>
      </c>
      <c r="AJ73" s="370"/>
      <c r="AK73" s="370"/>
      <c r="AL73" s="371"/>
      <c r="AM73" s="376" t="s">
        <v>521</v>
      </c>
      <c r="AN73" s="376"/>
      <c r="AO73" s="376"/>
      <c r="AP73" s="369"/>
      <c r="AQ73" s="177" t="s">
        <v>353</v>
      </c>
      <c r="AR73" s="170"/>
      <c r="AS73" s="170"/>
      <c r="AT73" s="171"/>
      <c r="AU73" s="274" t="s">
        <v>253</v>
      </c>
      <c r="AV73" s="135"/>
      <c r="AW73" s="135"/>
      <c r="AX73" s="136"/>
    </row>
    <row r="74" spans="1:50" ht="18.75" hidden="1" customHeight="1" x14ac:dyDescent="0.15">
      <c r="A74" s="844"/>
      <c r="B74" s="845"/>
      <c r="C74" s="845"/>
      <c r="D74" s="845"/>
      <c r="E74" s="845"/>
      <c r="F74" s="846"/>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354</v>
      </c>
      <c r="AT74" s="173"/>
      <c r="AU74" s="218"/>
      <c r="AV74" s="137"/>
      <c r="AW74" s="138" t="s">
        <v>300</v>
      </c>
      <c r="AX74" s="139"/>
    </row>
    <row r="75" spans="1:50" ht="23.25" hidden="1" customHeight="1" x14ac:dyDescent="0.15">
      <c r="A75" s="844"/>
      <c r="B75" s="845"/>
      <c r="C75" s="845"/>
      <c r="D75" s="845"/>
      <c r="E75" s="845"/>
      <c r="F75" s="846"/>
      <c r="G75" s="785"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4"/>
      <c r="B77" s="845"/>
      <c r="C77" s="845"/>
      <c r="D77" s="845"/>
      <c r="E77" s="845"/>
      <c r="F77" s="846"/>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8" t="s">
        <v>502</v>
      </c>
      <c r="B78" s="919"/>
      <c r="C78" s="919"/>
      <c r="D78" s="919"/>
      <c r="E78" s="916" t="s">
        <v>445</v>
      </c>
      <c r="F78" s="917"/>
      <c r="G78" s="57" t="s">
        <v>356</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462</v>
      </c>
      <c r="AP79" s="150"/>
      <c r="AQ79" s="150"/>
      <c r="AR79" s="81" t="s">
        <v>460</v>
      </c>
      <c r="AS79" s="149"/>
      <c r="AT79" s="150"/>
      <c r="AU79" s="150"/>
      <c r="AV79" s="150"/>
      <c r="AW79" s="150"/>
      <c r="AX79" s="151"/>
    </row>
    <row r="80" spans="1:50" ht="18.75" hidden="1" customHeight="1" x14ac:dyDescent="0.15">
      <c r="A80" s="523" t="s">
        <v>266</v>
      </c>
      <c r="B80" s="850" t="s">
        <v>459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3"/>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2" t="s">
        <v>11</v>
      </c>
      <c r="AC85" s="463"/>
      <c r="AD85" s="464"/>
      <c r="AE85" s="369" t="s">
        <v>529</v>
      </c>
      <c r="AF85" s="370"/>
      <c r="AG85" s="370"/>
      <c r="AH85" s="371"/>
      <c r="AI85" s="369" t="s">
        <v>526</v>
      </c>
      <c r="AJ85" s="370"/>
      <c r="AK85" s="370"/>
      <c r="AL85" s="371"/>
      <c r="AM85" s="376" t="s">
        <v>521</v>
      </c>
      <c r="AN85" s="376"/>
      <c r="AO85" s="376"/>
      <c r="AP85" s="369"/>
      <c r="AQ85" s="177" t="s">
        <v>353</v>
      </c>
      <c r="AR85" s="170"/>
      <c r="AS85" s="170"/>
      <c r="AT85" s="171"/>
      <c r="AU85" s="374" t="s">
        <v>253</v>
      </c>
      <c r="AV85" s="374"/>
      <c r="AW85" s="374"/>
      <c r="AX85" s="375"/>
      <c r="AY85" s="10"/>
      <c r="AZ85" s="10"/>
      <c r="BA85" s="10"/>
      <c r="BB85" s="10"/>
      <c r="BC85" s="10"/>
    </row>
    <row r="86" spans="1:60" ht="18.75" hidden="1" customHeight="1" x14ac:dyDescent="0.15">
      <c r="A86" s="524"/>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4"/>
      <c r="Z86" s="175"/>
      <c r="AA86" s="176"/>
      <c r="AB86" s="333"/>
      <c r="AC86" s="334"/>
      <c r="AD86" s="335"/>
      <c r="AE86" s="333"/>
      <c r="AF86" s="334"/>
      <c r="AG86" s="334"/>
      <c r="AH86" s="335"/>
      <c r="AI86" s="333"/>
      <c r="AJ86" s="334"/>
      <c r="AK86" s="334"/>
      <c r="AL86" s="335"/>
      <c r="AM86" s="377"/>
      <c r="AN86" s="377"/>
      <c r="AO86" s="377"/>
      <c r="AP86" s="333"/>
      <c r="AQ86" s="271"/>
      <c r="AR86" s="272"/>
      <c r="AS86" s="138" t="s">
        <v>354</v>
      </c>
      <c r="AT86" s="173"/>
      <c r="AU86" s="272"/>
      <c r="AV86" s="272"/>
      <c r="AW86" s="380" t="s">
        <v>300</v>
      </c>
      <c r="AX86" s="381"/>
      <c r="AY86" s="10"/>
      <c r="AZ86" s="10"/>
      <c r="BA86" s="10"/>
      <c r="BB86" s="10"/>
      <c r="BC86" s="10"/>
      <c r="BD86" s="10"/>
      <c r="BE86" s="10"/>
      <c r="BF86" s="10"/>
      <c r="BG86" s="10"/>
      <c r="BH86" s="10"/>
    </row>
    <row r="87" spans="1:60" ht="23.25" hidden="1" customHeight="1" x14ac:dyDescent="0.15">
      <c r="A87" s="524"/>
      <c r="B87" s="555"/>
      <c r="C87" s="555"/>
      <c r="D87" s="555"/>
      <c r="E87" s="555"/>
      <c r="F87" s="556"/>
      <c r="G87" s="231"/>
      <c r="H87" s="162"/>
      <c r="I87" s="162"/>
      <c r="J87" s="162"/>
      <c r="K87" s="162"/>
      <c r="L87" s="162"/>
      <c r="M87" s="162"/>
      <c r="N87" s="162"/>
      <c r="O87" s="232"/>
      <c r="P87" s="162"/>
      <c r="Q87" s="803"/>
      <c r="R87" s="803"/>
      <c r="S87" s="803"/>
      <c r="T87" s="803"/>
      <c r="U87" s="803"/>
      <c r="V87" s="803"/>
      <c r="W87" s="803"/>
      <c r="X87" s="804"/>
      <c r="Y87" s="759" t="s">
        <v>62</v>
      </c>
      <c r="Z87" s="760"/>
      <c r="AA87" s="761"/>
      <c r="AB87" s="526"/>
      <c r="AC87" s="526"/>
      <c r="AD87" s="526"/>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4"/>
      <c r="B88" s="555"/>
      <c r="C88" s="555"/>
      <c r="D88" s="555"/>
      <c r="E88" s="555"/>
      <c r="F88" s="556"/>
      <c r="G88" s="233"/>
      <c r="H88" s="234"/>
      <c r="I88" s="234"/>
      <c r="J88" s="234"/>
      <c r="K88" s="234"/>
      <c r="L88" s="234"/>
      <c r="M88" s="234"/>
      <c r="N88" s="234"/>
      <c r="O88" s="235"/>
      <c r="P88" s="805"/>
      <c r="Q88" s="805"/>
      <c r="R88" s="805"/>
      <c r="S88" s="805"/>
      <c r="T88" s="805"/>
      <c r="U88" s="805"/>
      <c r="V88" s="805"/>
      <c r="W88" s="805"/>
      <c r="X88" s="806"/>
      <c r="Y88" s="733" t="s">
        <v>54</v>
      </c>
      <c r="Z88" s="734"/>
      <c r="AA88" s="735"/>
      <c r="AB88" s="683"/>
      <c r="AC88" s="683"/>
      <c r="AD88" s="68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4"/>
      <c r="B89" s="557"/>
      <c r="C89" s="557"/>
      <c r="D89" s="557"/>
      <c r="E89" s="557"/>
      <c r="F89" s="558"/>
      <c r="G89" s="236"/>
      <c r="H89" s="165"/>
      <c r="I89" s="165"/>
      <c r="J89" s="165"/>
      <c r="K89" s="165"/>
      <c r="L89" s="165"/>
      <c r="M89" s="165"/>
      <c r="N89" s="165"/>
      <c r="O89" s="237"/>
      <c r="P89" s="305"/>
      <c r="Q89" s="305"/>
      <c r="R89" s="305"/>
      <c r="S89" s="305"/>
      <c r="T89" s="305"/>
      <c r="U89" s="305"/>
      <c r="V89" s="305"/>
      <c r="W89" s="305"/>
      <c r="X89" s="807"/>
      <c r="Y89" s="733" t="s">
        <v>13</v>
      </c>
      <c r="Z89" s="734"/>
      <c r="AA89" s="735"/>
      <c r="AB89" s="465" t="s">
        <v>14</v>
      </c>
      <c r="AC89" s="465"/>
      <c r="AD89" s="465"/>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2" t="s">
        <v>11</v>
      </c>
      <c r="AC90" s="463"/>
      <c r="AD90" s="464"/>
      <c r="AE90" s="369" t="s">
        <v>529</v>
      </c>
      <c r="AF90" s="370"/>
      <c r="AG90" s="370"/>
      <c r="AH90" s="371"/>
      <c r="AI90" s="369" t="s">
        <v>526</v>
      </c>
      <c r="AJ90" s="370"/>
      <c r="AK90" s="370"/>
      <c r="AL90" s="371"/>
      <c r="AM90" s="376" t="s">
        <v>521</v>
      </c>
      <c r="AN90" s="376"/>
      <c r="AO90" s="376"/>
      <c r="AP90" s="369"/>
      <c r="AQ90" s="177" t="s">
        <v>353</v>
      </c>
      <c r="AR90" s="170"/>
      <c r="AS90" s="170"/>
      <c r="AT90" s="171"/>
      <c r="AU90" s="374" t="s">
        <v>253</v>
      </c>
      <c r="AV90" s="374"/>
      <c r="AW90" s="374"/>
      <c r="AX90" s="375"/>
    </row>
    <row r="91" spans="1:60" ht="18.75" hidden="1" customHeight="1" x14ac:dyDescent="0.15">
      <c r="A91" s="524"/>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4"/>
      <c r="Z91" s="175"/>
      <c r="AA91" s="176"/>
      <c r="AB91" s="333"/>
      <c r="AC91" s="334"/>
      <c r="AD91" s="335"/>
      <c r="AE91" s="333"/>
      <c r="AF91" s="334"/>
      <c r="AG91" s="334"/>
      <c r="AH91" s="335"/>
      <c r="AI91" s="333"/>
      <c r="AJ91" s="334"/>
      <c r="AK91" s="334"/>
      <c r="AL91" s="335"/>
      <c r="AM91" s="377"/>
      <c r="AN91" s="377"/>
      <c r="AO91" s="377"/>
      <c r="AP91" s="333"/>
      <c r="AQ91" s="271"/>
      <c r="AR91" s="272"/>
      <c r="AS91" s="138" t="s">
        <v>354</v>
      </c>
      <c r="AT91" s="173"/>
      <c r="AU91" s="272"/>
      <c r="AV91" s="272"/>
      <c r="AW91" s="380" t="s">
        <v>300</v>
      </c>
      <c r="AX91" s="381"/>
      <c r="AY91" s="10"/>
      <c r="AZ91" s="10"/>
      <c r="BA91" s="10"/>
      <c r="BB91" s="10"/>
      <c r="BC91" s="10"/>
    </row>
    <row r="92" spans="1:60" ht="23.25" hidden="1" customHeight="1" x14ac:dyDescent="0.15">
      <c r="A92" s="524"/>
      <c r="B92" s="555"/>
      <c r="C92" s="555"/>
      <c r="D92" s="555"/>
      <c r="E92" s="555"/>
      <c r="F92" s="556"/>
      <c r="G92" s="231"/>
      <c r="H92" s="162"/>
      <c r="I92" s="162"/>
      <c r="J92" s="162"/>
      <c r="K92" s="162"/>
      <c r="L92" s="162"/>
      <c r="M92" s="162"/>
      <c r="N92" s="162"/>
      <c r="O92" s="232"/>
      <c r="P92" s="162"/>
      <c r="Q92" s="803"/>
      <c r="R92" s="803"/>
      <c r="S92" s="803"/>
      <c r="T92" s="803"/>
      <c r="U92" s="803"/>
      <c r="V92" s="803"/>
      <c r="W92" s="803"/>
      <c r="X92" s="804"/>
      <c r="Y92" s="759" t="s">
        <v>62</v>
      </c>
      <c r="Z92" s="760"/>
      <c r="AA92" s="761"/>
      <c r="AB92" s="526"/>
      <c r="AC92" s="526"/>
      <c r="AD92" s="526"/>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4"/>
      <c r="B93" s="555"/>
      <c r="C93" s="555"/>
      <c r="D93" s="555"/>
      <c r="E93" s="555"/>
      <c r="F93" s="556"/>
      <c r="G93" s="233"/>
      <c r="H93" s="234"/>
      <c r="I93" s="234"/>
      <c r="J93" s="234"/>
      <c r="K93" s="234"/>
      <c r="L93" s="234"/>
      <c r="M93" s="234"/>
      <c r="N93" s="234"/>
      <c r="O93" s="235"/>
      <c r="P93" s="805"/>
      <c r="Q93" s="805"/>
      <c r="R93" s="805"/>
      <c r="S93" s="805"/>
      <c r="T93" s="805"/>
      <c r="U93" s="805"/>
      <c r="V93" s="805"/>
      <c r="W93" s="805"/>
      <c r="X93" s="806"/>
      <c r="Y93" s="733" t="s">
        <v>54</v>
      </c>
      <c r="Z93" s="734"/>
      <c r="AA93" s="735"/>
      <c r="AB93" s="683"/>
      <c r="AC93" s="683"/>
      <c r="AD93" s="68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4"/>
      <c r="B94" s="557"/>
      <c r="C94" s="557"/>
      <c r="D94" s="557"/>
      <c r="E94" s="557"/>
      <c r="F94" s="558"/>
      <c r="G94" s="236"/>
      <c r="H94" s="165"/>
      <c r="I94" s="165"/>
      <c r="J94" s="165"/>
      <c r="K94" s="165"/>
      <c r="L94" s="165"/>
      <c r="M94" s="165"/>
      <c r="N94" s="165"/>
      <c r="O94" s="237"/>
      <c r="P94" s="305"/>
      <c r="Q94" s="305"/>
      <c r="R94" s="305"/>
      <c r="S94" s="305"/>
      <c r="T94" s="305"/>
      <c r="U94" s="305"/>
      <c r="V94" s="305"/>
      <c r="W94" s="305"/>
      <c r="X94" s="807"/>
      <c r="Y94" s="733" t="s">
        <v>13</v>
      </c>
      <c r="Z94" s="734"/>
      <c r="AA94" s="735"/>
      <c r="AB94" s="465" t="s">
        <v>14</v>
      </c>
      <c r="AC94" s="465"/>
      <c r="AD94" s="465"/>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4"/>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2" t="s">
        <v>11</v>
      </c>
      <c r="AC95" s="463"/>
      <c r="AD95" s="464"/>
      <c r="AE95" s="369" t="s">
        <v>529</v>
      </c>
      <c r="AF95" s="370"/>
      <c r="AG95" s="370"/>
      <c r="AH95" s="371"/>
      <c r="AI95" s="369" t="s">
        <v>526</v>
      </c>
      <c r="AJ95" s="370"/>
      <c r="AK95" s="370"/>
      <c r="AL95" s="371"/>
      <c r="AM95" s="376" t="s">
        <v>521</v>
      </c>
      <c r="AN95" s="376"/>
      <c r="AO95" s="376"/>
      <c r="AP95" s="369"/>
      <c r="AQ95" s="177" t="s">
        <v>353</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4"/>
      <c r="Z96" s="175"/>
      <c r="AA96" s="176"/>
      <c r="AB96" s="333"/>
      <c r="AC96" s="334"/>
      <c r="AD96" s="335"/>
      <c r="AE96" s="333"/>
      <c r="AF96" s="334"/>
      <c r="AG96" s="334"/>
      <c r="AH96" s="335"/>
      <c r="AI96" s="333"/>
      <c r="AJ96" s="334"/>
      <c r="AK96" s="334"/>
      <c r="AL96" s="335"/>
      <c r="AM96" s="377"/>
      <c r="AN96" s="377"/>
      <c r="AO96" s="377"/>
      <c r="AP96" s="333"/>
      <c r="AQ96" s="271"/>
      <c r="AR96" s="272"/>
      <c r="AS96" s="138" t="s">
        <v>354</v>
      </c>
      <c r="AT96" s="173"/>
      <c r="AU96" s="272"/>
      <c r="AV96" s="272"/>
      <c r="AW96" s="380" t="s">
        <v>300</v>
      </c>
      <c r="AX96" s="381"/>
    </row>
    <row r="97" spans="1:60" ht="23.25" hidden="1" customHeight="1" x14ac:dyDescent="0.15">
      <c r="A97" s="524"/>
      <c r="B97" s="555"/>
      <c r="C97" s="555"/>
      <c r="D97" s="555"/>
      <c r="E97" s="555"/>
      <c r="F97" s="556"/>
      <c r="G97" s="231"/>
      <c r="H97" s="162"/>
      <c r="I97" s="162"/>
      <c r="J97" s="162"/>
      <c r="K97" s="162"/>
      <c r="L97" s="162"/>
      <c r="M97" s="162"/>
      <c r="N97" s="162"/>
      <c r="O97" s="232"/>
      <c r="P97" s="162"/>
      <c r="Q97" s="803"/>
      <c r="R97" s="803"/>
      <c r="S97" s="803"/>
      <c r="T97" s="803"/>
      <c r="U97" s="803"/>
      <c r="V97" s="803"/>
      <c r="W97" s="803"/>
      <c r="X97" s="804"/>
      <c r="Y97" s="759" t="s">
        <v>62</v>
      </c>
      <c r="Z97" s="760"/>
      <c r="AA97" s="761"/>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4"/>
      <c r="B98" s="555"/>
      <c r="C98" s="555"/>
      <c r="D98" s="555"/>
      <c r="E98" s="555"/>
      <c r="F98" s="556"/>
      <c r="G98" s="233"/>
      <c r="H98" s="234"/>
      <c r="I98" s="234"/>
      <c r="J98" s="234"/>
      <c r="K98" s="234"/>
      <c r="L98" s="234"/>
      <c r="M98" s="234"/>
      <c r="N98" s="234"/>
      <c r="O98" s="235"/>
      <c r="P98" s="805"/>
      <c r="Q98" s="805"/>
      <c r="R98" s="805"/>
      <c r="S98" s="805"/>
      <c r="T98" s="805"/>
      <c r="U98" s="805"/>
      <c r="V98" s="805"/>
      <c r="W98" s="805"/>
      <c r="X98" s="806"/>
      <c r="Y98" s="733" t="s">
        <v>54</v>
      </c>
      <c r="Z98" s="734"/>
      <c r="AA98" s="735"/>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529</v>
      </c>
      <c r="AF100" s="828"/>
      <c r="AG100" s="828"/>
      <c r="AH100" s="829"/>
      <c r="AI100" s="827" t="s">
        <v>526</v>
      </c>
      <c r="AJ100" s="828"/>
      <c r="AK100" s="828"/>
      <c r="AL100" s="829"/>
      <c r="AM100" s="827" t="s">
        <v>522</v>
      </c>
      <c r="AN100" s="828"/>
      <c r="AO100" s="828"/>
      <c r="AP100" s="829"/>
      <c r="AQ100" s="935" t="s">
        <v>515</v>
      </c>
      <c r="AR100" s="936"/>
      <c r="AS100" s="936"/>
      <c r="AT100" s="937"/>
      <c r="AU100" s="935" t="s">
        <v>512</v>
      </c>
      <c r="AV100" s="936"/>
      <c r="AW100" s="936"/>
      <c r="AX100" s="938"/>
    </row>
    <row r="101" spans="1:60" ht="23.25" customHeight="1" x14ac:dyDescent="0.15">
      <c r="A101" s="495"/>
      <c r="B101" s="496"/>
      <c r="C101" s="496"/>
      <c r="D101" s="496"/>
      <c r="E101" s="496"/>
      <c r="F101" s="497"/>
      <c r="G101" s="162" t="s">
        <v>590</v>
      </c>
      <c r="H101" s="162"/>
      <c r="I101" s="162"/>
      <c r="J101" s="162"/>
      <c r="K101" s="162"/>
      <c r="L101" s="162"/>
      <c r="M101" s="162"/>
      <c r="N101" s="162"/>
      <c r="O101" s="162"/>
      <c r="P101" s="162"/>
      <c r="Q101" s="162"/>
      <c r="R101" s="162"/>
      <c r="S101" s="162"/>
      <c r="T101" s="162"/>
      <c r="U101" s="162"/>
      <c r="V101" s="162"/>
      <c r="W101" s="162"/>
      <c r="X101" s="232"/>
      <c r="Y101" s="817" t="s">
        <v>55</v>
      </c>
      <c r="Z101" s="719"/>
      <c r="AA101" s="720"/>
      <c r="AB101" s="526" t="s">
        <v>591</v>
      </c>
      <c r="AC101" s="526"/>
      <c r="AD101" s="526"/>
      <c r="AE101" s="365">
        <v>25</v>
      </c>
      <c r="AF101" s="366"/>
      <c r="AG101" s="366"/>
      <c r="AH101" s="367"/>
      <c r="AI101" s="365">
        <v>27</v>
      </c>
      <c r="AJ101" s="366"/>
      <c r="AK101" s="366"/>
      <c r="AL101" s="367"/>
      <c r="AM101" s="365">
        <v>38</v>
      </c>
      <c r="AN101" s="366"/>
      <c r="AO101" s="366"/>
      <c r="AP101" s="367"/>
      <c r="AQ101" s="365" t="s">
        <v>582</v>
      </c>
      <c r="AR101" s="366"/>
      <c r="AS101" s="366"/>
      <c r="AT101" s="367"/>
      <c r="AU101" s="365" t="s">
        <v>582</v>
      </c>
      <c r="AV101" s="366"/>
      <c r="AW101" s="366"/>
      <c r="AX101" s="367"/>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7"/>
      <c r="Y102" s="478" t="s">
        <v>56</v>
      </c>
      <c r="Z102" s="340"/>
      <c r="AA102" s="341"/>
      <c r="AB102" s="526" t="s">
        <v>591</v>
      </c>
      <c r="AC102" s="526"/>
      <c r="AD102" s="526"/>
      <c r="AE102" s="359" t="s">
        <v>582</v>
      </c>
      <c r="AF102" s="359"/>
      <c r="AG102" s="359"/>
      <c r="AH102" s="359"/>
      <c r="AI102" s="359" t="s">
        <v>594</v>
      </c>
      <c r="AJ102" s="359"/>
      <c r="AK102" s="359"/>
      <c r="AL102" s="359"/>
      <c r="AM102" s="359" t="s">
        <v>593</v>
      </c>
      <c r="AN102" s="359"/>
      <c r="AO102" s="359"/>
      <c r="AP102" s="359"/>
      <c r="AQ102" s="818" t="s">
        <v>593</v>
      </c>
      <c r="AR102" s="819"/>
      <c r="AS102" s="819"/>
      <c r="AT102" s="820"/>
      <c r="AU102" s="818" t="s">
        <v>592</v>
      </c>
      <c r="AV102" s="819"/>
      <c r="AW102" s="819"/>
      <c r="AX102" s="820"/>
    </row>
    <row r="103" spans="1:60" ht="31.5" hidden="1" customHeight="1" x14ac:dyDescent="0.15">
      <c r="A103" s="492" t="s">
        <v>469</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4" t="s">
        <v>11</v>
      </c>
      <c r="AC103" s="299"/>
      <c r="AD103" s="300"/>
      <c r="AE103" s="304" t="s">
        <v>529</v>
      </c>
      <c r="AF103" s="299"/>
      <c r="AG103" s="299"/>
      <c r="AH103" s="300"/>
      <c r="AI103" s="304" t="s">
        <v>526</v>
      </c>
      <c r="AJ103" s="299"/>
      <c r="AK103" s="299"/>
      <c r="AL103" s="300"/>
      <c r="AM103" s="304" t="s">
        <v>522</v>
      </c>
      <c r="AN103" s="299"/>
      <c r="AO103" s="299"/>
      <c r="AP103" s="300"/>
      <c r="AQ103" s="361" t="s">
        <v>515</v>
      </c>
      <c r="AR103" s="362"/>
      <c r="AS103" s="362"/>
      <c r="AT103" s="363"/>
      <c r="AU103" s="361" t="s">
        <v>512</v>
      </c>
      <c r="AV103" s="362"/>
      <c r="AW103" s="362"/>
      <c r="AX103" s="364"/>
    </row>
    <row r="104" spans="1:60" ht="23.25" hidden="1" customHeight="1" x14ac:dyDescent="0.15">
      <c r="A104" s="495"/>
      <c r="B104" s="496"/>
      <c r="C104" s="496"/>
      <c r="D104" s="496"/>
      <c r="E104" s="496"/>
      <c r="F104" s="497"/>
      <c r="G104" s="162"/>
      <c r="H104" s="162"/>
      <c r="I104" s="162"/>
      <c r="J104" s="162"/>
      <c r="K104" s="162"/>
      <c r="L104" s="162"/>
      <c r="M104" s="162"/>
      <c r="N104" s="162"/>
      <c r="O104" s="162"/>
      <c r="P104" s="162"/>
      <c r="Q104" s="162"/>
      <c r="R104" s="162"/>
      <c r="S104" s="162"/>
      <c r="T104" s="162"/>
      <c r="U104" s="162"/>
      <c r="V104" s="162"/>
      <c r="W104" s="162"/>
      <c r="X104" s="232"/>
      <c r="Y104" s="481" t="s">
        <v>55</v>
      </c>
      <c r="Z104" s="482"/>
      <c r="AA104" s="483"/>
      <c r="AB104" s="475"/>
      <c r="AC104" s="476"/>
      <c r="AD104" s="47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7"/>
      <c r="Y105" s="478" t="s">
        <v>56</v>
      </c>
      <c r="Z105" s="479"/>
      <c r="AA105" s="480"/>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15">
      <c r="A106" s="492" t="s">
        <v>469</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4" t="s">
        <v>11</v>
      </c>
      <c r="AC106" s="299"/>
      <c r="AD106" s="300"/>
      <c r="AE106" s="304" t="s">
        <v>529</v>
      </c>
      <c r="AF106" s="299"/>
      <c r="AG106" s="299"/>
      <c r="AH106" s="300"/>
      <c r="AI106" s="304" t="s">
        <v>526</v>
      </c>
      <c r="AJ106" s="299"/>
      <c r="AK106" s="299"/>
      <c r="AL106" s="300"/>
      <c r="AM106" s="304" t="s">
        <v>521</v>
      </c>
      <c r="AN106" s="299"/>
      <c r="AO106" s="299"/>
      <c r="AP106" s="300"/>
      <c r="AQ106" s="361" t="s">
        <v>515</v>
      </c>
      <c r="AR106" s="362"/>
      <c r="AS106" s="362"/>
      <c r="AT106" s="363"/>
      <c r="AU106" s="361" t="s">
        <v>512</v>
      </c>
      <c r="AV106" s="362"/>
      <c r="AW106" s="362"/>
      <c r="AX106" s="364"/>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32"/>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7"/>
      <c r="Y108" s="478" t="s">
        <v>56</v>
      </c>
      <c r="Z108" s="479"/>
      <c r="AA108" s="480"/>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92" t="s">
        <v>469</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4" t="s">
        <v>11</v>
      </c>
      <c r="AC109" s="299"/>
      <c r="AD109" s="300"/>
      <c r="AE109" s="304" t="s">
        <v>529</v>
      </c>
      <c r="AF109" s="299"/>
      <c r="AG109" s="299"/>
      <c r="AH109" s="300"/>
      <c r="AI109" s="304" t="s">
        <v>526</v>
      </c>
      <c r="AJ109" s="299"/>
      <c r="AK109" s="299"/>
      <c r="AL109" s="300"/>
      <c r="AM109" s="304" t="s">
        <v>522</v>
      </c>
      <c r="AN109" s="299"/>
      <c r="AO109" s="299"/>
      <c r="AP109" s="300"/>
      <c r="AQ109" s="361" t="s">
        <v>515</v>
      </c>
      <c r="AR109" s="362"/>
      <c r="AS109" s="362"/>
      <c r="AT109" s="363"/>
      <c r="AU109" s="361" t="s">
        <v>512</v>
      </c>
      <c r="AV109" s="362"/>
      <c r="AW109" s="362"/>
      <c r="AX109" s="364"/>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7"/>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2" t="s">
        <v>469</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4" t="s">
        <v>11</v>
      </c>
      <c r="AC112" s="299"/>
      <c r="AD112" s="300"/>
      <c r="AE112" s="304" t="s">
        <v>529</v>
      </c>
      <c r="AF112" s="299"/>
      <c r="AG112" s="299"/>
      <c r="AH112" s="300"/>
      <c r="AI112" s="304" t="s">
        <v>526</v>
      </c>
      <c r="AJ112" s="299"/>
      <c r="AK112" s="299"/>
      <c r="AL112" s="300"/>
      <c r="AM112" s="304" t="s">
        <v>521</v>
      </c>
      <c r="AN112" s="299"/>
      <c r="AO112" s="299"/>
      <c r="AP112" s="300"/>
      <c r="AQ112" s="361" t="s">
        <v>515</v>
      </c>
      <c r="AR112" s="362"/>
      <c r="AS112" s="362"/>
      <c r="AT112" s="363"/>
      <c r="AU112" s="361" t="s">
        <v>512</v>
      </c>
      <c r="AV112" s="362"/>
      <c r="AW112" s="362"/>
      <c r="AX112" s="364"/>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7"/>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529</v>
      </c>
      <c r="AF115" s="299"/>
      <c r="AG115" s="299"/>
      <c r="AH115" s="300"/>
      <c r="AI115" s="304" t="s">
        <v>526</v>
      </c>
      <c r="AJ115" s="299"/>
      <c r="AK115" s="299"/>
      <c r="AL115" s="300"/>
      <c r="AM115" s="304" t="s">
        <v>521</v>
      </c>
      <c r="AN115" s="299"/>
      <c r="AO115" s="299"/>
      <c r="AP115" s="300"/>
      <c r="AQ115" s="336" t="s">
        <v>516</v>
      </c>
      <c r="AR115" s="337"/>
      <c r="AS115" s="337"/>
      <c r="AT115" s="337"/>
      <c r="AU115" s="337"/>
      <c r="AV115" s="337"/>
      <c r="AW115" s="337"/>
      <c r="AX115" s="338"/>
    </row>
    <row r="116" spans="1:50" ht="23.25" customHeight="1" x14ac:dyDescent="0.15">
      <c r="A116" s="293"/>
      <c r="B116" s="294"/>
      <c r="C116" s="294"/>
      <c r="D116" s="294"/>
      <c r="E116" s="294"/>
      <c r="F116" s="295"/>
      <c r="G116" s="352" t="s">
        <v>595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596</v>
      </c>
      <c r="AC116" s="302"/>
      <c r="AD116" s="303"/>
      <c r="AE116" s="359">
        <v>2.7</v>
      </c>
      <c r="AF116" s="359"/>
      <c r="AG116" s="359"/>
      <c r="AH116" s="359"/>
      <c r="AI116" s="359">
        <v>2.5</v>
      </c>
      <c r="AJ116" s="359"/>
      <c r="AK116" s="359"/>
      <c r="AL116" s="359"/>
      <c r="AM116" s="359">
        <v>1.7</v>
      </c>
      <c r="AN116" s="359"/>
      <c r="AO116" s="359"/>
      <c r="AP116" s="359"/>
      <c r="AQ116" s="365" t="s">
        <v>582</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597</v>
      </c>
      <c r="AC117" s="343"/>
      <c r="AD117" s="344"/>
      <c r="AE117" s="307" t="s">
        <v>717</v>
      </c>
      <c r="AF117" s="307"/>
      <c r="AG117" s="307"/>
      <c r="AH117" s="307"/>
      <c r="AI117" s="307" t="s">
        <v>598</v>
      </c>
      <c r="AJ117" s="307"/>
      <c r="AK117" s="307"/>
      <c r="AL117" s="307"/>
      <c r="AM117" s="307" t="s">
        <v>799</v>
      </c>
      <c r="AN117" s="307"/>
      <c r="AO117" s="307"/>
      <c r="AP117" s="307"/>
      <c r="AQ117" s="307" t="s">
        <v>599</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529</v>
      </c>
      <c r="AF118" s="299"/>
      <c r="AG118" s="299"/>
      <c r="AH118" s="300"/>
      <c r="AI118" s="304" t="s">
        <v>526</v>
      </c>
      <c r="AJ118" s="299"/>
      <c r="AK118" s="299"/>
      <c r="AL118" s="300"/>
      <c r="AM118" s="304" t="s">
        <v>521</v>
      </c>
      <c r="AN118" s="299"/>
      <c r="AO118" s="299"/>
      <c r="AP118" s="300"/>
      <c r="AQ118" s="336" t="s">
        <v>516</v>
      </c>
      <c r="AR118" s="337"/>
      <c r="AS118" s="337"/>
      <c r="AT118" s="337"/>
      <c r="AU118" s="337"/>
      <c r="AV118" s="337"/>
      <c r="AW118" s="337"/>
      <c r="AX118" s="338"/>
    </row>
    <row r="119" spans="1:50" ht="23.25" hidden="1" customHeight="1" x14ac:dyDescent="0.15">
      <c r="A119" s="293"/>
      <c r="B119" s="294"/>
      <c r="C119" s="294"/>
      <c r="D119" s="294"/>
      <c r="E119" s="294"/>
      <c r="F119" s="295"/>
      <c r="G119" s="352" t="s">
        <v>477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476</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529</v>
      </c>
      <c r="AF121" s="299"/>
      <c r="AG121" s="299"/>
      <c r="AH121" s="300"/>
      <c r="AI121" s="304" t="s">
        <v>526</v>
      </c>
      <c r="AJ121" s="299"/>
      <c r="AK121" s="299"/>
      <c r="AL121" s="300"/>
      <c r="AM121" s="304" t="s">
        <v>521</v>
      </c>
      <c r="AN121" s="299"/>
      <c r="AO121" s="299"/>
      <c r="AP121" s="300"/>
      <c r="AQ121" s="336" t="s">
        <v>516</v>
      </c>
      <c r="AR121" s="337"/>
      <c r="AS121" s="337"/>
      <c r="AT121" s="337"/>
      <c r="AU121" s="337"/>
      <c r="AV121" s="337"/>
      <c r="AW121" s="337"/>
      <c r="AX121" s="338"/>
    </row>
    <row r="122" spans="1:50" ht="23.25" hidden="1" customHeight="1" x14ac:dyDescent="0.15">
      <c r="A122" s="293"/>
      <c r="B122" s="294"/>
      <c r="C122" s="294"/>
      <c r="D122" s="294"/>
      <c r="E122" s="294"/>
      <c r="F122" s="295"/>
      <c r="G122" s="352" t="s">
        <v>478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479</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530</v>
      </c>
      <c r="AF124" s="299"/>
      <c r="AG124" s="299"/>
      <c r="AH124" s="300"/>
      <c r="AI124" s="304" t="s">
        <v>526</v>
      </c>
      <c r="AJ124" s="299"/>
      <c r="AK124" s="299"/>
      <c r="AL124" s="300"/>
      <c r="AM124" s="304" t="s">
        <v>521</v>
      </c>
      <c r="AN124" s="299"/>
      <c r="AO124" s="299"/>
      <c r="AP124" s="300"/>
      <c r="AQ124" s="336" t="s">
        <v>516</v>
      </c>
      <c r="AR124" s="337"/>
      <c r="AS124" s="337"/>
      <c r="AT124" s="337"/>
      <c r="AU124" s="337"/>
      <c r="AV124" s="337"/>
      <c r="AW124" s="337"/>
      <c r="AX124" s="338"/>
    </row>
    <row r="125" spans="1:50" ht="23.25" hidden="1" customHeight="1" x14ac:dyDescent="0.15">
      <c r="A125" s="293"/>
      <c r="B125" s="294"/>
      <c r="C125" s="294"/>
      <c r="D125" s="294"/>
      <c r="E125" s="294"/>
      <c r="F125" s="295"/>
      <c r="G125" s="352" t="s">
        <v>478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476</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529</v>
      </c>
      <c r="AF127" s="299"/>
      <c r="AG127" s="299"/>
      <c r="AH127" s="300"/>
      <c r="AI127" s="304" t="s">
        <v>526</v>
      </c>
      <c r="AJ127" s="299"/>
      <c r="AK127" s="299"/>
      <c r="AL127" s="300"/>
      <c r="AM127" s="304" t="s">
        <v>521</v>
      </c>
      <c r="AN127" s="299"/>
      <c r="AO127" s="299"/>
      <c r="AP127" s="300"/>
      <c r="AQ127" s="336" t="s">
        <v>516</v>
      </c>
      <c r="AR127" s="337"/>
      <c r="AS127" s="337"/>
      <c r="AT127" s="337"/>
      <c r="AU127" s="337"/>
      <c r="AV127" s="337"/>
      <c r="AW127" s="337"/>
      <c r="AX127" s="338"/>
    </row>
    <row r="128" spans="1:50" ht="23.25" hidden="1" customHeight="1" x14ac:dyDescent="0.15">
      <c r="A128" s="293"/>
      <c r="B128" s="294"/>
      <c r="C128" s="294"/>
      <c r="D128" s="294"/>
      <c r="E128" s="294"/>
      <c r="F128" s="295"/>
      <c r="G128" s="352" t="s">
        <v>478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476</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559</v>
      </c>
      <c r="B130" s="998"/>
      <c r="C130" s="997" t="s">
        <v>357</v>
      </c>
      <c r="D130" s="998"/>
      <c r="E130" s="309" t="s">
        <v>386</v>
      </c>
      <c r="F130" s="310"/>
      <c r="G130" s="311" t="s">
        <v>600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385</v>
      </c>
      <c r="F131" s="240"/>
      <c r="G131" s="236" t="s">
        <v>601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529</v>
      </c>
      <c r="AF132" s="266"/>
      <c r="AG132" s="266"/>
      <c r="AH132" s="266"/>
      <c r="AI132" s="266" t="s">
        <v>526</v>
      </c>
      <c r="AJ132" s="266"/>
      <c r="AK132" s="266"/>
      <c r="AL132" s="266"/>
      <c r="AM132" s="266" t="s">
        <v>521</v>
      </c>
      <c r="AN132" s="266"/>
      <c r="AO132" s="266"/>
      <c r="AP132" s="268"/>
      <c r="AQ132" s="268" t="s">
        <v>353</v>
      </c>
      <c r="AR132" s="269"/>
      <c r="AS132" s="269"/>
      <c r="AT132" s="270"/>
      <c r="AU132" s="280" t="s">
        <v>369</v>
      </c>
      <c r="AV132" s="280"/>
      <c r="AW132" s="280"/>
      <c r="AX132" s="281"/>
    </row>
    <row r="133" spans="1:50" ht="18.75" customHeight="1" x14ac:dyDescent="0.15">
      <c r="A133" s="100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664</v>
      </c>
      <c r="AR133" s="272"/>
      <c r="AS133" s="138" t="s">
        <v>354</v>
      </c>
      <c r="AT133" s="173"/>
      <c r="AU133" s="137">
        <v>31</v>
      </c>
      <c r="AV133" s="137"/>
      <c r="AW133" s="138" t="s">
        <v>300</v>
      </c>
      <c r="AX133" s="139"/>
    </row>
    <row r="134" spans="1:50" ht="39.75" customHeight="1" x14ac:dyDescent="0.15">
      <c r="A134" s="1001"/>
      <c r="B134" s="253"/>
      <c r="C134" s="252"/>
      <c r="D134" s="253"/>
      <c r="E134" s="252"/>
      <c r="F134" s="315"/>
      <c r="G134" s="231" t="s">
        <v>805</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586</v>
      </c>
      <c r="AC134" s="222"/>
      <c r="AD134" s="222"/>
      <c r="AE134" s="267">
        <v>8</v>
      </c>
      <c r="AF134" s="113"/>
      <c r="AG134" s="113"/>
      <c r="AH134" s="113"/>
      <c r="AI134" s="267">
        <v>8.3000000000000007</v>
      </c>
      <c r="AJ134" s="113"/>
      <c r="AK134" s="113"/>
      <c r="AL134" s="113"/>
      <c r="AM134" s="267">
        <v>8.3000000000000007</v>
      </c>
      <c r="AN134" s="113"/>
      <c r="AO134" s="113"/>
      <c r="AP134" s="113"/>
      <c r="AQ134" s="267" t="s">
        <v>668</v>
      </c>
      <c r="AR134" s="113"/>
      <c r="AS134" s="113"/>
      <c r="AT134" s="113"/>
      <c r="AU134" s="267" t="s">
        <v>646</v>
      </c>
      <c r="AV134" s="113"/>
      <c r="AW134" s="113"/>
      <c r="AX134" s="223"/>
    </row>
    <row r="135" spans="1:50" ht="39.75" customHeight="1" x14ac:dyDescent="0.15">
      <c r="A135" s="100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586</v>
      </c>
      <c r="AC135" s="134"/>
      <c r="AD135" s="134"/>
      <c r="AE135" s="267">
        <v>10</v>
      </c>
      <c r="AF135" s="113"/>
      <c r="AG135" s="113"/>
      <c r="AH135" s="113"/>
      <c r="AI135" s="267">
        <v>10</v>
      </c>
      <c r="AJ135" s="113"/>
      <c r="AK135" s="113"/>
      <c r="AL135" s="113"/>
      <c r="AM135" s="267">
        <v>10</v>
      </c>
      <c r="AN135" s="113"/>
      <c r="AO135" s="113"/>
      <c r="AP135" s="113"/>
      <c r="AQ135" s="267" t="s">
        <v>668</v>
      </c>
      <c r="AR135" s="113"/>
      <c r="AS135" s="113"/>
      <c r="AT135" s="113"/>
      <c r="AU135" s="267">
        <v>10</v>
      </c>
      <c r="AV135" s="113"/>
      <c r="AW135" s="113"/>
      <c r="AX135" s="223"/>
    </row>
    <row r="136" spans="1:50" ht="18.75" customHeight="1" x14ac:dyDescent="0.15">
      <c r="A136" s="1001"/>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529</v>
      </c>
      <c r="AF136" s="266"/>
      <c r="AG136" s="266"/>
      <c r="AH136" s="266"/>
      <c r="AI136" s="266" t="s">
        <v>526</v>
      </c>
      <c r="AJ136" s="266"/>
      <c r="AK136" s="266"/>
      <c r="AL136" s="266"/>
      <c r="AM136" s="266" t="s">
        <v>521</v>
      </c>
      <c r="AN136" s="266"/>
      <c r="AO136" s="266"/>
      <c r="AP136" s="268"/>
      <c r="AQ136" s="268" t="s">
        <v>353</v>
      </c>
      <c r="AR136" s="269"/>
      <c r="AS136" s="269"/>
      <c r="AT136" s="270"/>
      <c r="AU136" s="280" t="s">
        <v>369</v>
      </c>
      <c r="AV136" s="280"/>
      <c r="AW136" s="280"/>
      <c r="AX136" s="281"/>
    </row>
    <row r="137" spans="1:50" ht="18.75" customHeight="1" x14ac:dyDescent="0.15">
      <c r="A137" s="100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692</v>
      </c>
      <c r="AR137" s="272"/>
      <c r="AS137" s="138" t="s">
        <v>354</v>
      </c>
      <c r="AT137" s="173"/>
      <c r="AU137" s="137">
        <v>31</v>
      </c>
      <c r="AV137" s="137"/>
      <c r="AW137" s="138" t="s">
        <v>300</v>
      </c>
      <c r="AX137" s="139"/>
    </row>
    <row r="138" spans="1:50" ht="39.75" customHeight="1" x14ac:dyDescent="0.15">
      <c r="A138" s="1001"/>
      <c r="B138" s="253"/>
      <c r="C138" s="252"/>
      <c r="D138" s="253"/>
      <c r="E138" s="252"/>
      <c r="F138" s="315"/>
      <c r="G138" s="231" t="s">
        <v>803</v>
      </c>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t="s">
        <v>690</v>
      </c>
      <c r="AC138" s="222"/>
      <c r="AD138" s="222"/>
      <c r="AE138" s="267">
        <v>12</v>
      </c>
      <c r="AF138" s="113"/>
      <c r="AG138" s="113"/>
      <c r="AH138" s="113"/>
      <c r="AI138" s="267">
        <v>11.9</v>
      </c>
      <c r="AJ138" s="113"/>
      <c r="AK138" s="113"/>
      <c r="AL138" s="113"/>
      <c r="AM138" s="267">
        <v>12</v>
      </c>
      <c r="AN138" s="113"/>
      <c r="AO138" s="113"/>
      <c r="AP138" s="113"/>
      <c r="AQ138" s="267" t="s">
        <v>646</v>
      </c>
      <c r="AR138" s="113"/>
      <c r="AS138" s="113"/>
      <c r="AT138" s="113"/>
      <c r="AU138" s="267" t="s">
        <v>646</v>
      </c>
      <c r="AV138" s="113"/>
      <c r="AW138" s="113"/>
      <c r="AX138" s="223"/>
    </row>
    <row r="139" spans="1:50" ht="39.75" customHeight="1" x14ac:dyDescent="0.15">
      <c r="A139" s="100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2" t="s">
        <v>691</v>
      </c>
      <c r="AC139" s="222"/>
      <c r="AD139" s="222"/>
      <c r="AE139" s="267">
        <v>14</v>
      </c>
      <c r="AF139" s="113"/>
      <c r="AG139" s="113"/>
      <c r="AH139" s="113"/>
      <c r="AI139" s="267">
        <v>14</v>
      </c>
      <c r="AJ139" s="113"/>
      <c r="AK139" s="113"/>
      <c r="AL139" s="113"/>
      <c r="AM139" s="267">
        <v>14</v>
      </c>
      <c r="AN139" s="113"/>
      <c r="AO139" s="113"/>
      <c r="AP139" s="113"/>
      <c r="AQ139" s="267" t="s">
        <v>650</v>
      </c>
      <c r="AR139" s="113"/>
      <c r="AS139" s="113"/>
      <c r="AT139" s="113"/>
      <c r="AU139" s="267">
        <v>14</v>
      </c>
      <c r="AV139" s="113"/>
      <c r="AW139" s="113"/>
      <c r="AX139" s="223"/>
    </row>
    <row r="140" spans="1:50" ht="18.75" hidden="1" customHeight="1" x14ac:dyDescent="0.15">
      <c r="A140" s="1001"/>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529</v>
      </c>
      <c r="AF140" s="266"/>
      <c r="AG140" s="266"/>
      <c r="AH140" s="266"/>
      <c r="AI140" s="266" t="s">
        <v>526</v>
      </c>
      <c r="AJ140" s="266"/>
      <c r="AK140" s="266"/>
      <c r="AL140" s="266"/>
      <c r="AM140" s="266" t="s">
        <v>521</v>
      </c>
      <c r="AN140" s="266"/>
      <c r="AO140" s="266"/>
      <c r="AP140" s="268"/>
      <c r="AQ140" s="268" t="s">
        <v>353</v>
      </c>
      <c r="AR140" s="269"/>
      <c r="AS140" s="269"/>
      <c r="AT140" s="270"/>
      <c r="AU140" s="280" t="s">
        <v>369</v>
      </c>
      <c r="AV140" s="280"/>
      <c r="AW140" s="280"/>
      <c r="AX140" s="281"/>
    </row>
    <row r="141" spans="1:50" ht="18.75" hidden="1" customHeight="1" x14ac:dyDescent="0.15">
      <c r="A141" s="100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x14ac:dyDescent="0.15">
      <c r="A142" s="100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1"/>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529</v>
      </c>
      <c r="AF144" s="266"/>
      <c r="AG144" s="266"/>
      <c r="AH144" s="266"/>
      <c r="AI144" s="266" t="s">
        <v>526</v>
      </c>
      <c r="AJ144" s="266"/>
      <c r="AK144" s="266"/>
      <c r="AL144" s="266"/>
      <c r="AM144" s="266" t="s">
        <v>521</v>
      </c>
      <c r="AN144" s="266"/>
      <c r="AO144" s="266"/>
      <c r="AP144" s="268"/>
      <c r="AQ144" s="268" t="s">
        <v>353</v>
      </c>
      <c r="AR144" s="269"/>
      <c r="AS144" s="269"/>
      <c r="AT144" s="270"/>
      <c r="AU144" s="280" t="s">
        <v>369</v>
      </c>
      <c r="AV144" s="280"/>
      <c r="AW144" s="280"/>
      <c r="AX144" s="281"/>
    </row>
    <row r="145" spans="1:50" ht="18.75" hidden="1" customHeight="1" x14ac:dyDescent="0.15">
      <c r="A145" s="100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100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1"/>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529</v>
      </c>
      <c r="AF148" s="266"/>
      <c r="AG148" s="266"/>
      <c r="AH148" s="266"/>
      <c r="AI148" s="266" t="s">
        <v>526</v>
      </c>
      <c r="AJ148" s="266"/>
      <c r="AK148" s="266"/>
      <c r="AL148" s="266"/>
      <c r="AM148" s="266" t="s">
        <v>521</v>
      </c>
      <c r="AN148" s="266"/>
      <c r="AO148" s="266"/>
      <c r="AP148" s="268"/>
      <c r="AQ148" s="268" t="s">
        <v>353</v>
      </c>
      <c r="AR148" s="269"/>
      <c r="AS148" s="269"/>
      <c r="AT148" s="270"/>
      <c r="AU148" s="280" t="s">
        <v>369</v>
      </c>
      <c r="AV148" s="280"/>
      <c r="AW148" s="280"/>
      <c r="AX148" s="281"/>
    </row>
    <row r="149" spans="1:50" ht="18.75" hidden="1" customHeight="1" x14ac:dyDescent="0.15">
      <c r="A149" s="100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100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1001"/>
      <c r="B152" s="253"/>
      <c r="C152" s="252"/>
      <c r="D152" s="253"/>
      <c r="E152" s="252"/>
      <c r="F152" s="315"/>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8"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90"/>
    </row>
    <row r="153" spans="1:50" ht="22.5" customHeight="1" x14ac:dyDescent="0.15">
      <c r="A153" s="100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01"/>
      <c r="B154" s="253"/>
      <c r="C154" s="252"/>
      <c r="D154" s="253"/>
      <c r="E154" s="252"/>
      <c r="F154" s="315"/>
      <c r="G154" s="231" t="s">
        <v>584</v>
      </c>
      <c r="H154" s="162"/>
      <c r="I154" s="162"/>
      <c r="J154" s="162"/>
      <c r="K154" s="162"/>
      <c r="L154" s="162"/>
      <c r="M154" s="162"/>
      <c r="N154" s="162"/>
      <c r="O154" s="162"/>
      <c r="P154" s="232"/>
      <c r="Q154" s="161" t="s">
        <v>582</v>
      </c>
      <c r="R154" s="162"/>
      <c r="S154" s="162"/>
      <c r="T154" s="162"/>
      <c r="U154" s="162"/>
      <c r="V154" s="162"/>
      <c r="W154" s="162"/>
      <c r="X154" s="162"/>
      <c r="Y154" s="162"/>
      <c r="Z154" s="162"/>
      <c r="AA154" s="930"/>
      <c r="AB154" s="256" t="s">
        <v>582</v>
      </c>
      <c r="AC154" s="257"/>
      <c r="AD154" s="257"/>
      <c r="AE154" s="262" t="s">
        <v>582</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1"/>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1"/>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1"/>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1"/>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1"/>
      <c r="AB157" s="258"/>
      <c r="AC157" s="259"/>
      <c r="AD157" s="259"/>
      <c r="AE157" s="161" t="s">
        <v>602</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100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5"/>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8"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1"/>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5"/>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8"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1"/>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5"/>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8"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1"/>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5"/>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8"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1"/>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3"/>
      <c r="C188" s="252"/>
      <c r="D188" s="253"/>
      <c r="E188" s="161" t="s">
        <v>807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1"/>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1"/>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529</v>
      </c>
      <c r="AF192" s="266"/>
      <c r="AG192" s="266"/>
      <c r="AH192" s="266"/>
      <c r="AI192" s="266" t="s">
        <v>526</v>
      </c>
      <c r="AJ192" s="266"/>
      <c r="AK192" s="266"/>
      <c r="AL192" s="266"/>
      <c r="AM192" s="266" t="s">
        <v>521</v>
      </c>
      <c r="AN192" s="266"/>
      <c r="AO192" s="266"/>
      <c r="AP192" s="268"/>
      <c r="AQ192" s="268" t="s">
        <v>353</v>
      </c>
      <c r="AR192" s="269"/>
      <c r="AS192" s="269"/>
      <c r="AT192" s="270"/>
      <c r="AU192" s="280" t="s">
        <v>369</v>
      </c>
      <c r="AV192" s="280"/>
      <c r="AW192" s="280"/>
      <c r="AX192" s="281"/>
    </row>
    <row r="193" spans="1:50" ht="18.75" hidden="1" customHeight="1" x14ac:dyDescent="0.15">
      <c r="A193" s="100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100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1"/>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530</v>
      </c>
      <c r="AF196" s="266"/>
      <c r="AG196" s="266"/>
      <c r="AH196" s="266"/>
      <c r="AI196" s="266" t="s">
        <v>526</v>
      </c>
      <c r="AJ196" s="266"/>
      <c r="AK196" s="266"/>
      <c r="AL196" s="266"/>
      <c r="AM196" s="266" t="s">
        <v>521</v>
      </c>
      <c r="AN196" s="266"/>
      <c r="AO196" s="266"/>
      <c r="AP196" s="268"/>
      <c r="AQ196" s="268" t="s">
        <v>353</v>
      </c>
      <c r="AR196" s="269"/>
      <c r="AS196" s="269"/>
      <c r="AT196" s="270"/>
      <c r="AU196" s="280" t="s">
        <v>369</v>
      </c>
      <c r="AV196" s="280"/>
      <c r="AW196" s="280"/>
      <c r="AX196" s="281"/>
    </row>
    <row r="197" spans="1:50" ht="18.75" hidden="1" customHeight="1" x14ac:dyDescent="0.15">
      <c r="A197" s="100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100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1"/>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529</v>
      </c>
      <c r="AF200" s="266"/>
      <c r="AG200" s="266"/>
      <c r="AH200" s="266"/>
      <c r="AI200" s="266" t="s">
        <v>526</v>
      </c>
      <c r="AJ200" s="266"/>
      <c r="AK200" s="266"/>
      <c r="AL200" s="266"/>
      <c r="AM200" s="266" t="s">
        <v>521</v>
      </c>
      <c r="AN200" s="266"/>
      <c r="AO200" s="266"/>
      <c r="AP200" s="268"/>
      <c r="AQ200" s="268" t="s">
        <v>353</v>
      </c>
      <c r="AR200" s="269"/>
      <c r="AS200" s="269"/>
      <c r="AT200" s="270"/>
      <c r="AU200" s="280" t="s">
        <v>369</v>
      </c>
      <c r="AV200" s="280"/>
      <c r="AW200" s="280"/>
      <c r="AX200" s="281"/>
    </row>
    <row r="201" spans="1:50" ht="18.75" hidden="1" customHeight="1" x14ac:dyDescent="0.15">
      <c r="A201" s="100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100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1"/>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529</v>
      </c>
      <c r="AF204" s="266"/>
      <c r="AG204" s="266"/>
      <c r="AH204" s="266"/>
      <c r="AI204" s="266" t="s">
        <v>526</v>
      </c>
      <c r="AJ204" s="266"/>
      <c r="AK204" s="266"/>
      <c r="AL204" s="266"/>
      <c r="AM204" s="266" t="s">
        <v>521</v>
      </c>
      <c r="AN204" s="266"/>
      <c r="AO204" s="266"/>
      <c r="AP204" s="268"/>
      <c r="AQ204" s="268" t="s">
        <v>353</v>
      </c>
      <c r="AR204" s="269"/>
      <c r="AS204" s="269"/>
      <c r="AT204" s="270"/>
      <c r="AU204" s="280" t="s">
        <v>369</v>
      </c>
      <c r="AV204" s="280"/>
      <c r="AW204" s="280"/>
      <c r="AX204" s="281"/>
    </row>
    <row r="205" spans="1:50" ht="18.75" hidden="1" customHeight="1" x14ac:dyDescent="0.15">
      <c r="A205" s="100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100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1"/>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529</v>
      </c>
      <c r="AF208" s="266"/>
      <c r="AG208" s="266"/>
      <c r="AH208" s="266"/>
      <c r="AI208" s="266" t="s">
        <v>526</v>
      </c>
      <c r="AJ208" s="266"/>
      <c r="AK208" s="266"/>
      <c r="AL208" s="266"/>
      <c r="AM208" s="266" t="s">
        <v>521</v>
      </c>
      <c r="AN208" s="266"/>
      <c r="AO208" s="266"/>
      <c r="AP208" s="268"/>
      <c r="AQ208" s="268" t="s">
        <v>353</v>
      </c>
      <c r="AR208" s="269"/>
      <c r="AS208" s="269"/>
      <c r="AT208" s="270"/>
      <c r="AU208" s="280" t="s">
        <v>369</v>
      </c>
      <c r="AV208" s="280"/>
      <c r="AW208" s="280"/>
      <c r="AX208" s="281"/>
    </row>
    <row r="209" spans="1:50" ht="18.75" hidden="1" customHeight="1" x14ac:dyDescent="0.15">
      <c r="A209" s="100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100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1"/>
      <c r="B212" s="253"/>
      <c r="C212" s="252"/>
      <c r="D212" s="253"/>
      <c r="E212" s="252"/>
      <c r="F212" s="315"/>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8"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90"/>
    </row>
    <row r="213" spans="1:50" ht="22.5" hidden="1" customHeight="1" x14ac:dyDescent="0.15">
      <c r="A213" s="100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5"/>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5"/>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5"/>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8"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5"/>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5"/>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8"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5"/>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5"/>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8"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5"/>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5"/>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8"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6"/>
      <c r="F246" s="317"/>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1"/>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529</v>
      </c>
      <c r="AF252" s="266"/>
      <c r="AG252" s="266"/>
      <c r="AH252" s="266"/>
      <c r="AI252" s="266" t="s">
        <v>526</v>
      </c>
      <c r="AJ252" s="266"/>
      <c r="AK252" s="266"/>
      <c r="AL252" s="266"/>
      <c r="AM252" s="266" t="s">
        <v>521</v>
      </c>
      <c r="AN252" s="266"/>
      <c r="AO252" s="266"/>
      <c r="AP252" s="268"/>
      <c r="AQ252" s="268" t="s">
        <v>353</v>
      </c>
      <c r="AR252" s="269"/>
      <c r="AS252" s="269"/>
      <c r="AT252" s="270"/>
      <c r="AU252" s="280" t="s">
        <v>369</v>
      </c>
      <c r="AV252" s="280"/>
      <c r="AW252" s="280"/>
      <c r="AX252" s="281"/>
    </row>
    <row r="253" spans="1:50" ht="18.75" hidden="1" customHeight="1" x14ac:dyDescent="0.15">
      <c r="A253" s="100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100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1"/>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529</v>
      </c>
      <c r="AF256" s="266"/>
      <c r="AG256" s="266"/>
      <c r="AH256" s="266"/>
      <c r="AI256" s="266" t="s">
        <v>526</v>
      </c>
      <c r="AJ256" s="266"/>
      <c r="AK256" s="266"/>
      <c r="AL256" s="266"/>
      <c r="AM256" s="266" t="s">
        <v>522</v>
      </c>
      <c r="AN256" s="266"/>
      <c r="AO256" s="266"/>
      <c r="AP256" s="268"/>
      <c r="AQ256" s="268" t="s">
        <v>353</v>
      </c>
      <c r="AR256" s="269"/>
      <c r="AS256" s="269"/>
      <c r="AT256" s="270"/>
      <c r="AU256" s="280" t="s">
        <v>369</v>
      </c>
      <c r="AV256" s="280"/>
      <c r="AW256" s="280"/>
      <c r="AX256" s="281"/>
    </row>
    <row r="257" spans="1:50" ht="18.75" hidden="1" customHeight="1" x14ac:dyDescent="0.15">
      <c r="A257" s="100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100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1"/>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529</v>
      </c>
      <c r="AF260" s="266"/>
      <c r="AG260" s="266"/>
      <c r="AH260" s="266"/>
      <c r="AI260" s="266" t="s">
        <v>526</v>
      </c>
      <c r="AJ260" s="266"/>
      <c r="AK260" s="266"/>
      <c r="AL260" s="266"/>
      <c r="AM260" s="266" t="s">
        <v>522</v>
      </c>
      <c r="AN260" s="266"/>
      <c r="AO260" s="266"/>
      <c r="AP260" s="268"/>
      <c r="AQ260" s="268" t="s">
        <v>353</v>
      </c>
      <c r="AR260" s="269"/>
      <c r="AS260" s="269"/>
      <c r="AT260" s="270"/>
      <c r="AU260" s="280" t="s">
        <v>369</v>
      </c>
      <c r="AV260" s="280"/>
      <c r="AW260" s="280"/>
      <c r="AX260" s="281"/>
    </row>
    <row r="261" spans="1:50" ht="18.75" hidden="1" customHeight="1" x14ac:dyDescent="0.15">
      <c r="A261" s="100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100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1"/>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529</v>
      </c>
      <c r="AF264" s="182"/>
      <c r="AG264" s="182"/>
      <c r="AH264" s="182"/>
      <c r="AI264" s="182" t="s">
        <v>526</v>
      </c>
      <c r="AJ264" s="182"/>
      <c r="AK264" s="182"/>
      <c r="AL264" s="182"/>
      <c r="AM264" s="182" t="s">
        <v>521</v>
      </c>
      <c r="AN264" s="182"/>
      <c r="AO264" s="182"/>
      <c r="AP264" s="177"/>
      <c r="AQ264" s="177" t="s">
        <v>353</v>
      </c>
      <c r="AR264" s="170"/>
      <c r="AS264" s="170"/>
      <c r="AT264" s="171"/>
      <c r="AU264" s="135" t="s">
        <v>369</v>
      </c>
      <c r="AV264" s="135"/>
      <c r="AW264" s="135"/>
      <c r="AX264" s="136"/>
    </row>
    <row r="265" spans="1:50" ht="18.75" hidden="1" customHeight="1" x14ac:dyDescent="0.15">
      <c r="A265" s="100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100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1"/>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530</v>
      </c>
      <c r="AF268" s="266"/>
      <c r="AG268" s="266"/>
      <c r="AH268" s="266"/>
      <c r="AI268" s="266" t="s">
        <v>526</v>
      </c>
      <c r="AJ268" s="266"/>
      <c r="AK268" s="266"/>
      <c r="AL268" s="266"/>
      <c r="AM268" s="266" t="s">
        <v>521</v>
      </c>
      <c r="AN268" s="266"/>
      <c r="AO268" s="266"/>
      <c r="AP268" s="268"/>
      <c r="AQ268" s="268" t="s">
        <v>353</v>
      </c>
      <c r="AR268" s="269"/>
      <c r="AS268" s="269"/>
      <c r="AT268" s="270"/>
      <c r="AU268" s="280" t="s">
        <v>369</v>
      </c>
      <c r="AV268" s="280"/>
      <c r="AW268" s="280"/>
      <c r="AX268" s="281"/>
    </row>
    <row r="269" spans="1:50" ht="18.75" hidden="1" customHeight="1" x14ac:dyDescent="0.15">
      <c r="A269" s="100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100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1"/>
      <c r="B272" s="253"/>
      <c r="C272" s="252"/>
      <c r="D272" s="253"/>
      <c r="E272" s="252"/>
      <c r="F272" s="315"/>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8"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90"/>
    </row>
    <row r="273" spans="1:50" ht="22.5" hidden="1" customHeight="1" x14ac:dyDescent="0.15">
      <c r="A273" s="100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5"/>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5"/>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5"/>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8"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5"/>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5"/>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8"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5"/>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5"/>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8"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5"/>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5"/>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8"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6"/>
      <c r="F306" s="317"/>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529</v>
      </c>
      <c r="AF312" s="266"/>
      <c r="AG312" s="266"/>
      <c r="AH312" s="266"/>
      <c r="AI312" s="266" t="s">
        <v>526</v>
      </c>
      <c r="AJ312" s="266"/>
      <c r="AK312" s="266"/>
      <c r="AL312" s="266"/>
      <c r="AM312" s="266" t="s">
        <v>521</v>
      </c>
      <c r="AN312" s="266"/>
      <c r="AO312" s="266"/>
      <c r="AP312" s="268"/>
      <c r="AQ312" s="268" t="s">
        <v>353</v>
      </c>
      <c r="AR312" s="269"/>
      <c r="AS312" s="269"/>
      <c r="AT312" s="270"/>
      <c r="AU312" s="280" t="s">
        <v>369</v>
      </c>
      <c r="AV312" s="280"/>
      <c r="AW312" s="280"/>
      <c r="AX312" s="281"/>
    </row>
    <row r="313" spans="1:50" ht="18.75" hidden="1" customHeight="1" x14ac:dyDescent="0.15">
      <c r="A313" s="100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100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1"/>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529</v>
      </c>
      <c r="AF316" s="266"/>
      <c r="AG316" s="266"/>
      <c r="AH316" s="266"/>
      <c r="AI316" s="266" t="s">
        <v>526</v>
      </c>
      <c r="AJ316" s="266"/>
      <c r="AK316" s="266"/>
      <c r="AL316" s="266"/>
      <c r="AM316" s="266" t="s">
        <v>521</v>
      </c>
      <c r="AN316" s="266"/>
      <c r="AO316" s="266"/>
      <c r="AP316" s="268"/>
      <c r="AQ316" s="268" t="s">
        <v>353</v>
      </c>
      <c r="AR316" s="269"/>
      <c r="AS316" s="269"/>
      <c r="AT316" s="270"/>
      <c r="AU316" s="280" t="s">
        <v>369</v>
      </c>
      <c r="AV316" s="280"/>
      <c r="AW316" s="280"/>
      <c r="AX316" s="281"/>
    </row>
    <row r="317" spans="1:50" ht="18.75" hidden="1" customHeight="1" x14ac:dyDescent="0.15">
      <c r="A317" s="100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100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1"/>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529</v>
      </c>
      <c r="AF320" s="266"/>
      <c r="AG320" s="266"/>
      <c r="AH320" s="266"/>
      <c r="AI320" s="266" t="s">
        <v>526</v>
      </c>
      <c r="AJ320" s="266"/>
      <c r="AK320" s="266"/>
      <c r="AL320" s="266"/>
      <c r="AM320" s="266" t="s">
        <v>522</v>
      </c>
      <c r="AN320" s="266"/>
      <c r="AO320" s="266"/>
      <c r="AP320" s="268"/>
      <c r="AQ320" s="268" t="s">
        <v>353</v>
      </c>
      <c r="AR320" s="269"/>
      <c r="AS320" s="269"/>
      <c r="AT320" s="270"/>
      <c r="AU320" s="280" t="s">
        <v>369</v>
      </c>
      <c r="AV320" s="280"/>
      <c r="AW320" s="280"/>
      <c r="AX320" s="281"/>
    </row>
    <row r="321" spans="1:50" ht="18.75" hidden="1" customHeight="1" x14ac:dyDescent="0.15">
      <c r="A321" s="100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100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1"/>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529</v>
      </c>
      <c r="AF324" s="266"/>
      <c r="AG324" s="266"/>
      <c r="AH324" s="266"/>
      <c r="AI324" s="266" t="s">
        <v>526</v>
      </c>
      <c r="AJ324" s="266"/>
      <c r="AK324" s="266"/>
      <c r="AL324" s="266"/>
      <c r="AM324" s="266" t="s">
        <v>521</v>
      </c>
      <c r="AN324" s="266"/>
      <c r="AO324" s="266"/>
      <c r="AP324" s="268"/>
      <c r="AQ324" s="268" t="s">
        <v>353</v>
      </c>
      <c r="AR324" s="269"/>
      <c r="AS324" s="269"/>
      <c r="AT324" s="270"/>
      <c r="AU324" s="280" t="s">
        <v>369</v>
      </c>
      <c r="AV324" s="280"/>
      <c r="AW324" s="280"/>
      <c r="AX324" s="281"/>
    </row>
    <row r="325" spans="1:50" ht="18.75" hidden="1" customHeight="1" x14ac:dyDescent="0.15">
      <c r="A325" s="100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100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1"/>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530</v>
      </c>
      <c r="AF328" s="266"/>
      <c r="AG328" s="266"/>
      <c r="AH328" s="266"/>
      <c r="AI328" s="266" t="s">
        <v>526</v>
      </c>
      <c r="AJ328" s="266"/>
      <c r="AK328" s="266"/>
      <c r="AL328" s="266"/>
      <c r="AM328" s="266" t="s">
        <v>522</v>
      </c>
      <c r="AN328" s="266"/>
      <c r="AO328" s="266"/>
      <c r="AP328" s="268"/>
      <c r="AQ328" s="268" t="s">
        <v>353</v>
      </c>
      <c r="AR328" s="269"/>
      <c r="AS328" s="269"/>
      <c r="AT328" s="270"/>
      <c r="AU328" s="280" t="s">
        <v>369</v>
      </c>
      <c r="AV328" s="280"/>
      <c r="AW328" s="280"/>
      <c r="AX328" s="281"/>
    </row>
    <row r="329" spans="1:50" ht="18.75" hidden="1" customHeight="1" x14ac:dyDescent="0.15">
      <c r="A329" s="100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100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1"/>
      <c r="B332" s="253"/>
      <c r="C332" s="252"/>
      <c r="D332" s="253"/>
      <c r="E332" s="252"/>
      <c r="F332" s="315"/>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8"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90"/>
    </row>
    <row r="333" spans="1:50" ht="22.5" hidden="1" customHeight="1" x14ac:dyDescent="0.15">
      <c r="A333" s="100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5"/>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5"/>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5"/>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8"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5"/>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5"/>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8"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5"/>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5"/>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8"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5"/>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5"/>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8"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6"/>
      <c r="F366" s="317"/>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1"/>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529</v>
      </c>
      <c r="AF372" s="266"/>
      <c r="AG372" s="266"/>
      <c r="AH372" s="266"/>
      <c r="AI372" s="266" t="s">
        <v>526</v>
      </c>
      <c r="AJ372" s="266"/>
      <c r="AK372" s="266"/>
      <c r="AL372" s="266"/>
      <c r="AM372" s="266" t="s">
        <v>521</v>
      </c>
      <c r="AN372" s="266"/>
      <c r="AO372" s="266"/>
      <c r="AP372" s="268"/>
      <c r="AQ372" s="268" t="s">
        <v>353</v>
      </c>
      <c r="AR372" s="269"/>
      <c r="AS372" s="269"/>
      <c r="AT372" s="270"/>
      <c r="AU372" s="280" t="s">
        <v>369</v>
      </c>
      <c r="AV372" s="280"/>
      <c r="AW372" s="280"/>
      <c r="AX372" s="281"/>
    </row>
    <row r="373" spans="1:50" ht="18.75" hidden="1" customHeight="1" x14ac:dyDescent="0.15">
      <c r="A373" s="100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100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1"/>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529</v>
      </c>
      <c r="AF376" s="266"/>
      <c r="AG376" s="266"/>
      <c r="AH376" s="266"/>
      <c r="AI376" s="266" t="s">
        <v>526</v>
      </c>
      <c r="AJ376" s="266"/>
      <c r="AK376" s="266"/>
      <c r="AL376" s="266"/>
      <c r="AM376" s="266" t="s">
        <v>521</v>
      </c>
      <c r="AN376" s="266"/>
      <c r="AO376" s="266"/>
      <c r="AP376" s="268"/>
      <c r="AQ376" s="268" t="s">
        <v>353</v>
      </c>
      <c r="AR376" s="269"/>
      <c r="AS376" s="269"/>
      <c r="AT376" s="270"/>
      <c r="AU376" s="280" t="s">
        <v>369</v>
      </c>
      <c r="AV376" s="280"/>
      <c r="AW376" s="280"/>
      <c r="AX376" s="281"/>
    </row>
    <row r="377" spans="1:50" ht="18.75" hidden="1" customHeight="1" x14ac:dyDescent="0.15">
      <c r="A377" s="100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100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1"/>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529</v>
      </c>
      <c r="AF380" s="266"/>
      <c r="AG380" s="266"/>
      <c r="AH380" s="266"/>
      <c r="AI380" s="266" t="s">
        <v>526</v>
      </c>
      <c r="AJ380" s="266"/>
      <c r="AK380" s="266"/>
      <c r="AL380" s="266"/>
      <c r="AM380" s="266" t="s">
        <v>521</v>
      </c>
      <c r="AN380" s="266"/>
      <c r="AO380" s="266"/>
      <c r="AP380" s="268"/>
      <c r="AQ380" s="268" t="s">
        <v>353</v>
      </c>
      <c r="AR380" s="269"/>
      <c r="AS380" s="269"/>
      <c r="AT380" s="270"/>
      <c r="AU380" s="280" t="s">
        <v>369</v>
      </c>
      <c r="AV380" s="280"/>
      <c r="AW380" s="280"/>
      <c r="AX380" s="281"/>
    </row>
    <row r="381" spans="1:50" ht="18.75" hidden="1" customHeight="1" x14ac:dyDescent="0.15">
      <c r="A381" s="100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100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1"/>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529</v>
      </c>
      <c r="AF384" s="266"/>
      <c r="AG384" s="266"/>
      <c r="AH384" s="266"/>
      <c r="AI384" s="266" t="s">
        <v>526</v>
      </c>
      <c r="AJ384" s="266"/>
      <c r="AK384" s="266"/>
      <c r="AL384" s="266"/>
      <c r="AM384" s="266" t="s">
        <v>521</v>
      </c>
      <c r="AN384" s="266"/>
      <c r="AO384" s="266"/>
      <c r="AP384" s="268"/>
      <c r="AQ384" s="268" t="s">
        <v>353</v>
      </c>
      <c r="AR384" s="269"/>
      <c r="AS384" s="269"/>
      <c r="AT384" s="270"/>
      <c r="AU384" s="280" t="s">
        <v>369</v>
      </c>
      <c r="AV384" s="280"/>
      <c r="AW384" s="280"/>
      <c r="AX384" s="281"/>
    </row>
    <row r="385" spans="1:50" ht="18.75" hidden="1" customHeight="1" x14ac:dyDescent="0.15">
      <c r="A385" s="100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100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1"/>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529</v>
      </c>
      <c r="AF388" s="266"/>
      <c r="AG388" s="266"/>
      <c r="AH388" s="266"/>
      <c r="AI388" s="266" t="s">
        <v>526</v>
      </c>
      <c r="AJ388" s="266"/>
      <c r="AK388" s="266"/>
      <c r="AL388" s="266"/>
      <c r="AM388" s="266" t="s">
        <v>521</v>
      </c>
      <c r="AN388" s="266"/>
      <c r="AO388" s="266"/>
      <c r="AP388" s="268"/>
      <c r="AQ388" s="268" t="s">
        <v>353</v>
      </c>
      <c r="AR388" s="269"/>
      <c r="AS388" s="269"/>
      <c r="AT388" s="270"/>
      <c r="AU388" s="280" t="s">
        <v>369</v>
      </c>
      <c r="AV388" s="280"/>
      <c r="AW388" s="280"/>
      <c r="AX388" s="281"/>
    </row>
    <row r="389" spans="1:50" ht="18.75" hidden="1" customHeight="1" x14ac:dyDescent="0.15">
      <c r="A389" s="100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100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1"/>
      <c r="B392" s="253"/>
      <c r="C392" s="252"/>
      <c r="D392" s="253"/>
      <c r="E392" s="252"/>
      <c r="F392" s="315"/>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8"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90"/>
    </row>
    <row r="393" spans="1:50" ht="22.5" hidden="1" customHeight="1" x14ac:dyDescent="0.15">
      <c r="A393" s="100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5"/>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5"/>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5"/>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8"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5"/>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5"/>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8"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5"/>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5"/>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8"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5"/>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5"/>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8"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6"/>
      <c r="F426" s="317"/>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6"/>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3"/>
      <c r="C430" s="250" t="s">
        <v>555</v>
      </c>
      <c r="D430" s="251"/>
      <c r="E430" s="239" t="s">
        <v>539</v>
      </c>
      <c r="F430" s="452"/>
      <c r="G430" s="241" t="s">
        <v>373</v>
      </c>
      <c r="H430" s="159"/>
      <c r="I430" s="159"/>
      <c r="J430" s="242" t="s">
        <v>581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522</v>
      </c>
      <c r="AJ431" s="182"/>
      <c r="AK431" s="182"/>
      <c r="AL431" s="177"/>
      <c r="AM431" s="182" t="s">
        <v>517</v>
      </c>
      <c r="AN431" s="182"/>
      <c r="AO431" s="182"/>
      <c r="AP431" s="177"/>
      <c r="AQ431" s="177" t="s">
        <v>353</v>
      </c>
      <c r="AR431" s="170"/>
      <c r="AS431" s="170"/>
      <c r="AT431" s="171"/>
      <c r="AU431" s="135" t="s">
        <v>253</v>
      </c>
      <c r="AV431" s="135"/>
      <c r="AW431" s="135"/>
      <c r="AX431" s="136"/>
    </row>
    <row r="432" spans="1:50" ht="18.75"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582</v>
      </c>
      <c r="AF432" s="137"/>
      <c r="AG432" s="138" t="s">
        <v>354</v>
      </c>
      <c r="AH432" s="173"/>
      <c r="AI432" s="183"/>
      <c r="AJ432" s="183"/>
      <c r="AK432" s="183"/>
      <c r="AL432" s="178"/>
      <c r="AM432" s="183"/>
      <c r="AN432" s="183"/>
      <c r="AO432" s="183"/>
      <c r="AP432" s="178"/>
      <c r="AQ432" s="218" t="s">
        <v>582</v>
      </c>
      <c r="AR432" s="137"/>
      <c r="AS432" s="138" t="s">
        <v>354</v>
      </c>
      <c r="AT432" s="173"/>
      <c r="AU432" s="137" t="s">
        <v>609</v>
      </c>
      <c r="AV432" s="137"/>
      <c r="AW432" s="138" t="s">
        <v>300</v>
      </c>
      <c r="AX432" s="139"/>
    </row>
    <row r="433" spans="1:50" ht="23.25" customHeight="1" x14ac:dyDescent="0.15">
      <c r="A433" s="1001"/>
      <c r="B433" s="253"/>
      <c r="C433" s="252"/>
      <c r="D433" s="253"/>
      <c r="E433" s="167"/>
      <c r="F433" s="168"/>
      <c r="G433" s="231" t="s">
        <v>603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582</v>
      </c>
      <c r="AC433" s="134"/>
      <c r="AD433" s="134"/>
      <c r="AE433" s="112" t="s">
        <v>582</v>
      </c>
      <c r="AF433" s="113"/>
      <c r="AG433" s="113"/>
      <c r="AH433" s="113"/>
      <c r="AI433" s="112" t="s">
        <v>605</v>
      </c>
      <c r="AJ433" s="113"/>
      <c r="AK433" s="113"/>
      <c r="AL433" s="114"/>
      <c r="AM433" s="112" t="s">
        <v>582</v>
      </c>
      <c r="AN433" s="113"/>
      <c r="AO433" s="113"/>
      <c r="AP433" s="114"/>
      <c r="AQ433" s="112" t="s">
        <v>606</v>
      </c>
      <c r="AR433" s="113"/>
      <c r="AS433" s="113"/>
      <c r="AT433" s="114"/>
      <c r="AU433" s="113" t="s">
        <v>584</v>
      </c>
      <c r="AV433" s="113"/>
      <c r="AW433" s="113"/>
      <c r="AX433" s="223"/>
    </row>
    <row r="434" spans="1:50" ht="23.25"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604</v>
      </c>
      <c r="AC434" s="222"/>
      <c r="AD434" s="222"/>
      <c r="AE434" s="112" t="s">
        <v>594</v>
      </c>
      <c r="AF434" s="113"/>
      <c r="AG434" s="113"/>
      <c r="AH434" s="114"/>
      <c r="AI434" s="112" t="s">
        <v>582</v>
      </c>
      <c r="AJ434" s="113"/>
      <c r="AK434" s="113"/>
      <c r="AL434" s="114"/>
      <c r="AM434" s="112" t="s">
        <v>607</v>
      </c>
      <c r="AN434" s="113"/>
      <c r="AO434" s="113"/>
      <c r="AP434" s="114"/>
      <c r="AQ434" s="112" t="s">
        <v>582</v>
      </c>
      <c r="AR434" s="113"/>
      <c r="AS434" s="113"/>
      <c r="AT434" s="114"/>
      <c r="AU434" s="113" t="s">
        <v>608</v>
      </c>
      <c r="AV434" s="113"/>
      <c r="AW434" s="113"/>
      <c r="AX434" s="223"/>
    </row>
    <row r="435" spans="1:50" ht="23.25" customHeight="1" x14ac:dyDescent="0.15">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582</v>
      </c>
      <c r="AF435" s="113"/>
      <c r="AG435" s="113"/>
      <c r="AH435" s="114"/>
      <c r="AI435" s="112" t="s">
        <v>582</v>
      </c>
      <c r="AJ435" s="113"/>
      <c r="AK435" s="113"/>
      <c r="AL435" s="113"/>
      <c r="AM435" s="112" t="s">
        <v>608</v>
      </c>
      <c r="AN435" s="113"/>
      <c r="AO435" s="113"/>
      <c r="AP435" s="114"/>
      <c r="AQ435" s="112" t="s">
        <v>582</v>
      </c>
      <c r="AR435" s="113"/>
      <c r="AS435" s="113"/>
      <c r="AT435" s="114"/>
      <c r="AU435" s="113" t="s">
        <v>607</v>
      </c>
      <c r="AV435" s="113"/>
      <c r="AW435" s="113"/>
      <c r="AX435" s="223"/>
    </row>
    <row r="436" spans="1:50" ht="18.75" hidden="1" customHeight="1" x14ac:dyDescent="0.15">
      <c r="A436" s="1001"/>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521</v>
      </c>
      <c r="AJ436" s="182"/>
      <c r="AK436" s="182"/>
      <c r="AL436" s="177"/>
      <c r="AM436" s="182" t="s">
        <v>517</v>
      </c>
      <c r="AN436" s="182"/>
      <c r="AO436" s="182"/>
      <c r="AP436" s="177"/>
      <c r="AQ436" s="177" t="s">
        <v>353</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15">
      <c r="A438" s="100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1"/>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521</v>
      </c>
      <c r="AJ441" s="182"/>
      <c r="AK441" s="182"/>
      <c r="AL441" s="177"/>
      <c r="AM441" s="182" t="s">
        <v>513</v>
      </c>
      <c r="AN441" s="182"/>
      <c r="AO441" s="182"/>
      <c r="AP441" s="177"/>
      <c r="AQ441" s="177" t="s">
        <v>353</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1"/>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521</v>
      </c>
      <c r="AJ446" s="182"/>
      <c r="AK446" s="182"/>
      <c r="AL446" s="177"/>
      <c r="AM446" s="182" t="s">
        <v>518</v>
      </c>
      <c r="AN446" s="182"/>
      <c r="AO446" s="182"/>
      <c r="AP446" s="177"/>
      <c r="AQ446" s="177" t="s">
        <v>353</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1"/>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521</v>
      </c>
      <c r="AJ451" s="182"/>
      <c r="AK451" s="182"/>
      <c r="AL451" s="177"/>
      <c r="AM451" s="182" t="s">
        <v>517</v>
      </c>
      <c r="AN451" s="182"/>
      <c r="AO451" s="182"/>
      <c r="AP451" s="177"/>
      <c r="AQ451" s="177" t="s">
        <v>353</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1"/>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521</v>
      </c>
      <c r="AJ456" s="182"/>
      <c r="AK456" s="182"/>
      <c r="AL456" s="177"/>
      <c r="AM456" s="182" t="s">
        <v>517</v>
      </c>
      <c r="AN456" s="182"/>
      <c r="AO456" s="182"/>
      <c r="AP456" s="177"/>
      <c r="AQ456" s="177" t="s">
        <v>353</v>
      </c>
      <c r="AR456" s="170"/>
      <c r="AS456" s="170"/>
      <c r="AT456" s="171"/>
      <c r="AU456" s="135" t="s">
        <v>253</v>
      </c>
      <c r="AV456" s="135"/>
      <c r="AW456" s="135"/>
      <c r="AX456" s="136"/>
    </row>
    <row r="457" spans="1:50" ht="18.75"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582</v>
      </c>
      <c r="AF457" s="137"/>
      <c r="AG457" s="138" t="s">
        <v>354</v>
      </c>
      <c r="AH457" s="173"/>
      <c r="AI457" s="183"/>
      <c r="AJ457" s="183"/>
      <c r="AK457" s="183"/>
      <c r="AL457" s="178"/>
      <c r="AM457" s="183"/>
      <c r="AN457" s="183"/>
      <c r="AO457" s="183"/>
      <c r="AP457" s="178"/>
      <c r="AQ457" s="218" t="s">
        <v>582</v>
      </c>
      <c r="AR457" s="137"/>
      <c r="AS457" s="138" t="s">
        <v>354</v>
      </c>
      <c r="AT457" s="173"/>
      <c r="AU457" s="137" t="s">
        <v>582</v>
      </c>
      <c r="AV457" s="137"/>
      <c r="AW457" s="138" t="s">
        <v>300</v>
      </c>
      <c r="AX457" s="139"/>
    </row>
    <row r="458" spans="1:50" ht="23.25" customHeight="1" x14ac:dyDescent="0.15">
      <c r="A458" s="1001"/>
      <c r="B458" s="253"/>
      <c r="C458" s="252"/>
      <c r="D458" s="253"/>
      <c r="E458" s="167"/>
      <c r="F458" s="168"/>
      <c r="G458" s="231" t="s">
        <v>594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582</v>
      </c>
      <c r="AC458" s="134"/>
      <c r="AD458" s="134"/>
      <c r="AE458" s="112" t="s">
        <v>584</v>
      </c>
      <c r="AF458" s="113"/>
      <c r="AG458" s="113"/>
      <c r="AH458" s="113"/>
      <c r="AI458" s="112" t="s">
        <v>605</v>
      </c>
      <c r="AJ458" s="113"/>
      <c r="AK458" s="113"/>
      <c r="AL458" s="113"/>
      <c r="AM458" s="112" t="s">
        <v>608</v>
      </c>
      <c r="AN458" s="113"/>
      <c r="AO458" s="113"/>
      <c r="AP458" s="114"/>
      <c r="AQ458" s="112" t="s">
        <v>611</v>
      </c>
      <c r="AR458" s="113"/>
      <c r="AS458" s="113"/>
      <c r="AT458" s="114"/>
      <c r="AU458" s="113" t="s">
        <v>582</v>
      </c>
      <c r="AV458" s="113"/>
      <c r="AW458" s="113"/>
      <c r="AX458" s="223"/>
    </row>
    <row r="459" spans="1:50" ht="23.25"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582</v>
      </c>
      <c r="AC459" s="222"/>
      <c r="AD459" s="222"/>
      <c r="AE459" s="112" t="s">
        <v>582</v>
      </c>
      <c r="AF459" s="113"/>
      <c r="AG459" s="113"/>
      <c r="AH459" s="114"/>
      <c r="AI459" s="112" t="s">
        <v>610</v>
      </c>
      <c r="AJ459" s="113"/>
      <c r="AK459" s="113"/>
      <c r="AL459" s="113"/>
      <c r="AM459" s="112" t="s">
        <v>582</v>
      </c>
      <c r="AN459" s="113"/>
      <c r="AO459" s="113"/>
      <c r="AP459" s="114"/>
      <c r="AQ459" s="112" t="s">
        <v>582</v>
      </c>
      <c r="AR459" s="113"/>
      <c r="AS459" s="113"/>
      <c r="AT459" s="114"/>
      <c r="AU459" s="113" t="s">
        <v>582</v>
      </c>
      <c r="AV459" s="113"/>
      <c r="AW459" s="113"/>
      <c r="AX459" s="223"/>
    </row>
    <row r="460" spans="1:50" ht="23.25"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604</v>
      </c>
      <c r="AF460" s="113"/>
      <c r="AG460" s="113"/>
      <c r="AH460" s="114"/>
      <c r="AI460" s="112" t="s">
        <v>604</v>
      </c>
      <c r="AJ460" s="113"/>
      <c r="AK460" s="113"/>
      <c r="AL460" s="113"/>
      <c r="AM460" s="112" t="s">
        <v>604</v>
      </c>
      <c r="AN460" s="113"/>
      <c r="AO460" s="113"/>
      <c r="AP460" s="114"/>
      <c r="AQ460" s="112" t="s">
        <v>612</v>
      </c>
      <c r="AR460" s="113"/>
      <c r="AS460" s="113"/>
      <c r="AT460" s="114"/>
      <c r="AU460" s="113" t="s">
        <v>582</v>
      </c>
      <c r="AV460" s="113"/>
      <c r="AW460" s="113"/>
      <c r="AX460" s="223"/>
    </row>
    <row r="461" spans="1:50" ht="18.75" hidden="1" customHeight="1" x14ac:dyDescent="0.15">
      <c r="A461" s="1001"/>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521</v>
      </c>
      <c r="AJ461" s="182"/>
      <c r="AK461" s="182"/>
      <c r="AL461" s="177"/>
      <c r="AM461" s="182" t="s">
        <v>519</v>
      </c>
      <c r="AN461" s="182"/>
      <c r="AO461" s="182"/>
      <c r="AP461" s="177"/>
      <c r="AQ461" s="177" t="s">
        <v>353</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1"/>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521</v>
      </c>
      <c r="AJ466" s="182"/>
      <c r="AK466" s="182"/>
      <c r="AL466" s="177"/>
      <c r="AM466" s="182" t="s">
        <v>517</v>
      </c>
      <c r="AN466" s="182"/>
      <c r="AO466" s="182"/>
      <c r="AP466" s="177"/>
      <c r="AQ466" s="177" t="s">
        <v>353</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1"/>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521</v>
      </c>
      <c r="AJ471" s="182"/>
      <c r="AK471" s="182"/>
      <c r="AL471" s="177"/>
      <c r="AM471" s="182" t="s">
        <v>513</v>
      </c>
      <c r="AN471" s="182"/>
      <c r="AO471" s="182"/>
      <c r="AP471" s="177"/>
      <c r="AQ471" s="177" t="s">
        <v>353</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1"/>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521</v>
      </c>
      <c r="AJ476" s="182"/>
      <c r="AK476" s="182"/>
      <c r="AL476" s="177"/>
      <c r="AM476" s="182" t="s">
        <v>517</v>
      </c>
      <c r="AN476" s="182"/>
      <c r="AO476" s="182"/>
      <c r="AP476" s="177"/>
      <c r="AQ476" s="177" t="s">
        <v>353</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1"/>
      <c r="B481" s="253"/>
      <c r="C481" s="252"/>
      <c r="D481" s="253"/>
      <c r="E481" s="158" t="s">
        <v>561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3.5" customHeight="1" x14ac:dyDescent="0.15">
      <c r="A482" s="1001"/>
      <c r="B482" s="253"/>
      <c r="C482" s="252"/>
      <c r="D482" s="253"/>
      <c r="E482" s="161" t="s">
        <v>582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9.75" customHeight="1" thickBot="1" x14ac:dyDescent="0.2">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556</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522</v>
      </c>
      <c r="AJ485" s="182"/>
      <c r="AK485" s="182"/>
      <c r="AL485" s="177"/>
      <c r="AM485" s="182" t="s">
        <v>519</v>
      </c>
      <c r="AN485" s="182"/>
      <c r="AO485" s="182"/>
      <c r="AP485" s="177"/>
      <c r="AQ485" s="177" t="s">
        <v>353</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1"/>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521</v>
      </c>
      <c r="AJ490" s="182"/>
      <c r="AK490" s="182"/>
      <c r="AL490" s="177"/>
      <c r="AM490" s="182" t="s">
        <v>519</v>
      </c>
      <c r="AN490" s="182"/>
      <c r="AO490" s="182"/>
      <c r="AP490" s="177"/>
      <c r="AQ490" s="177" t="s">
        <v>353</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1"/>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521</v>
      </c>
      <c r="AJ495" s="182"/>
      <c r="AK495" s="182"/>
      <c r="AL495" s="177"/>
      <c r="AM495" s="182" t="s">
        <v>517</v>
      </c>
      <c r="AN495" s="182"/>
      <c r="AO495" s="182"/>
      <c r="AP495" s="177"/>
      <c r="AQ495" s="177" t="s">
        <v>353</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1"/>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521</v>
      </c>
      <c r="AJ500" s="182"/>
      <c r="AK500" s="182"/>
      <c r="AL500" s="177"/>
      <c r="AM500" s="182" t="s">
        <v>518</v>
      </c>
      <c r="AN500" s="182"/>
      <c r="AO500" s="182"/>
      <c r="AP500" s="177"/>
      <c r="AQ500" s="177" t="s">
        <v>353</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1"/>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521</v>
      </c>
      <c r="AJ505" s="182"/>
      <c r="AK505" s="182"/>
      <c r="AL505" s="177"/>
      <c r="AM505" s="182" t="s">
        <v>519</v>
      </c>
      <c r="AN505" s="182"/>
      <c r="AO505" s="182"/>
      <c r="AP505" s="177"/>
      <c r="AQ505" s="177" t="s">
        <v>353</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1"/>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521</v>
      </c>
      <c r="AJ510" s="182"/>
      <c r="AK510" s="182"/>
      <c r="AL510" s="177"/>
      <c r="AM510" s="182" t="s">
        <v>517</v>
      </c>
      <c r="AN510" s="182"/>
      <c r="AO510" s="182"/>
      <c r="AP510" s="177"/>
      <c r="AQ510" s="177" t="s">
        <v>353</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1"/>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522</v>
      </c>
      <c r="AJ515" s="182"/>
      <c r="AK515" s="182"/>
      <c r="AL515" s="177"/>
      <c r="AM515" s="182" t="s">
        <v>517</v>
      </c>
      <c r="AN515" s="182"/>
      <c r="AO515" s="182"/>
      <c r="AP515" s="177"/>
      <c r="AQ515" s="177" t="s">
        <v>353</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1"/>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522</v>
      </c>
      <c r="AJ520" s="182"/>
      <c r="AK520" s="182"/>
      <c r="AL520" s="177"/>
      <c r="AM520" s="182" t="s">
        <v>517</v>
      </c>
      <c r="AN520" s="182"/>
      <c r="AO520" s="182"/>
      <c r="AP520" s="177"/>
      <c r="AQ520" s="177" t="s">
        <v>353</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1"/>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521</v>
      </c>
      <c r="AJ525" s="182"/>
      <c r="AK525" s="182"/>
      <c r="AL525" s="177"/>
      <c r="AM525" s="182" t="s">
        <v>513</v>
      </c>
      <c r="AN525" s="182"/>
      <c r="AO525" s="182"/>
      <c r="AP525" s="177"/>
      <c r="AQ525" s="177" t="s">
        <v>353</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1"/>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521</v>
      </c>
      <c r="AJ530" s="182"/>
      <c r="AK530" s="182"/>
      <c r="AL530" s="177"/>
      <c r="AM530" s="182" t="s">
        <v>517</v>
      </c>
      <c r="AN530" s="182"/>
      <c r="AO530" s="182"/>
      <c r="AP530" s="177"/>
      <c r="AQ530" s="177" t="s">
        <v>353</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1"/>
      <c r="B535" s="253"/>
      <c r="C535" s="252"/>
      <c r="D535" s="253"/>
      <c r="E535" s="158" t="s">
        <v>562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557</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522</v>
      </c>
      <c r="AJ539" s="182"/>
      <c r="AK539" s="182"/>
      <c r="AL539" s="177"/>
      <c r="AM539" s="182" t="s">
        <v>517</v>
      </c>
      <c r="AN539" s="182"/>
      <c r="AO539" s="182"/>
      <c r="AP539" s="177"/>
      <c r="AQ539" s="177" t="s">
        <v>353</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1"/>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521</v>
      </c>
      <c r="AJ544" s="182"/>
      <c r="AK544" s="182"/>
      <c r="AL544" s="177"/>
      <c r="AM544" s="182" t="s">
        <v>519</v>
      </c>
      <c r="AN544" s="182"/>
      <c r="AO544" s="182"/>
      <c r="AP544" s="177"/>
      <c r="AQ544" s="177" t="s">
        <v>353</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1"/>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521</v>
      </c>
      <c r="AJ549" s="182"/>
      <c r="AK549" s="182"/>
      <c r="AL549" s="177"/>
      <c r="AM549" s="182" t="s">
        <v>513</v>
      </c>
      <c r="AN549" s="182"/>
      <c r="AO549" s="182"/>
      <c r="AP549" s="177"/>
      <c r="AQ549" s="177" t="s">
        <v>353</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1"/>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521</v>
      </c>
      <c r="AJ554" s="182"/>
      <c r="AK554" s="182"/>
      <c r="AL554" s="177"/>
      <c r="AM554" s="182" t="s">
        <v>513</v>
      </c>
      <c r="AN554" s="182"/>
      <c r="AO554" s="182"/>
      <c r="AP554" s="177"/>
      <c r="AQ554" s="177" t="s">
        <v>353</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1"/>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521</v>
      </c>
      <c r="AJ559" s="182"/>
      <c r="AK559" s="182"/>
      <c r="AL559" s="177"/>
      <c r="AM559" s="182" t="s">
        <v>517</v>
      </c>
      <c r="AN559" s="182"/>
      <c r="AO559" s="182"/>
      <c r="AP559" s="177"/>
      <c r="AQ559" s="177" t="s">
        <v>353</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1"/>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521</v>
      </c>
      <c r="AJ564" s="182"/>
      <c r="AK564" s="182"/>
      <c r="AL564" s="177"/>
      <c r="AM564" s="182" t="s">
        <v>513</v>
      </c>
      <c r="AN564" s="182"/>
      <c r="AO564" s="182"/>
      <c r="AP564" s="177"/>
      <c r="AQ564" s="177" t="s">
        <v>353</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1"/>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522</v>
      </c>
      <c r="AJ569" s="182"/>
      <c r="AK569" s="182"/>
      <c r="AL569" s="177"/>
      <c r="AM569" s="182" t="s">
        <v>513</v>
      </c>
      <c r="AN569" s="182"/>
      <c r="AO569" s="182"/>
      <c r="AP569" s="177"/>
      <c r="AQ569" s="177" t="s">
        <v>353</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1"/>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521</v>
      </c>
      <c r="AJ574" s="182"/>
      <c r="AK574" s="182"/>
      <c r="AL574" s="177"/>
      <c r="AM574" s="182" t="s">
        <v>513</v>
      </c>
      <c r="AN574" s="182"/>
      <c r="AO574" s="182"/>
      <c r="AP574" s="177"/>
      <c r="AQ574" s="177" t="s">
        <v>353</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1"/>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521</v>
      </c>
      <c r="AJ579" s="182"/>
      <c r="AK579" s="182"/>
      <c r="AL579" s="177"/>
      <c r="AM579" s="182" t="s">
        <v>513</v>
      </c>
      <c r="AN579" s="182"/>
      <c r="AO579" s="182"/>
      <c r="AP579" s="177"/>
      <c r="AQ579" s="177" t="s">
        <v>353</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1"/>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521</v>
      </c>
      <c r="AJ584" s="182"/>
      <c r="AK584" s="182"/>
      <c r="AL584" s="177"/>
      <c r="AM584" s="182" t="s">
        <v>517</v>
      </c>
      <c r="AN584" s="182"/>
      <c r="AO584" s="182"/>
      <c r="AP584" s="177"/>
      <c r="AQ584" s="177" t="s">
        <v>353</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1"/>
      <c r="B589" s="253"/>
      <c r="C589" s="252"/>
      <c r="D589" s="253"/>
      <c r="E589" s="158" t="s">
        <v>562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556</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521</v>
      </c>
      <c r="AJ593" s="182"/>
      <c r="AK593" s="182"/>
      <c r="AL593" s="177"/>
      <c r="AM593" s="182" t="s">
        <v>513</v>
      </c>
      <c r="AN593" s="182"/>
      <c r="AO593" s="182"/>
      <c r="AP593" s="177"/>
      <c r="AQ593" s="177" t="s">
        <v>353</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1"/>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522</v>
      </c>
      <c r="AJ598" s="182"/>
      <c r="AK598" s="182"/>
      <c r="AL598" s="177"/>
      <c r="AM598" s="182" t="s">
        <v>518</v>
      </c>
      <c r="AN598" s="182"/>
      <c r="AO598" s="182"/>
      <c r="AP598" s="177"/>
      <c r="AQ598" s="177" t="s">
        <v>353</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1"/>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521</v>
      </c>
      <c r="AJ603" s="182"/>
      <c r="AK603" s="182"/>
      <c r="AL603" s="177"/>
      <c r="AM603" s="182" t="s">
        <v>513</v>
      </c>
      <c r="AN603" s="182"/>
      <c r="AO603" s="182"/>
      <c r="AP603" s="177"/>
      <c r="AQ603" s="177" t="s">
        <v>353</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1"/>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521</v>
      </c>
      <c r="AJ608" s="182"/>
      <c r="AK608" s="182"/>
      <c r="AL608" s="177"/>
      <c r="AM608" s="182" t="s">
        <v>513</v>
      </c>
      <c r="AN608" s="182"/>
      <c r="AO608" s="182"/>
      <c r="AP608" s="177"/>
      <c r="AQ608" s="177" t="s">
        <v>353</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1"/>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521</v>
      </c>
      <c r="AJ613" s="182"/>
      <c r="AK613" s="182"/>
      <c r="AL613" s="177"/>
      <c r="AM613" s="182" t="s">
        <v>517</v>
      </c>
      <c r="AN613" s="182"/>
      <c r="AO613" s="182"/>
      <c r="AP613" s="177"/>
      <c r="AQ613" s="177" t="s">
        <v>353</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1"/>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521</v>
      </c>
      <c r="AJ618" s="182"/>
      <c r="AK618" s="182"/>
      <c r="AL618" s="177"/>
      <c r="AM618" s="182" t="s">
        <v>517</v>
      </c>
      <c r="AN618" s="182"/>
      <c r="AO618" s="182"/>
      <c r="AP618" s="177"/>
      <c r="AQ618" s="177" t="s">
        <v>353</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1"/>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521</v>
      </c>
      <c r="AJ623" s="182"/>
      <c r="AK623" s="182"/>
      <c r="AL623" s="177"/>
      <c r="AM623" s="182" t="s">
        <v>518</v>
      </c>
      <c r="AN623" s="182"/>
      <c r="AO623" s="182"/>
      <c r="AP623" s="177"/>
      <c r="AQ623" s="177" t="s">
        <v>353</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1"/>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521</v>
      </c>
      <c r="AJ628" s="182"/>
      <c r="AK628" s="182"/>
      <c r="AL628" s="177"/>
      <c r="AM628" s="182" t="s">
        <v>517</v>
      </c>
      <c r="AN628" s="182"/>
      <c r="AO628" s="182"/>
      <c r="AP628" s="177"/>
      <c r="AQ628" s="177" t="s">
        <v>353</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1"/>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521</v>
      </c>
      <c r="AJ633" s="182"/>
      <c r="AK633" s="182"/>
      <c r="AL633" s="177"/>
      <c r="AM633" s="182" t="s">
        <v>513</v>
      </c>
      <c r="AN633" s="182"/>
      <c r="AO633" s="182"/>
      <c r="AP633" s="177"/>
      <c r="AQ633" s="177" t="s">
        <v>353</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1"/>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521</v>
      </c>
      <c r="AJ638" s="182"/>
      <c r="AK638" s="182"/>
      <c r="AL638" s="177"/>
      <c r="AM638" s="182" t="s">
        <v>517</v>
      </c>
      <c r="AN638" s="182"/>
      <c r="AO638" s="182"/>
      <c r="AP638" s="177"/>
      <c r="AQ638" s="177" t="s">
        <v>353</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1"/>
      <c r="B643" s="253"/>
      <c r="C643" s="252"/>
      <c r="D643" s="253"/>
      <c r="E643" s="158" t="s">
        <v>562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557</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522</v>
      </c>
      <c r="AJ647" s="182"/>
      <c r="AK647" s="182"/>
      <c r="AL647" s="177"/>
      <c r="AM647" s="182" t="s">
        <v>513</v>
      </c>
      <c r="AN647" s="182"/>
      <c r="AO647" s="182"/>
      <c r="AP647" s="177"/>
      <c r="AQ647" s="177" t="s">
        <v>353</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1"/>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521</v>
      </c>
      <c r="AJ652" s="182"/>
      <c r="AK652" s="182"/>
      <c r="AL652" s="177"/>
      <c r="AM652" s="182" t="s">
        <v>513</v>
      </c>
      <c r="AN652" s="182"/>
      <c r="AO652" s="182"/>
      <c r="AP652" s="177"/>
      <c r="AQ652" s="177" t="s">
        <v>353</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1"/>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521</v>
      </c>
      <c r="AJ657" s="182"/>
      <c r="AK657" s="182"/>
      <c r="AL657" s="177"/>
      <c r="AM657" s="182" t="s">
        <v>517</v>
      </c>
      <c r="AN657" s="182"/>
      <c r="AO657" s="182"/>
      <c r="AP657" s="177"/>
      <c r="AQ657" s="177" t="s">
        <v>353</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1"/>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521</v>
      </c>
      <c r="AJ662" s="182"/>
      <c r="AK662" s="182"/>
      <c r="AL662" s="177"/>
      <c r="AM662" s="182" t="s">
        <v>513</v>
      </c>
      <c r="AN662" s="182"/>
      <c r="AO662" s="182"/>
      <c r="AP662" s="177"/>
      <c r="AQ662" s="177" t="s">
        <v>353</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1"/>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521</v>
      </c>
      <c r="AJ667" s="182"/>
      <c r="AK667" s="182"/>
      <c r="AL667" s="177"/>
      <c r="AM667" s="182" t="s">
        <v>513</v>
      </c>
      <c r="AN667" s="182"/>
      <c r="AO667" s="182"/>
      <c r="AP667" s="177"/>
      <c r="AQ667" s="177" t="s">
        <v>353</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1"/>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522</v>
      </c>
      <c r="AJ672" s="182"/>
      <c r="AK672" s="182"/>
      <c r="AL672" s="177"/>
      <c r="AM672" s="182" t="s">
        <v>513</v>
      </c>
      <c r="AN672" s="182"/>
      <c r="AO672" s="182"/>
      <c r="AP672" s="177"/>
      <c r="AQ672" s="177" t="s">
        <v>353</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1"/>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521</v>
      </c>
      <c r="AJ677" s="182"/>
      <c r="AK677" s="182"/>
      <c r="AL677" s="177"/>
      <c r="AM677" s="182" t="s">
        <v>519</v>
      </c>
      <c r="AN677" s="182"/>
      <c r="AO677" s="182"/>
      <c r="AP677" s="177"/>
      <c r="AQ677" s="177" t="s">
        <v>353</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1"/>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522</v>
      </c>
      <c r="AJ682" s="182"/>
      <c r="AK682" s="182"/>
      <c r="AL682" s="177"/>
      <c r="AM682" s="182" t="s">
        <v>517</v>
      </c>
      <c r="AN682" s="182"/>
      <c r="AO682" s="182"/>
      <c r="AP682" s="177"/>
      <c r="AQ682" s="177" t="s">
        <v>353</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1"/>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521</v>
      </c>
      <c r="AJ687" s="182"/>
      <c r="AK687" s="182"/>
      <c r="AL687" s="177"/>
      <c r="AM687" s="182" t="s">
        <v>513</v>
      </c>
      <c r="AN687" s="182"/>
      <c r="AO687" s="182"/>
      <c r="AP687" s="177"/>
      <c r="AQ687" s="177" t="s">
        <v>353</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1"/>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521</v>
      </c>
      <c r="AJ692" s="182"/>
      <c r="AK692" s="182"/>
      <c r="AL692" s="177"/>
      <c r="AM692" s="182" t="s">
        <v>518</v>
      </c>
      <c r="AN692" s="182"/>
      <c r="AO692" s="182"/>
      <c r="AP692" s="177"/>
      <c r="AQ692" s="177" t="s">
        <v>353</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1"/>
      <c r="B697" s="253"/>
      <c r="C697" s="252"/>
      <c r="D697" s="253"/>
      <c r="E697" s="158" t="s">
        <v>562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8"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568</v>
      </c>
      <c r="AE702" s="903"/>
      <c r="AF702" s="903"/>
      <c r="AG702" s="889" t="s">
        <v>613</v>
      </c>
      <c r="AH702" s="890"/>
      <c r="AI702" s="890"/>
      <c r="AJ702" s="890"/>
      <c r="AK702" s="890"/>
      <c r="AL702" s="890"/>
      <c r="AM702" s="890"/>
      <c r="AN702" s="890"/>
      <c r="AO702" s="890"/>
      <c r="AP702" s="890"/>
      <c r="AQ702" s="890"/>
      <c r="AR702" s="890"/>
      <c r="AS702" s="890"/>
      <c r="AT702" s="890"/>
      <c r="AU702" s="890"/>
      <c r="AV702" s="890"/>
      <c r="AW702" s="890"/>
      <c r="AX702" s="891"/>
    </row>
    <row r="703" spans="1:50" ht="62.25"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5" t="s">
        <v>568</v>
      </c>
      <c r="AE703" s="156"/>
      <c r="AF703" s="156"/>
      <c r="AG703" s="667" t="s">
        <v>614</v>
      </c>
      <c r="AH703" s="668"/>
      <c r="AI703" s="668"/>
      <c r="AJ703" s="668"/>
      <c r="AK703" s="668"/>
      <c r="AL703" s="668"/>
      <c r="AM703" s="668"/>
      <c r="AN703" s="668"/>
      <c r="AO703" s="668"/>
      <c r="AP703" s="668"/>
      <c r="AQ703" s="668"/>
      <c r="AR703" s="668"/>
      <c r="AS703" s="668"/>
      <c r="AT703" s="668"/>
      <c r="AU703" s="668"/>
      <c r="AV703" s="668"/>
      <c r="AW703" s="668"/>
      <c r="AX703" s="669"/>
    </row>
    <row r="704" spans="1:50" ht="53.25"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568</v>
      </c>
      <c r="AE704" s="589"/>
      <c r="AF704" s="589"/>
      <c r="AG704" s="432" t="s">
        <v>615</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616</v>
      </c>
      <c r="AE705" s="737"/>
      <c r="AF705" s="737"/>
      <c r="AG705" s="161" t="s">
        <v>618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8"/>
      <c r="B706" s="774"/>
      <c r="C706" s="617"/>
      <c r="D706" s="618"/>
      <c r="E706" s="687" t="s">
        <v>500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713</v>
      </c>
      <c r="AE706" s="156"/>
      <c r="AF706" s="157"/>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8"/>
      <c r="B707" s="774"/>
      <c r="C707" s="619"/>
      <c r="D707" s="620"/>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617</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48"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568</v>
      </c>
      <c r="AE708" s="671"/>
      <c r="AF708" s="671"/>
      <c r="AG708" s="530" t="s">
        <v>619</v>
      </c>
      <c r="AH708" s="531"/>
      <c r="AI708" s="531"/>
      <c r="AJ708" s="531"/>
      <c r="AK708" s="531"/>
      <c r="AL708" s="531"/>
      <c r="AM708" s="531"/>
      <c r="AN708" s="531"/>
      <c r="AO708" s="531"/>
      <c r="AP708" s="531"/>
      <c r="AQ708" s="531"/>
      <c r="AR708" s="531"/>
      <c r="AS708" s="531"/>
      <c r="AT708" s="531"/>
      <c r="AU708" s="531"/>
      <c r="AV708" s="531"/>
      <c r="AW708" s="531"/>
      <c r="AX708" s="532"/>
    </row>
    <row r="709" spans="1:50" ht="39"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5" t="s">
        <v>568</v>
      </c>
      <c r="AE709" s="156"/>
      <c r="AF709" s="156"/>
      <c r="AG709" s="667" t="s">
        <v>714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5" t="s">
        <v>620</v>
      </c>
      <c r="AE710" s="156"/>
      <c r="AF710" s="156"/>
      <c r="AG710" s="667" t="s">
        <v>582</v>
      </c>
      <c r="AH710" s="668"/>
      <c r="AI710" s="668"/>
      <c r="AJ710" s="668"/>
      <c r="AK710" s="668"/>
      <c r="AL710" s="668"/>
      <c r="AM710" s="668"/>
      <c r="AN710" s="668"/>
      <c r="AO710" s="668"/>
      <c r="AP710" s="668"/>
      <c r="AQ710" s="668"/>
      <c r="AR710" s="668"/>
      <c r="AS710" s="668"/>
      <c r="AT710" s="668"/>
      <c r="AU710" s="668"/>
      <c r="AV710" s="668"/>
      <c r="AW710" s="668"/>
      <c r="AX710" s="669"/>
    </row>
    <row r="711" spans="1:50" ht="50.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5" t="s">
        <v>568</v>
      </c>
      <c r="AE711" s="156"/>
      <c r="AF711" s="156"/>
      <c r="AG711" s="667" t="s">
        <v>621</v>
      </c>
      <c r="AH711" s="668"/>
      <c r="AI711" s="668"/>
      <c r="AJ711" s="668"/>
      <c r="AK711" s="668"/>
      <c r="AL711" s="668"/>
      <c r="AM711" s="668"/>
      <c r="AN711" s="668"/>
      <c r="AO711" s="668"/>
      <c r="AP711" s="668"/>
      <c r="AQ711" s="668"/>
      <c r="AR711" s="668"/>
      <c r="AS711" s="668"/>
      <c r="AT711" s="668"/>
      <c r="AU711" s="668"/>
      <c r="AV711" s="668"/>
      <c r="AW711" s="668"/>
      <c r="AX711" s="669"/>
    </row>
    <row r="712" spans="1:50" ht="43.5" customHeight="1" x14ac:dyDescent="0.15">
      <c r="A712" s="658"/>
      <c r="B712" s="659"/>
      <c r="C712" s="591" t="s">
        <v>464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568</v>
      </c>
      <c r="AE712" s="589"/>
      <c r="AF712" s="589"/>
      <c r="AG712" s="597" t="s">
        <v>622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620</v>
      </c>
      <c r="AE713" s="156"/>
      <c r="AF713" s="157"/>
      <c r="AG713" s="667" t="s">
        <v>582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568</v>
      </c>
      <c r="AE714" s="595"/>
      <c r="AF714" s="596"/>
      <c r="AG714" s="693" t="s">
        <v>715</v>
      </c>
      <c r="AH714" s="694"/>
      <c r="AI714" s="694"/>
      <c r="AJ714" s="694"/>
      <c r="AK714" s="694"/>
      <c r="AL714" s="694"/>
      <c r="AM714" s="694"/>
      <c r="AN714" s="694"/>
      <c r="AO714" s="694"/>
      <c r="AP714" s="694"/>
      <c r="AQ714" s="694"/>
      <c r="AR714" s="694"/>
      <c r="AS714" s="694"/>
      <c r="AT714" s="694"/>
      <c r="AU714" s="694"/>
      <c r="AV714" s="694"/>
      <c r="AW714" s="694"/>
      <c r="AX714" s="695"/>
    </row>
    <row r="715" spans="1:50" ht="60" customHeight="1" x14ac:dyDescent="0.15">
      <c r="A715" s="624" t="s">
        <v>40</v>
      </c>
      <c r="B715" s="657"/>
      <c r="C715" s="662" t="s">
        <v>442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568</v>
      </c>
      <c r="AE715" s="671"/>
      <c r="AF715" s="781"/>
      <c r="AG715" s="530" t="s">
        <v>716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620</v>
      </c>
      <c r="AE716" s="763"/>
      <c r="AF716" s="763"/>
      <c r="AG716" s="667" t="s">
        <v>582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5" t="s">
        <v>620</v>
      </c>
      <c r="AE717" s="156"/>
      <c r="AF717" s="156"/>
      <c r="AG717" s="667" t="s">
        <v>582</v>
      </c>
      <c r="AH717" s="668"/>
      <c r="AI717" s="668"/>
      <c r="AJ717" s="668"/>
      <c r="AK717" s="668"/>
      <c r="AL717" s="668"/>
      <c r="AM717" s="668"/>
      <c r="AN717" s="668"/>
      <c r="AO717" s="668"/>
      <c r="AP717" s="668"/>
      <c r="AQ717" s="668"/>
      <c r="AR717" s="668"/>
      <c r="AS717" s="668"/>
      <c r="AT717" s="668"/>
      <c r="AU717" s="668"/>
      <c r="AV717" s="668"/>
      <c r="AW717" s="668"/>
      <c r="AX717" s="669"/>
    </row>
    <row r="718" spans="1:50" ht="36.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5" t="s">
        <v>568</v>
      </c>
      <c r="AE718" s="156"/>
      <c r="AF718" s="156"/>
      <c r="AG718" s="164" t="s">
        <v>623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568</v>
      </c>
      <c r="AE719" s="671"/>
      <c r="AF719" s="671"/>
      <c r="AG719" s="161" t="s">
        <v>625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3"/>
      <c r="B720" s="654"/>
      <c r="C720" s="942" t="s">
        <v>457</v>
      </c>
      <c r="D720" s="940"/>
      <c r="E720" s="940"/>
      <c r="F720" s="943"/>
      <c r="G720" s="939" t="s">
        <v>458</v>
      </c>
      <c r="H720" s="940"/>
      <c r="I720" s="940"/>
      <c r="J720" s="940"/>
      <c r="K720" s="940"/>
      <c r="L720" s="940"/>
      <c r="M720" s="940"/>
      <c r="N720" s="939" t="s">
        <v>461</v>
      </c>
      <c r="O720" s="940"/>
      <c r="P720" s="940"/>
      <c r="Q720" s="940"/>
      <c r="R720" s="940"/>
      <c r="S720" s="940"/>
      <c r="T720" s="940"/>
      <c r="U720" s="940"/>
      <c r="V720" s="940"/>
      <c r="W720" s="940"/>
      <c r="X720" s="940"/>
      <c r="Y720" s="940"/>
      <c r="Z720" s="940"/>
      <c r="AA720" s="940"/>
      <c r="AB720" s="940"/>
      <c r="AC720" s="940"/>
      <c r="AD720" s="940"/>
      <c r="AE720" s="940"/>
      <c r="AF720" s="941"/>
      <c r="AG720" s="432"/>
      <c r="AH720" s="234"/>
      <c r="AI720" s="234"/>
      <c r="AJ720" s="234"/>
      <c r="AK720" s="234"/>
      <c r="AL720" s="234"/>
      <c r="AM720" s="234"/>
      <c r="AN720" s="234"/>
      <c r="AO720" s="234"/>
      <c r="AP720" s="234"/>
      <c r="AQ720" s="234"/>
      <c r="AR720" s="234"/>
      <c r="AS720" s="234"/>
      <c r="AT720" s="234"/>
      <c r="AU720" s="234"/>
      <c r="AV720" s="234"/>
      <c r="AW720" s="234"/>
      <c r="AX720" s="433"/>
    </row>
    <row r="721" spans="1:50" ht="36" customHeight="1" x14ac:dyDescent="0.15">
      <c r="A721" s="653"/>
      <c r="B721" s="654"/>
      <c r="C721" s="924" t="s">
        <v>563</v>
      </c>
      <c r="D721" s="925"/>
      <c r="E721" s="925"/>
      <c r="F721" s="926"/>
      <c r="G721" s="944"/>
      <c r="H721" s="945"/>
      <c r="I721" s="83" t="str">
        <f>IF(OR(G721="　", G721=""), "", "-")</f>
        <v/>
      </c>
      <c r="J721" s="923">
        <v>219</v>
      </c>
      <c r="K721" s="923"/>
      <c r="L721" s="83" t="str">
        <f>IF(M721="","","-")</f>
        <v/>
      </c>
      <c r="M721" s="84"/>
      <c r="N721" s="920" t="s">
        <v>624</v>
      </c>
      <c r="O721" s="921"/>
      <c r="P721" s="921"/>
      <c r="Q721" s="921"/>
      <c r="R721" s="921"/>
      <c r="S721" s="921"/>
      <c r="T721" s="921"/>
      <c r="U721" s="921"/>
      <c r="V721" s="921"/>
      <c r="W721" s="921"/>
      <c r="X721" s="921"/>
      <c r="Y721" s="921"/>
      <c r="Z721" s="921"/>
      <c r="AA721" s="921"/>
      <c r="AB721" s="921"/>
      <c r="AC721" s="921"/>
      <c r="AD721" s="921"/>
      <c r="AE721" s="921"/>
      <c r="AF721" s="922"/>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4" t="s">
        <v>48</v>
      </c>
      <c r="B726" s="625"/>
      <c r="C726" s="447" t="s">
        <v>53</v>
      </c>
      <c r="D726" s="584"/>
      <c r="E726" s="584"/>
      <c r="F726" s="585"/>
      <c r="G726" s="801" t="s">
        <v>801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106.5" customHeight="1" thickBot="1" x14ac:dyDescent="0.2">
      <c r="A727" s="626"/>
      <c r="B727" s="627"/>
      <c r="C727" s="699" t="s">
        <v>57</v>
      </c>
      <c r="D727" s="700"/>
      <c r="E727" s="700"/>
      <c r="F727" s="701"/>
      <c r="G727" s="799" t="s">
        <v>626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718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4" t="s">
        <v>719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t="s">
        <v>257</v>
      </c>
      <c r="B733" s="754"/>
      <c r="C733" s="754"/>
      <c r="D733" s="754"/>
      <c r="E733" s="755"/>
      <c r="F733" s="770" t="s">
        <v>808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117.75" customHeight="1" thickBot="1" x14ac:dyDescent="0.2">
      <c r="A735" s="614" t="s">
        <v>627</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4" t="s">
        <v>543</v>
      </c>
      <c r="B737" s="125"/>
      <c r="C737" s="125"/>
      <c r="D737" s="126"/>
      <c r="E737" s="123" t="s">
        <v>698</v>
      </c>
      <c r="F737" s="123"/>
      <c r="G737" s="123"/>
      <c r="H737" s="123"/>
      <c r="I737" s="123"/>
      <c r="J737" s="123"/>
      <c r="K737" s="123"/>
      <c r="L737" s="123"/>
      <c r="M737" s="123"/>
      <c r="N737" s="102" t="s">
        <v>536</v>
      </c>
      <c r="O737" s="102"/>
      <c r="P737" s="102"/>
      <c r="Q737" s="102"/>
      <c r="R737" s="123" t="s">
        <v>699</v>
      </c>
      <c r="S737" s="123"/>
      <c r="T737" s="123"/>
      <c r="U737" s="123"/>
      <c r="V737" s="123"/>
      <c r="W737" s="123"/>
      <c r="X737" s="123"/>
      <c r="Y737" s="123"/>
      <c r="Z737" s="123"/>
      <c r="AA737" s="102" t="s">
        <v>535</v>
      </c>
      <c r="AB737" s="102"/>
      <c r="AC737" s="102"/>
      <c r="AD737" s="102"/>
      <c r="AE737" s="123" t="s">
        <v>700</v>
      </c>
      <c r="AF737" s="123"/>
      <c r="AG737" s="123"/>
      <c r="AH737" s="123"/>
      <c r="AI737" s="123"/>
      <c r="AJ737" s="123"/>
      <c r="AK737" s="123"/>
      <c r="AL737" s="123"/>
      <c r="AM737" s="123"/>
      <c r="AN737" s="102" t="s">
        <v>534</v>
      </c>
      <c r="AO737" s="102"/>
      <c r="AP737" s="102"/>
      <c r="AQ737" s="102"/>
      <c r="AR737" s="103" t="s">
        <v>701</v>
      </c>
      <c r="AS737" s="104"/>
      <c r="AT737" s="104"/>
      <c r="AU737" s="104"/>
      <c r="AV737" s="104"/>
      <c r="AW737" s="104"/>
      <c r="AX737" s="105"/>
      <c r="AY737" s="89"/>
      <c r="AZ737" s="89"/>
    </row>
    <row r="738" spans="1:52" ht="24.75" customHeight="1" x14ac:dyDescent="0.15">
      <c r="A738" s="124" t="s">
        <v>533</v>
      </c>
      <c r="B738" s="125"/>
      <c r="C738" s="125"/>
      <c r="D738" s="126"/>
      <c r="E738" s="123" t="s">
        <v>705</v>
      </c>
      <c r="F738" s="123"/>
      <c r="G738" s="123"/>
      <c r="H738" s="123"/>
      <c r="I738" s="123"/>
      <c r="J738" s="123"/>
      <c r="K738" s="123"/>
      <c r="L738" s="123"/>
      <c r="M738" s="123"/>
      <c r="N738" s="102" t="s">
        <v>532</v>
      </c>
      <c r="O738" s="102"/>
      <c r="P738" s="102"/>
      <c r="Q738" s="102"/>
      <c r="R738" s="123" t="s">
        <v>704</v>
      </c>
      <c r="S738" s="123"/>
      <c r="T738" s="123"/>
      <c r="U738" s="123"/>
      <c r="V738" s="123"/>
      <c r="W738" s="123"/>
      <c r="X738" s="123"/>
      <c r="Y738" s="123"/>
      <c r="Z738" s="123"/>
      <c r="AA738" s="102" t="s">
        <v>531</v>
      </c>
      <c r="AB738" s="102"/>
      <c r="AC738" s="102"/>
      <c r="AD738" s="102"/>
      <c r="AE738" s="123" t="s">
        <v>703</v>
      </c>
      <c r="AF738" s="123"/>
      <c r="AG738" s="123"/>
      <c r="AH738" s="123"/>
      <c r="AI738" s="123"/>
      <c r="AJ738" s="123"/>
      <c r="AK738" s="123"/>
      <c r="AL738" s="123"/>
      <c r="AM738" s="123"/>
      <c r="AN738" s="102" t="s">
        <v>527</v>
      </c>
      <c r="AO738" s="102"/>
      <c r="AP738" s="102"/>
      <c r="AQ738" s="102"/>
      <c r="AR738" s="103" t="s">
        <v>702</v>
      </c>
      <c r="AS738" s="104"/>
      <c r="AT738" s="104"/>
      <c r="AU738" s="104"/>
      <c r="AV738" s="104"/>
      <c r="AW738" s="104"/>
      <c r="AX738" s="105"/>
    </row>
    <row r="739" spans="1:52" ht="24.75" customHeight="1" thickBot="1" x14ac:dyDescent="0.2">
      <c r="A739" s="127" t="s">
        <v>523</v>
      </c>
      <c r="B739" s="128"/>
      <c r="C739" s="128"/>
      <c r="D739" s="129"/>
      <c r="E739" s="130" t="s">
        <v>563</v>
      </c>
      <c r="F739" s="118"/>
      <c r="G739" s="118"/>
      <c r="H739" s="93" t="str">
        <f>IF(E739="", "", "(")</f>
        <v>(</v>
      </c>
      <c r="I739" s="118" t="s">
        <v>460</v>
      </c>
      <c r="J739" s="118"/>
      <c r="K739" s="93" t="str">
        <f>IF(OR(I739="　", I739=""), "", "-")</f>
        <v/>
      </c>
      <c r="L739" s="119">
        <v>211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503</v>
      </c>
      <c r="B740" s="144"/>
      <c r="C740" s="144"/>
      <c r="D740" s="144"/>
      <c r="E740" s="144"/>
      <c r="F740" s="14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48"/>
    </row>
    <row r="767" spans="1:50" ht="24.75" customHeight="1" x14ac:dyDescent="0.15">
      <c r="A767" s="143"/>
      <c r="B767" s="144"/>
      <c r="C767" s="144"/>
      <c r="D767" s="144"/>
      <c r="E767" s="144"/>
      <c r="F767" s="145"/>
      <c r="G767" s="46"/>
      <c r="H767" s="101"/>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101"/>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101"/>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101"/>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101"/>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101"/>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101"/>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101"/>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1"/>
    </row>
    <row r="777" spans="1:50" ht="25.5" customHeight="1" x14ac:dyDescent="0.15">
      <c r="A777" s="143"/>
      <c r="B777" s="144"/>
      <c r="C777" s="144"/>
      <c r="D777" s="144"/>
      <c r="E777" s="144"/>
      <c r="F777" s="145"/>
      <c r="G777" s="46"/>
      <c r="H777" s="47"/>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c r="AI777" s="101"/>
      <c r="AJ777" s="101"/>
      <c r="AK777" s="101"/>
      <c r="AL777" s="101"/>
      <c r="AM777" s="101"/>
      <c r="AN777" s="101"/>
      <c r="AO777" s="101"/>
      <c r="AP777" s="101"/>
      <c r="AQ777" s="101"/>
      <c r="AR777" s="101"/>
      <c r="AS777" s="101"/>
      <c r="AT777" s="101"/>
      <c r="AU777" s="101"/>
      <c r="AV777" s="101"/>
      <c r="AW777" s="101"/>
      <c r="AX777" s="101"/>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505</v>
      </c>
      <c r="B779" s="765"/>
      <c r="C779" s="765"/>
      <c r="D779" s="765"/>
      <c r="E779" s="765"/>
      <c r="F779" s="766"/>
      <c r="G779" s="443" t="s">
        <v>693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628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7"/>
      <c r="C781" s="767"/>
      <c r="D781" s="767"/>
      <c r="E781" s="767"/>
      <c r="F781" s="768"/>
      <c r="G781" s="453" t="s">
        <v>707</v>
      </c>
      <c r="H781" s="454"/>
      <c r="I781" s="454"/>
      <c r="J781" s="454"/>
      <c r="K781" s="455"/>
      <c r="L781" s="456" t="s">
        <v>706</v>
      </c>
      <c r="M781" s="457"/>
      <c r="N781" s="457"/>
      <c r="O781" s="457"/>
      <c r="P781" s="457"/>
      <c r="Q781" s="457"/>
      <c r="R781" s="457"/>
      <c r="S781" s="457"/>
      <c r="T781" s="457"/>
      <c r="U781" s="457"/>
      <c r="V781" s="457"/>
      <c r="W781" s="457"/>
      <c r="X781" s="458"/>
      <c r="Y781" s="459">
        <v>6.1</v>
      </c>
      <c r="Z781" s="460"/>
      <c r="AA781" s="460"/>
      <c r="AB781" s="560"/>
      <c r="AC781" s="453" t="s">
        <v>631</v>
      </c>
      <c r="AD781" s="454"/>
      <c r="AE781" s="454"/>
      <c r="AF781" s="454"/>
      <c r="AG781" s="455"/>
      <c r="AH781" s="456" t="s">
        <v>629</v>
      </c>
      <c r="AI781" s="457"/>
      <c r="AJ781" s="457"/>
      <c r="AK781" s="457"/>
      <c r="AL781" s="457"/>
      <c r="AM781" s="457"/>
      <c r="AN781" s="457"/>
      <c r="AO781" s="457"/>
      <c r="AP781" s="457"/>
      <c r="AQ781" s="457"/>
      <c r="AR781" s="457"/>
      <c r="AS781" s="457"/>
      <c r="AT781" s="458"/>
      <c r="AU781" s="459">
        <v>12.4</v>
      </c>
      <c r="AV781" s="460"/>
      <c r="AW781" s="460"/>
      <c r="AX781" s="461"/>
    </row>
    <row r="782" spans="1:50" ht="24.75" customHeight="1" x14ac:dyDescent="0.15">
      <c r="A782" s="559"/>
      <c r="B782" s="767"/>
      <c r="C782" s="767"/>
      <c r="D782" s="767"/>
      <c r="E782" s="767"/>
      <c r="F782" s="768"/>
      <c r="G782" s="349" t="s">
        <v>708</v>
      </c>
      <c r="H782" s="350"/>
      <c r="I782" s="350"/>
      <c r="J782" s="350"/>
      <c r="K782" s="351"/>
      <c r="L782" s="402" t="s">
        <v>709</v>
      </c>
      <c r="M782" s="403"/>
      <c r="N782" s="403"/>
      <c r="O782" s="403"/>
      <c r="P782" s="403"/>
      <c r="Q782" s="403"/>
      <c r="R782" s="403"/>
      <c r="S782" s="403"/>
      <c r="T782" s="403"/>
      <c r="U782" s="403"/>
      <c r="V782" s="403"/>
      <c r="W782" s="403"/>
      <c r="X782" s="404"/>
      <c r="Y782" s="399">
        <v>0.8</v>
      </c>
      <c r="Z782" s="400"/>
      <c r="AA782" s="400"/>
      <c r="AB782" s="406"/>
      <c r="AC782" s="349" t="s">
        <v>632</v>
      </c>
      <c r="AD782" s="350"/>
      <c r="AE782" s="350"/>
      <c r="AF782" s="350"/>
      <c r="AG782" s="351"/>
      <c r="AH782" s="402" t="s">
        <v>630</v>
      </c>
      <c r="AI782" s="403"/>
      <c r="AJ782" s="403"/>
      <c r="AK782" s="403"/>
      <c r="AL782" s="403"/>
      <c r="AM782" s="403"/>
      <c r="AN782" s="403"/>
      <c r="AO782" s="403"/>
      <c r="AP782" s="403"/>
      <c r="AQ782" s="403"/>
      <c r="AR782" s="403"/>
      <c r="AS782" s="403"/>
      <c r="AT782" s="404"/>
      <c r="AU782" s="399">
        <v>1.6</v>
      </c>
      <c r="AV782" s="400"/>
      <c r="AW782" s="400"/>
      <c r="AX782" s="401"/>
    </row>
    <row r="783" spans="1:50" ht="24.75" customHeight="1" x14ac:dyDescent="0.15">
      <c r="A783" s="559"/>
      <c r="B783" s="767"/>
      <c r="C783" s="767"/>
      <c r="D783" s="767"/>
      <c r="E783" s="767"/>
      <c r="F783" s="768"/>
      <c r="G783" s="349" t="s">
        <v>710</v>
      </c>
      <c r="H783" s="350"/>
      <c r="I783" s="350"/>
      <c r="J783" s="350"/>
      <c r="K783" s="351"/>
      <c r="L783" s="402" t="s">
        <v>711</v>
      </c>
      <c r="M783" s="403"/>
      <c r="N783" s="403"/>
      <c r="O783" s="403"/>
      <c r="P783" s="403"/>
      <c r="Q783" s="403"/>
      <c r="R783" s="403"/>
      <c r="S783" s="403"/>
      <c r="T783" s="403"/>
      <c r="U783" s="403"/>
      <c r="V783" s="403"/>
      <c r="W783" s="403"/>
      <c r="X783" s="404"/>
      <c r="Y783" s="399">
        <v>0.7</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9"/>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9"/>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7.6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14</v>
      </c>
      <c r="AV791" s="416"/>
      <c r="AW791" s="416"/>
      <c r="AX791" s="418"/>
    </row>
    <row r="792" spans="1:50" ht="24.75" customHeight="1" x14ac:dyDescent="0.15">
      <c r="A792" s="559"/>
      <c r="B792" s="767"/>
      <c r="C792" s="767"/>
      <c r="D792" s="767"/>
      <c r="E792" s="767"/>
      <c r="F792" s="768"/>
      <c r="G792" s="443" t="s">
        <v>720</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721</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7"/>
      <c r="C794" s="767"/>
      <c r="D794" s="767"/>
      <c r="E794" s="767"/>
      <c r="F794" s="768"/>
      <c r="G794" s="453" t="s">
        <v>640</v>
      </c>
      <c r="H794" s="454"/>
      <c r="I794" s="454"/>
      <c r="J794" s="454"/>
      <c r="K794" s="455"/>
      <c r="L794" s="456" t="s">
        <v>723</v>
      </c>
      <c r="M794" s="457"/>
      <c r="N794" s="457"/>
      <c r="O794" s="457"/>
      <c r="P794" s="457"/>
      <c r="Q794" s="457"/>
      <c r="R794" s="457"/>
      <c r="S794" s="457"/>
      <c r="T794" s="457"/>
      <c r="U794" s="457"/>
      <c r="V794" s="457"/>
      <c r="W794" s="457"/>
      <c r="X794" s="458"/>
      <c r="Y794" s="459">
        <v>0.3</v>
      </c>
      <c r="Z794" s="460"/>
      <c r="AA794" s="460"/>
      <c r="AB794" s="560"/>
      <c r="AC794" s="453" t="s">
        <v>639</v>
      </c>
      <c r="AD794" s="454"/>
      <c r="AE794" s="454"/>
      <c r="AF794" s="454"/>
      <c r="AG794" s="455"/>
      <c r="AH794" s="456" t="s">
        <v>724</v>
      </c>
      <c r="AI794" s="457"/>
      <c r="AJ794" s="457"/>
      <c r="AK794" s="457"/>
      <c r="AL794" s="457"/>
      <c r="AM794" s="457"/>
      <c r="AN794" s="457"/>
      <c r="AO794" s="457"/>
      <c r="AP794" s="457"/>
      <c r="AQ794" s="457"/>
      <c r="AR794" s="457"/>
      <c r="AS794" s="457"/>
      <c r="AT794" s="458"/>
      <c r="AU794" s="459">
        <v>4.5</v>
      </c>
      <c r="AV794" s="460"/>
      <c r="AW794" s="460"/>
      <c r="AX794" s="461"/>
    </row>
    <row r="795" spans="1:50" ht="24.75" customHeight="1" x14ac:dyDescent="0.15">
      <c r="A795" s="559"/>
      <c r="B795" s="767"/>
      <c r="C795" s="767"/>
      <c r="D795" s="767"/>
      <c r="E795" s="767"/>
      <c r="F795" s="768"/>
      <c r="G795" s="349" t="s">
        <v>727</v>
      </c>
      <c r="H795" s="350"/>
      <c r="I795" s="350"/>
      <c r="J795" s="350"/>
      <c r="K795" s="351"/>
      <c r="L795" s="402" t="s">
        <v>728</v>
      </c>
      <c r="M795" s="403"/>
      <c r="N795" s="403"/>
      <c r="O795" s="403"/>
      <c r="P795" s="403"/>
      <c r="Q795" s="403"/>
      <c r="R795" s="403"/>
      <c r="S795" s="403"/>
      <c r="T795" s="403"/>
      <c r="U795" s="403"/>
      <c r="V795" s="403"/>
      <c r="W795" s="403"/>
      <c r="X795" s="404"/>
      <c r="Y795" s="399">
        <v>0.2</v>
      </c>
      <c r="Z795" s="400"/>
      <c r="AA795" s="400"/>
      <c r="AB795" s="406"/>
      <c r="AC795" s="349" t="s">
        <v>729</v>
      </c>
      <c r="AD795" s="350"/>
      <c r="AE795" s="350"/>
      <c r="AF795" s="350"/>
      <c r="AG795" s="351"/>
      <c r="AH795" s="402" t="s">
        <v>641</v>
      </c>
      <c r="AI795" s="403"/>
      <c r="AJ795" s="403"/>
      <c r="AK795" s="403"/>
      <c r="AL795" s="403"/>
      <c r="AM795" s="403"/>
      <c r="AN795" s="403"/>
      <c r="AO795" s="403"/>
      <c r="AP795" s="403"/>
      <c r="AQ795" s="403"/>
      <c r="AR795" s="403"/>
      <c r="AS795" s="403"/>
      <c r="AT795" s="404"/>
      <c r="AU795" s="399">
        <v>1</v>
      </c>
      <c r="AV795" s="400"/>
      <c r="AW795" s="400"/>
      <c r="AX795" s="401"/>
    </row>
    <row r="796" spans="1:50" ht="24.75" customHeight="1" x14ac:dyDescent="0.15">
      <c r="A796" s="559"/>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731</v>
      </c>
      <c r="AD796" s="350"/>
      <c r="AE796" s="350"/>
      <c r="AF796" s="350"/>
      <c r="AG796" s="351"/>
      <c r="AH796" s="402" t="s">
        <v>732</v>
      </c>
      <c r="AI796" s="403"/>
      <c r="AJ796" s="403"/>
      <c r="AK796" s="403"/>
      <c r="AL796" s="403"/>
      <c r="AM796" s="403"/>
      <c r="AN796" s="403"/>
      <c r="AO796" s="403"/>
      <c r="AP796" s="403"/>
      <c r="AQ796" s="403"/>
      <c r="AR796" s="403"/>
      <c r="AS796" s="403"/>
      <c r="AT796" s="404"/>
      <c r="AU796" s="399">
        <v>0.1</v>
      </c>
      <c r="AV796" s="400"/>
      <c r="AW796" s="400"/>
      <c r="AX796" s="401"/>
    </row>
    <row r="797" spans="1:50" ht="24.75" hidden="1" customHeight="1" x14ac:dyDescent="0.15">
      <c r="A797" s="559"/>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9"/>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5.6</v>
      </c>
      <c r="AV804" s="416"/>
      <c r="AW804" s="416"/>
      <c r="AX804" s="418"/>
    </row>
    <row r="805" spans="1:50" ht="24.75" customHeight="1" x14ac:dyDescent="0.15">
      <c r="A805" s="559"/>
      <c r="B805" s="767"/>
      <c r="C805" s="767"/>
      <c r="D805" s="767"/>
      <c r="E805" s="767"/>
      <c r="F805" s="768"/>
      <c r="G805" s="443" t="s">
        <v>722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733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59"/>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59"/>
      <c r="B807" s="767"/>
      <c r="C807" s="767"/>
      <c r="D807" s="767"/>
      <c r="E807" s="767"/>
      <c r="F807" s="768"/>
      <c r="G807" s="453" t="s">
        <v>725</v>
      </c>
      <c r="H807" s="454"/>
      <c r="I807" s="454"/>
      <c r="J807" s="454"/>
      <c r="K807" s="455"/>
      <c r="L807" s="456" t="s">
        <v>726</v>
      </c>
      <c r="M807" s="457"/>
      <c r="N807" s="457"/>
      <c r="O807" s="457"/>
      <c r="P807" s="457"/>
      <c r="Q807" s="457"/>
      <c r="R807" s="457"/>
      <c r="S807" s="457"/>
      <c r="T807" s="457"/>
      <c r="U807" s="457"/>
      <c r="V807" s="457"/>
      <c r="W807" s="457"/>
      <c r="X807" s="458"/>
      <c r="Y807" s="459">
        <v>20.7</v>
      </c>
      <c r="Z807" s="460"/>
      <c r="AA807" s="460"/>
      <c r="AB807" s="560"/>
      <c r="AC807" s="453" t="s">
        <v>735</v>
      </c>
      <c r="AD807" s="454"/>
      <c r="AE807" s="454"/>
      <c r="AF807" s="454"/>
      <c r="AG807" s="455"/>
      <c r="AH807" s="456" t="s">
        <v>734</v>
      </c>
      <c r="AI807" s="457"/>
      <c r="AJ807" s="457"/>
      <c r="AK807" s="457"/>
      <c r="AL807" s="457"/>
      <c r="AM807" s="457"/>
      <c r="AN807" s="457"/>
      <c r="AO807" s="457"/>
      <c r="AP807" s="457"/>
      <c r="AQ807" s="457"/>
      <c r="AR807" s="457"/>
      <c r="AS807" s="457"/>
      <c r="AT807" s="458"/>
      <c r="AU807" s="459">
        <v>3</v>
      </c>
      <c r="AV807" s="460"/>
      <c r="AW807" s="460"/>
      <c r="AX807" s="461"/>
    </row>
    <row r="808" spans="1:50" ht="24.75" customHeight="1" x14ac:dyDescent="0.15">
      <c r="A808" s="559"/>
      <c r="B808" s="767"/>
      <c r="C808" s="767"/>
      <c r="D808" s="767"/>
      <c r="E808" s="767"/>
      <c r="F808" s="768"/>
      <c r="G808" s="349" t="s">
        <v>633</v>
      </c>
      <c r="H808" s="350"/>
      <c r="I808" s="350"/>
      <c r="J808" s="350"/>
      <c r="K808" s="351"/>
      <c r="L808" s="402" t="s">
        <v>730</v>
      </c>
      <c r="M808" s="403"/>
      <c r="N808" s="403"/>
      <c r="O808" s="403"/>
      <c r="P808" s="403"/>
      <c r="Q808" s="403"/>
      <c r="R808" s="403"/>
      <c r="S808" s="403"/>
      <c r="T808" s="403"/>
      <c r="U808" s="403"/>
      <c r="V808" s="403"/>
      <c r="W808" s="403"/>
      <c r="X808" s="404"/>
      <c r="Y808" s="399">
        <v>6.7</v>
      </c>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59"/>
      <c r="B809" s="767"/>
      <c r="C809" s="767"/>
      <c r="D809" s="767"/>
      <c r="E809" s="767"/>
      <c r="F809" s="768"/>
      <c r="G809" s="349" t="s">
        <v>631</v>
      </c>
      <c r="H809" s="350"/>
      <c r="I809" s="350"/>
      <c r="J809" s="350"/>
      <c r="K809" s="351"/>
      <c r="L809" s="402" t="s">
        <v>634</v>
      </c>
      <c r="M809" s="403"/>
      <c r="N809" s="403"/>
      <c r="O809" s="403"/>
      <c r="P809" s="403"/>
      <c r="Q809" s="403"/>
      <c r="R809" s="403"/>
      <c r="S809" s="403"/>
      <c r="T809" s="403"/>
      <c r="U809" s="403"/>
      <c r="V809" s="403"/>
      <c r="W809" s="403"/>
      <c r="X809" s="404"/>
      <c r="Y809" s="399">
        <v>5.6</v>
      </c>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59"/>
      <c r="B810" s="767"/>
      <c r="C810" s="767"/>
      <c r="D810" s="767"/>
      <c r="E810" s="767"/>
      <c r="F810" s="768"/>
      <c r="G810" s="349" t="s">
        <v>635</v>
      </c>
      <c r="H810" s="350"/>
      <c r="I810" s="350"/>
      <c r="J810" s="350"/>
      <c r="K810" s="351"/>
      <c r="L810" s="402" t="s">
        <v>638</v>
      </c>
      <c r="M810" s="403"/>
      <c r="N810" s="403"/>
      <c r="O810" s="403"/>
      <c r="P810" s="403"/>
      <c r="Q810" s="403"/>
      <c r="R810" s="403"/>
      <c r="S810" s="403"/>
      <c r="T810" s="403"/>
      <c r="U810" s="403"/>
      <c r="V810" s="403"/>
      <c r="W810" s="403"/>
      <c r="X810" s="404"/>
      <c r="Y810" s="399">
        <v>2.4</v>
      </c>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59"/>
      <c r="B811" s="767"/>
      <c r="C811" s="767"/>
      <c r="D811" s="767"/>
      <c r="E811" s="767"/>
      <c r="F811" s="768"/>
      <c r="G811" s="349" t="s">
        <v>636</v>
      </c>
      <c r="H811" s="350"/>
      <c r="I811" s="350"/>
      <c r="J811" s="350"/>
      <c r="K811" s="351"/>
      <c r="L811" s="402" t="s">
        <v>637</v>
      </c>
      <c r="M811" s="403"/>
      <c r="N811" s="403"/>
      <c r="O811" s="403"/>
      <c r="P811" s="403"/>
      <c r="Q811" s="403"/>
      <c r="R811" s="403"/>
      <c r="S811" s="403"/>
      <c r="T811" s="403"/>
      <c r="U811" s="403"/>
      <c r="V811" s="403"/>
      <c r="W811" s="403"/>
      <c r="X811" s="404"/>
      <c r="Y811" s="399">
        <v>1.2</v>
      </c>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59"/>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36.6</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3</v>
      </c>
      <c r="AV817" s="416"/>
      <c r="AW817" s="416"/>
      <c r="AX817" s="418"/>
    </row>
    <row r="818" spans="1:50" ht="24.75" customHeight="1" x14ac:dyDescent="0.15">
      <c r="A818" s="559"/>
      <c r="B818" s="767"/>
      <c r="C818" s="767"/>
      <c r="D818" s="767"/>
      <c r="E818" s="767"/>
      <c r="F818" s="768"/>
      <c r="G818" s="443" t="s">
        <v>736</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739</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59"/>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59"/>
      <c r="B820" s="767"/>
      <c r="C820" s="767"/>
      <c r="D820" s="767"/>
      <c r="E820" s="767"/>
      <c r="F820" s="768"/>
      <c r="G820" s="453" t="s">
        <v>737</v>
      </c>
      <c r="H820" s="454"/>
      <c r="I820" s="454"/>
      <c r="J820" s="454"/>
      <c r="K820" s="455"/>
      <c r="L820" s="456" t="s">
        <v>738</v>
      </c>
      <c r="M820" s="457"/>
      <c r="N820" s="457"/>
      <c r="O820" s="457"/>
      <c r="P820" s="457"/>
      <c r="Q820" s="457"/>
      <c r="R820" s="457"/>
      <c r="S820" s="457"/>
      <c r="T820" s="457"/>
      <c r="U820" s="457"/>
      <c r="V820" s="457"/>
      <c r="W820" s="457"/>
      <c r="X820" s="458"/>
      <c r="Y820" s="459">
        <v>4</v>
      </c>
      <c r="Z820" s="460"/>
      <c r="AA820" s="460"/>
      <c r="AB820" s="560"/>
      <c r="AC820" s="453" t="s">
        <v>741</v>
      </c>
      <c r="AD820" s="454"/>
      <c r="AE820" s="454"/>
      <c r="AF820" s="454"/>
      <c r="AG820" s="455"/>
      <c r="AH820" s="456" t="s">
        <v>740</v>
      </c>
      <c r="AI820" s="457"/>
      <c r="AJ820" s="457"/>
      <c r="AK820" s="457"/>
      <c r="AL820" s="457"/>
      <c r="AM820" s="457"/>
      <c r="AN820" s="457"/>
      <c r="AO820" s="457"/>
      <c r="AP820" s="457"/>
      <c r="AQ820" s="457"/>
      <c r="AR820" s="457"/>
      <c r="AS820" s="457"/>
      <c r="AT820" s="458"/>
      <c r="AU820" s="459">
        <v>5.6</v>
      </c>
      <c r="AV820" s="460"/>
      <c r="AW820" s="460"/>
      <c r="AX820" s="461"/>
    </row>
    <row r="821" spans="1:50" ht="24.75" hidden="1" customHeight="1" x14ac:dyDescent="0.15">
      <c r="A821" s="559"/>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59"/>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4</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5.6</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462</v>
      </c>
      <c r="AM831" s="963"/>
      <c r="AN831" s="963"/>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417</v>
      </c>
      <c r="K836" s="102"/>
      <c r="L836" s="102"/>
      <c r="M836" s="102"/>
      <c r="N836" s="102"/>
      <c r="O836" s="102"/>
      <c r="P836" s="348" t="s">
        <v>365</v>
      </c>
      <c r="Q836" s="348"/>
      <c r="R836" s="348"/>
      <c r="S836" s="348"/>
      <c r="T836" s="348"/>
      <c r="U836" s="348"/>
      <c r="V836" s="348"/>
      <c r="W836" s="348"/>
      <c r="X836" s="348"/>
      <c r="Y836" s="345" t="s">
        <v>415</v>
      </c>
      <c r="Z836" s="346"/>
      <c r="AA836" s="346"/>
      <c r="AB836" s="346"/>
      <c r="AC836" s="278" t="s">
        <v>456</v>
      </c>
      <c r="AD836" s="278"/>
      <c r="AE836" s="278"/>
      <c r="AF836" s="278"/>
      <c r="AG836" s="278"/>
      <c r="AH836" s="345" t="s">
        <v>486</v>
      </c>
      <c r="AI836" s="347"/>
      <c r="AJ836" s="347"/>
      <c r="AK836" s="347"/>
      <c r="AL836" s="347" t="s">
        <v>21</v>
      </c>
      <c r="AM836" s="347"/>
      <c r="AN836" s="347"/>
      <c r="AO836" s="427"/>
      <c r="AP836" s="428" t="s">
        <v>418</v>
      </c>
      <c r="AQ836" s="428"/>
      <c r="AR836" s="428"/>
      <c r="AS836" s="428"/>
      <c r="AT836" s="428"/>
      <c r="AU836" s="428"/>
      <c r="AV836" s="428"/>
      <c r="AW836" s="428"/>
      <c r="AX836" s="428"/>
    </row>
    <row r="837" spans="1:50" ht="77.25" customHeight="1" x14ac:dyDescent="0.15">
      <c r="A837" s="405">
        <v>1</v>
      </c>
      <c r="B837" s="405">
        <v>1</v>
      </c>
      <c r="C837" s="422" t="s">
        <v>694</v>
      </c>
      <c r="D837" s="419"/>
      <c r="E837" s="419"/>
      <c r="F837" s="419"/>
      <c r="G837" s="419"/>
      <c r="H837" s="419"/>
      <c r="I837" s="419"/>
      <c r="J837" s="420">
        <v>6130005012848</v>
      </c>
      <c r="K837" s="421"/>
      <c r="L837" s="421"/>
      <c r="M837" s="421"/>
      <c r="N837" s="421"/>
      <c r="O837" s="421"/>
      <c r="P837" s="423" t="s">
        <v>695</v>
      </c>
      <c r="Q837" s="318"/>
      <c r="R837" s="318"/>
      <c r="S837" s="318"/>
      <c r="T837" s="318"/>
      <c r="U837" s="318"/>
      <c r="V837" s="318"/>
      <c r="W837" s="318"/>
      <c r="X837" s="318"/>
      <c r="Y837" s="319">
        <v>7.6</v>
      </c>
      <c r="Z837" s="320"/>
      <c r="AA837" s="320"/>
      <c r="AB837" s="321"/>
      <c r="AC837" s="329" t="s">
        <v>496</v>
      </c>
      <c r="AD837" s="426"/>
      <c r="AE837" s="426"/>
      <c r="AF837" s="426"/>
      <c r="AG837" s="426"/>
      <c r="AH837" s="424">
        <v>1</v>
      </c>
      <c r="AI837" s="425"/>
      <c r="AJ837" s="425"/>
      <c r="AK837" s="425"/>
      <c r="AL837" s="326">
        <v>100</v>
      </c>
      <c r="AM837" s="327"/>
      <c r="AN837" s="327"/>
      <c r="AO837" s="328"/>
      <c r="AP837" s="322" t="s">
        <v>696</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4"/>
      <c r="AI838" s="425"/>
      <c r="AJ838" s="425"/>
      <c r="AK838" s="425"/>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2"/>
      <c r="D839" s="419"/>
      <c r="E839" s="419"/>
      <c r="F839" s="419"/>
      <c r="G839" s="419"/>
      <c r="H839" s="419"/>
      <c r="I839" s="419"/>
      <c r="J839" s="420"/>
      <c r="K839" s="421"/>
      <c r="L839" s="421"/>
      <c r="M839" s="421"/>
      <c r="N839" s="421"/>
      <c r="O839" s="421"/>
      <c r="P839" s="423"/>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2"/>
      <c r="D840" s="419"/>
      <c r="E840" s="419"/>
      <c r="F840" s="419"/>
      <c r="G840" s="419"/>
      <c r="H840" s="419"/>
      <c r="I840" s="419"/>
      <c r="J840" s="420"/>
      <c r="K840" s="421"/>
      <c r="L840" s="421"/>
      <c r="M840" s="421"/>
      <c r="N840" s="421"/>
      <c r="O840" s="421"/>
      <c r="P840" s="423"/>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417</v>
      </c>
      <c r="K869" s="102"/>
      <c r="L869" s="102"/>
      <c r="M869" s="102"/>
      <c r="N869" s="102"/>
      <c r="O869" s="102"/>
      <c r="P869" s="348" t="s">
        <v>365</v>
      </c>
      <c r="Q869" s="348"/>
      <c r="R869" s="348"/>
      <c r="S869" s="348"/>
      <c r="T869" s="348"/>
      <c r="U869" s="348"/>
      <c r="V869" s="348"/>
      <c r="W869" s="348"/>
      <c r="X869" s="348"/>
      <c r="Y869" s="345" t="s">
        <v>415</v>
      </c>
      <c r="Z869" s="346"/>
      <c r="AA869" s="346"/>
      <c r="AB869" s="346"/>
      <c r="AC869" s="278" t="s">
        <v>456</v>
      </c>
      <c r="AD869" s="278"/>
      <c r="AE869" s="278"/>
      <c r="AF869" s="278"/>
      <c r="AG869" s="278"/>
      <c r="AH869" s="345" t="s">
        <v>486</v>
      </c>
      <c r="AI869" s="347"/>
      <c r="AJ869" s="347"/>
      <c r="AK869" s="347"/>
      <c r="AL869" s="347" t="s">
        <v>21</v>
      </c>
      <c r="AM869" s="347"/>
      <c r="AN869" s="347"/>
      <c r="AO869" s="427"/>
      <c r="AP869" s="428" t="s">
        <v>418</v>
      </c>
      <c r="AQ869" s="428"/>
      <c r="AR869" s="428"/>
      <c r="AS869" s="428"/>
      <c r="AT869" s="428"/>
      <c r="AU869" s="428"/>
      <c r="AV869" s="428"/>
      <c r="AW869" s="428"/>
      <c r="AX869" s="428"/>
    </row>
    <row r="870" spans="1:50" ht="63" customHeight="1" x14ac:dyDescent="0.15">
      <c r="A870" s="405">
        <v>1</v>
      </c>
      <c r="B870" s="405">
        <v>1</v>
      </c>
      <c r="C870" s="422" t="s">
        <v>642</v>
      </c>
      <c r="D870" s="419"/>
      <c r="E870" s="419"/>
      <c r="F870" s="419"/>
      <c r="G870" s="419"/>
      <c r="H870" s="419"/>
      <c r="I870" s="419"/>
      <c r="J870" s="420">
        <v>3010005007409</v>
      </c>
      <c r="K870" s="421"/>
      <c r="L870" s="421"/>
      <c r="M870" s="421"/>
      <c r="N870" s="421"/>
      <c r="O870" s="421"/>
      <c r="P870" s="423" t="s">
        <v>643</v>
      </c>
      <c r="Q870" s="318"/>
      <c r="R870" s="318"/>
      <c r="S870" s="318"/>
      <c r="T870" s="318"/>
      <c r="U870" s="318"/>
      <c r="V870" s="318"/>
      <c r="W870" s="318"/>
      <c r="X870" s="318"/>
      <c r="Y870" s="319">
        <v>14</v>
      </c>
      <c r="Z870" s="320"/>
      <c r="AA870" s="320"/>
      <c r="AB870" s="321"/>
      <c r="AC870" s="329" t="s">
        <v>644</v>
      </c>
      <c r="AD870" s="426"/>
      <c r="AE870" s="426"/>
      <c r="AF870" s="426"/>
      <c r="AG870" s="426"/>
      <c r="AH870" s="424" t="s">
        <v>645</v>
      </c>
      <c r="AI870" s="425"/>
      <c r="AJ870" s="425"/>
      <c r="AK870" s="425"/>
      <c r="AL870" s="326" t="s">
        <v>646</v>
      </c>
      <c r="AM870" s="327"/>
      <c r="AN870" s="327"/>
      <c r="AO870" s="328"/>
      <c r="AP870" s="322" t="s">
        <v>645</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2"/>
      <c r="D872" s="419"/>
      <c r="E872" s="419"/>
      <c r="F872" s="419"/>
      <c r="G872" s="419"/>
      <c r="H872" s="419"/>
      <c r="I872" s="419"/>
      <c r="J872" s="420"/>
      <c r="K872" s="421"/>
      <c r="L872" s="421"/>
      <c r="M872" s="421"/>
      <c r="N872" s="421"/>
      <c r="O872" s="421"/>
      <c r="P872" s="423"/>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2"/>
      <c r="D873" s="419"/>
      <c r="E873" s="419"/>
      <c r="F873" s="419"/>
      <c r="G873" s="419"/>
      <c r="H873" s="419"/>
      <c r="I873" s="419"/>
      <c r="J873" s="420"/>
      <c r="K873" s="421"/>
      <c r="L873" s="421"/>
      <c r="M873" s="421"/>
      <c r="N873" s="421"/>
      <c r="O873" s="421"/>
      <c r="P873" s="423"/>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417</v>
      </c>
      <c r="K902" s="102"/>
      <c r="L902" s="102"/>
      <c r="M902" s="102"/>
      <c r="N902" s="102"/>
      <c r="O902" s="102"/>
      <c r="P902" s="348" t="s">
        <v>365</v>
      </c>
      <c r="Q902" s="348"/>
      <c r="R902" s="348"/>
      <c r="S902" s="348"/>
      <c r="T902" s="348"/>
      <c r="U902" s="348"/>
      <c r="V902" s="348"/>
      <c r="W902" s="348"/>
      <c r="X902" s="348"/>
      <c r="Y902" s="345" t="s">
        <v>415</v>
      </c>
      <c r="Z902" s="346"/>
      <c r="AA902" s="346"/>
      <c r="AB902" s="346"/>
      <c r="AC902" s="278" t="s">
        <v>456</v>
      </c>
      <c r="AD902" s="278"/>
      <c r="AE902" s="278"/>
      <c r="AF902" s="278"/>
      <c r="AG902" s="278"/>
      <c r="AH902" s="345" t="s">
        <v>486</v>
      </c>
      <c r="AI902" s="347"/>
      <c r="AJ902" s="347"/>
      <c r="AK902" s="347"/>
      <c r="AL902" s="347" t="s">
        <v>21</v>
      </c>
      <c r="AM902" s="347"/>
      <c r="AN902" s="347"/>
      <c r="AO902" s="427"/>
      <c r="AP902" s="428" t="s">
        <v>418</v>
      </c>
      <c r="AQ902" s="428"/>
      <c r="AR902" s="428"/>
      <c r="AS902" s="428"/>
      <c r="AT902" s="428"/>
      <c r="AU902" s="428"/>
      <c r="AV902" s="428"/>
      <c r="AW902" s="428"/>
      <c r="AX902" s="428"/>
    </row>
    <row r="903" spans="1:50" ht="38.25" customHeight="1" x14ac:dyDescent="0.15">
      <c r="A903" s="405">
        <v>1</v>
      </c>
      <c r="B903" s="405">
        <v>1</v>
      </c>
      <c r="C903" s="422" t="s">
        <v>651</v>
      </c>
      <c r="D903" s="419"/>
      <c r="E903" s="419"/>
      <c r="F903" s="419"/>
      <c r="G903" s="419"/>
      <c r="H903" s="419"/>
      <c r="I903" s="419"/>
      <c r="J903" s="420" t="s">
        <v>663</v>
      </c>
      <c r="K903" s="421"/>
      <c r="L903" s="421"/>
      <c r="M903" s="421"/>
      <c r="N903" s="421"/>
      <c r="O903" s="421"/>
      <c r="P903" s="423" t="s">
        <v>661</v>
      </c>
      <c r="Q903" s="318"/>
      <c r="R903" s="318"/>
      <c r="S903" s="318"/>
      <c r="T903" s="318"/>
      <c r="U903" s="318"/>
      <c r="V903" s="318"/>
      <c r="W903" s="318"/>
      <c r="X903" s="318"/>
      <c r="Y903" s="319">
        <v>0.1</v>
      </c>
      <c r="Z903" s="320"/>
      <c r="AA903" s="320"/>
      <c r="AB903" s="321"/>
      <c r="AC903" s="329" t="s">
        <v>196</v>
      </c>
      <c r="AD903" s="426"/>
      <c r="AE903" s="426"/>
      <c r="AF903" s="426"/>
      <c r="AG903" s="426"/>
      <c r="AH903" s="424" t="s">
        <v>645</v>
      </c>
      <c r="AI903" s="425"/>
      <c r="AJ903" s="425"/>
      <c r="AK903" s="425"/>
      <c r="AL903" s="326" t="s">
        <v>645</v>
      </c>
      <c r="AM903" s="327"/>
      <c r="AN903" s="327"/>
      <c r="AO903" s="328"/>
      <c r="AP903" s="322" t="s">
        <v>645</v>
      </c>
      <c r="AQ903" s="322"/>
      <c r="AR903" s="322"/>
      <c r="AS903" s="322"/>
      <c r="AT903" s="322"/>
      <c r="AU903" s="322"/>
      <c r="AV903" s="322"/>
      <c r="AW903" s="322"/>
      <c r="AX903" s="322"/>
    </row>
    <row r="904" spans="1:50" ht="30" customHeight="1" x14ac:dyDescent="0.15">
      <c r="A904" s="405">
        <v>2</v>
      </c>
      <c r="B904" s="405">
        <v>1</v>
      </c>
      <c r="C904" s="422" t="s">
        <v>652</v>
      </c>
      <c r="D904" s="419"/>
      <c r="E904" s="419"/>
      <c r="F904" s="419"/>
      <c r="G904" s="419"/>
      <c r="H904" s="419"/>
      <c r="I904" s="419"/>
      <c r="J904" s="420" t="s">
        <v>649</v>
      </c>
      <c r="K904" s="421"/>
      <c r="L904" s="421"/>
      <c r="M904" s="421"/>
      <c r="N904" s="421"/>
      <c r="O904" s="421"/>
      <c r="P904" s="423" t="s">
        <v>662</v>
      </c>
      <c r="Q904" s="318"/>
      <c r="R904" s="318"/>
      <c r="S904" s="318"/>
      <c r="T904" s="318"/>
      <c r="U904" s="318"/>
      <c r="V904" s="318"/>
      <c r="W904" s="318"/>
      <c r="X904" s="318"/>
      <c r="Y904" s="319">
        <v>0.1</v>
      </c>
      <c r="Z904" s="320"/>
      <c r="AA904" s="320"/>
      <c r="AB904" s="321"/>
      <c r="AC904" s="329" t="s">
        <v>196</v>
      </c>
      <c r="AD904" s="329"/>
      <c r="AE904" s="329"/>
      <c r="AF904" s="329"/>
      <c r="AG904" s="329"/>
      <c r="AH904" s="424" t="s">
        <v>667</v>
      </c>
      <c r="AI904" s="425"/>
      <c r="AJ904" s="425"/>
      <c r="AK904" s="425"/>
      <c r="AL904" s="326" t="s">
        <v>645</v>
      </c>
      <c r="AM904" s="327"/>
      <c r="AN904" s="327"/>
      <c r="AO904" s="328"/>
      <c r="AP904" s="322" t="s">
        <v>670</v>
      </c>
      <c r="AQ904" s="322"/>
      <c r="AR904" s="322"/>
      <c r="AS904" s="322"/>
      <c r="AT904" s="322"/>
      <c r="AU904" s="322"/>
      <c r="AV904" s="322"/>
      <c r="AW904" s="322"/>
      <c r="AX904" s="322"/>
    </row>
    <row r="905" spans="1:50" ht="30" customHeight="1" x14ac:dyDescent="0.15">
      <c r="A905" s="405">
        <v>3</v>
      </c>
      <c r="B905" s="405">
        <v>1</v>
      </c>
      <c r="C905" s="422" t="s">
        <v>653</v>
      </c>
      <c r="D905" s="419"/>
      <c r="E905" s="419"/>
      <c r="F905" s="419"/>
      <c r="G905" s="419"/>
      <c r="H905" s="419"/>
      <c r="I905" s="419"/>
      <c r="J905" s="420" t="s">
        <v>665</v>
      </c>
      <c r="K905" s="421"/>
      <c r="L905" s="421"/>
      <c r="M905" s="421"/>
      <c r="N905" s="421"/>
      <c r="O905" s="421"/>
      <c r="P905" s="423" t="s">
        <v>662</v>
      </c>
      <c r="Q905" s="318"/>
      <c r="R905" s="318"/>
      <c r="S905" s="318"/>
      <c r="T905" s="318"/>
      <c r="U905" s="318"/>
      <c r="V905" s="318"/>
      <c r="W905" s="318"/>
      <c r="X905" s="318"/>
      <c r="Y905" s="319">
        <v>0</v>
      </c>
      <c r="Z905" s="320"/>
      <c r="AA905" s="320"/>
      <c r="AB905" s="321"/>
      <c r="AC905" s="329" t="s">
        <v>196</v>
      </c>
      <c r="AD905" s="329"/>
      <c r="AE905" s="329"/>
      <c r="AF905" s="329"/>
      <c r="AG905" s="329"/>
      <c r="AH905" s="324" t="s">
        <v>645</v>
      </c>
      <c r="AI905" s="325"/>
      <c r="AJ905" s="325"/>
      <c r="AK905" s="325"/>
      <c r="AL905" s="326" t="s">
        <v>645</v>
      </c>
      <c r="AM905" s="327"/>
      <c r="AN905" s="327"/>
      <c r="AO905" s="328"/>
      <c r="AP905" s="322" t="s">
        <v>670</v>
      </c>
      <c r="AQ905" s="322"/>
      <c r="AR905" s="322"/>
      <c r="AS905" s="322"/>
      <c r="AT905" s="322"/>
      <c r="AU905" s="322"/>
      <c r="AV905" s="322"/>
      <c r="AW905" s="322"/>
      <c r="AX905" s="322"/>
    </row>
    <row r="906" spans="1:50" ht="30" customHeight="1" x14ac:dyDescent="0.15">
      <c r="A906" s="405">
        <v>4</v>
      </c>
      <c r="B906" s="405">
        <v>1</v>
      </c>
      <c r="C906" s="422" t="s">
        <v>654</v>
      </c>
      <c r="D906" s="419"/>
      <c r="E906" s="419"/>
      <c r="F906" s="419"/>
      <c r="G906" s="419"/>
      <c r="H906" s="419"/>
      <c r="I906" s="419"/>
      <c r="J906" s="420" t="s">
        <v>663</v>
      </c>
      <c r="K906" s="421"/>
      <c r="L906" s="421"/>
      <c r="M906" s="421"/>
      <c r="N906" s="421"/>
      <c r="O906" s="421"/>
      <c r="P906" s="423" t="s">
        <v>662</v>
      </c>
      <c r="Q906" s="318"/>
      <c r="R906" s="318"/>
      <c r="S906" s="318"/>
      <c r="T906" s="318"/>
      <c r="U906" s="318"/>
      <c r="V906" s="318"/>
      <c r="W906" s="318"/>
      <c r="X906" s="318"/>
      <c r="Y906" s="319">
        <v>0</v>
      </c>
      <c r="Z906" s="320"/>
      <c r="AA906" s="320"/>
      <c r="AB906" s="321"/>
      <c r="AC906" s="329" t="s">
        <v>196</v>
      </c>
      <c r="AD906" s="329"/>
      <c r="AE906" s="329"/>
      <c r="AF906" s="329"/>
      <c r="AG906" s="329"/>
      <c r="AH906" s="324" t="s">
        <v>667</v>
      </c>
      <c r="AI906" s="325"/>
      <c r="AJ906" s="325"/>
      <c r="AK906" s="325"/>
      <c r="AL906" s="326" t="s">
        <v>649</v>
      </c>
      <c r="AM906" s="327"/>
      <c r="AN906" s="327"/>
      <c r="AO906" s="328"/>
      <c r="AP906" s="322" t="s">
        <v>645</v>
      </c>
      <c r="AQ906" s="322"/>
      <c r="AR906" s="322"/>
      <c r="AS906" s="322"/>
      <c r="AT906" s="322"/>
      <c r="AU906" s="322"/>
      <c r="AV906" s="322"/>
      <c r="AW906" s="322"/>
      <c r="AX906" s="322"/>
    </row>
    <row r="907" spans="1:50" ht="30" customHeight="1" x14ac:dyDescent="0.15">
      <c r="A907" s="405">
        <v>5</v>
      </c>
      <c r="B907" s="405">
        <v>1</v>
      </c>
      <c r="C907" s="422" t="s">
        <v>655</v>
      </c>
      <c r="D907" s="419"/>
      <c r="E907" s="419"/>
      <c r="F907" s="419"/>
      <c r="G907" s="419"/>
      <c r="H907" s="419"/>
      <c r="I907" s="419"/>
      <c r="J907" s="420" t="s">
        <v>665</v>
      </c>
      <c r="K907" s="421"/>
      <c r="L907" s="421"/>
      <c r="M907" s="421"/>
      <c r="N907" s="421"/>
      <c r="O907" s="421"/>
      <c r="P907" s="423" t="s">
        <v>662</v>
      </c>
      <c r="Q907" s="318"/>
      <c r="R907" s="318"/>
      <c r="S907" s="318"/>
      <c r="T907" s="318"/>
      <c r="U907" s="318"/>
      <c r="V907" s="318"/>
      <c r="W907" s="318"/>
      <c r="X907" s="318"/>
      <c r="Y907" s="319">
        <v>0</v>
      </c>
      <c r="Z907" s="320"/>
      <c r="AA907" s="320"/>
      <c r="AB907" s="321"/>
      <c r="AC907" s="329" t="s">
        <v>196</v>
      </c>
      <c r="AD907" s="329"/>
      <c r="AE907" s="329"/>
      <c r="AF907" s="329"/>
      <c r="AG907" s="329"/>
      <c r="AH907" s="324" t="s">
        <v>645</v>
      </c>
      <c r="AI907" s="325"/>
      <c r="AJ907" s="325"/>
      <c r="AK907" s="325"/>
      <c r="AL907" s="326" t="s">
        <v>645</v>
      </c>
      <c r="AM907" s="327"/>
      <c r="AN907" s="327"/>
      <c r="AO907" s="328"/>
      <c r="AP907" s="322" t="s">
        <v>670</v>
      </c>
      <c r="AQ907" s="322"/>
      <c r="AR907" s="322"/>
      <c r="AS907" s="322"/>
      <c r="AT907" s="322"/>
      <c r="AU907" s="322"/>
      <c r="AV907" s="322"/>
      <c r="AW907" s="322"/>
      <c r="AX907" s="322"/>
    </row>
    <row r="908" spans="1:50" ht="30" customHeight="1" x14ac:dyDescent="0.15">
      <c r="A908" s="405">
        <v>6</v>
      </c>
      <c r="B908" s="405">
        <v>1</v>
      </c>
      <c r="C908" s="422" t="s">
        <v>656</v>
      </c>
      <c r="D908" s="419"/>
      <c r="E908" s="419"/>
      <c r="F908" s="419"/>
      <c r="G908" s="419"/>
      <c r="H908" s="419"/>
      <c r="I908" s="419"/>
      <c r="J908" s="420" t="s">
        <v>645</v>
      </c>
      <c r="K908" s="421"/>
      <c r="L908" s="421"/>
      <c r="M908" s="421"/>
      <c r="N908" s="421"/>
      <c r="O908" s="421"/>
      <c r="P908" s="423" t="s">
        <v>662</v>
      </c>
      <c r="Q908" s="318"/>
      <c r="R908" s="318"/>
      <c r="S908" s="318"/>
      <c r="T908" s="318"/>
      <c r="U908" s="318"/>
      <c r="V908" s="318"/>
      <c r="W908" s="318"/>
      <c r="X908" s="318"/>
      <c r="Y908" s="319">
        <v>0</v>
      </c>
      <c r="Z908" s="320"/>
      <c r="AA908" s="320"/>
      <c r="AB908" s="321"/>
      <c r="AC908" s="329" t="s">
        <v>196</v>
      </c>
      <c r="AD908" s="329"/>
      <c r="AE908" s="329"/>
      <c r="AF908" s="329"/>
      <c r="AG908" s="329"/>
      <c r="AH908" s="324" t="s">
        <v>645</v>
      </c>
      <c r="AI908" s="325"/>
      <c r="AJ908" s="325"/>
      <c r="AK908" s="325"/>
      <c r="AL908" s="326" t="s">
        <v>669</v>
      </c>
      <c r="AM908" s="327"/>
      <c r="AN908" s="327"/>
      <c r="AO908" s="328"/>
      <c r="AP908" s="322" t="s">
        <v>670</v>
      </c>
      <c r="AQ908" s="322"/>
      <c r="AR908" s="322"/>
      <c r="AS908" s="322"/>
      <c r="AT908" s="322"/>
      <c r="AU908" s="322"/>
      <c r="AV908" s="322"/>
      <c r="AW908" s="322"/>
      <c r="AX908" s="322"/>
    </row>
    <row r="909" spans="1:50" ht="30" customHeight="1" x14ac:dyDescent="0.15">
      <c r="A909" s="405">
        <v>7</v>
      </c>
      <c r="B909" s="405">
        <v>1</v>
      </c>
      <c r="C909" s="422" t="s">
        <v>657</v>
      </c>
      <c r="D909" s="419"/>
      <c r="E909" s="419"/>
      <c r="F909" s="419"/>
      <c r="G909" s="419"/>
      <c r="H909" s="419"/>
      <c r="I909" s="419"/>
      <c r="J909" s="420" t="s">
        <v>649</v>
      </c>
      <c r="K909" s="421"/>
      <c r="L909" s="421"/>
      <c r="M909" s="421"/>
      <c r="N909" s="421"/>
      <c r="O909" s="421"/>
      <c r="P909" s="423" t="s">
        <v>662</v>
      </c>
      <c r="Q909" s="318"/>
      <c r="R909" s="318"/>
      <c r="S909" s="318"/>
      <c r="T909" s="318"/>
      <c r="U909" s="318"/>
      <c r="V909" s="318"/>
      <c r="W909" s="318"/>
      <c r="X909" s="318"/>
      <c r="Y909" s="319">
        <v>0</v>
      </c>
      <c r="Z909" s="320"/>
      <c r="AA909" s="320"/>
      <c r="AB909" s="321"/>
      <c r="AC909" s="329" t="s">
        <v>196</v>
      </c>
      <c r="AD909" s="329"/>
      <c r="AE909" s="329"/>
      <c r="AF909" s="329"/>
      <c r="AG909" s="329"/>
      <c r="AH909" s="324" t="s">
        <v>645</v>
      </c>
      <c r="AI909" s="325"/>
      <c r="AJ909" s="325"/>
      <c r="AK909" s="325"/>
      <c r="AL909" s="326" t="s">
        <v>645</v>
      </c>
      <c r="AM909" s="327"/>
      <c r="AN909" s="327"/>
      <c r="AO909" s="328"/>
      <c r="AP909" s="322" t="s">
        <v>670</v>
      </c>
      <c r="AQ909" s="322"/>
      <c r="AR909" s="322"/>
      <c r="AS909" s="322"/>
      <c r="AT909" s="322"/>
      <c r="AU909" s="322"/>
      <c r="AV909" s="322"/>
      <c r="AW909" s="322"/>
      <c r="AX909" s="322"/>
    </row>
    <row r="910" spans="1:50" ht="30" customHeight="1" x14ac:dyDescent="0.15">
      <c r="A910" s="405">
        <v>8</v>
      </c>
      <c r="B910" s="405">
        <v>1</v>
      </c>
      <c r="C910" s="422" t="s">
        <v>658</v>
      </c>
      <c r="D910" s="419"/>
      <c r="E910" s="419"/>
      <c r="F910" s="419"/>
      <c r="G910" s="419"/>
      <c r="H910" s="419"/>
      <c r="I910" s="419"/>
      <c r="J910" s="420" t="s">
        <v>649</v>
      </c>
      <c r="K910" s="421"/>
      <c r="L910" s="421"/>
      <c r="M910" s="421"/>
      <c r="N910" s="421"/>
      <c r="O910" s="421"/>
      <c r="P910" s="423" t="s">
        <v>662</v>
      </c>
      <c r="Q910" s="318"/>
      <c r="R910" s="318"/>
      <c r="S910" s="318"/>
      <c r="T910" s="318"/>
      <c r="U910" s="318"/>
      <c r="V910" s="318"/>
      <c r="W910" s="318"/>
      <c r="X910" s="318"/>
      <c r="Y910" s="319">
        <v>0</v>
      </c>
      <c r="Z910" s="320"/>
      <c r="AA910" s="320"/>
      <c r="AB910" s="321"/>
      <c r="AC910" s="329" t="s">
        <v>196</v>
      </c>
      <c r="AD910" s="329"/>
      <c r="AE910" s="329"/>
      <c r="AF910" s="329"/>
      <c r="AG910" s="329"/>
      <c r="AH910" s="324" t="s">
        <v>645</v>
      </c>
      <c r="AI910" s="325"/>
      <c r="AJ910" s="325"/>
      <c r="AK910" s="325"/>
      <c r="AL910" s="326" t="s">
        <v>645</v>
      </c>
      <c r="AM910" s="327"/>
      <c r="AN910" s="327"/>
      <c r="AO910" s="328"/>
      <c r="AP910" s="322" t="s">
        <v>645</v>
      </c>
      <c r="AQ910" s="322"/>
      <c r="AR910" s="322"/>
      <c r="AS910" s="322"/>
      <c r="AT910" s="322"/>
      <c r="AU910" s="322"/>
      <c r="AV910" s="322"/>
      <c r="AW910" s="322"/>
      <c r="AX910" s="322"/>
    </row>
    <row r="911" spans="1:50" ht="30" customHeight="1" x14ac:dyDescent="0.15">
      <c r="A911" s="405">
        <v>9</v>
      </c>
      <c r="B911" s="405">
        <v>1</v>
      </c>
      <c r="C911" s="422" t="s">
        <v>659</v>
      </c>
      <c r="D911" s="419"/>
      <c r="E911" s="419"/>
      <c r="F911" s="419"/>
      <c r="G911" s="419"/>
      <c r="H911" s="419"/>
      <c r="I911" s="419"/>
      <c r="J911" s="420" t="s">
        <v>666</v>
      </c>
      <c r="K911" s="421"/>
      <c r="L911" s="421"/>
      <c r="M911" s="421"/>
      <c r="N911" s="421"/>
      <c r="O911" s="421"/>
      <c r="P911" s="423" t="s">
        <v>662</v>
      </c>
      <c r="Q911" s="318"/>
      <c r="R911" s="318"/>
      <c r="S911" s="318"/>
      <c r="T911" s="318"/>
      <c r="U911" s="318"/>
      <c r="V911" s="318"/>
      <c r="W911" s="318"/>
      <c r="X911" s="318"/>
      <c r="Y911" s="319">
        <v>0</v>
      </c>
      <c r="Z911" s="320"/>
      <c r="AA911" s="320"/>
      <c r="AB911" s="321"/>
      <c r="AC911" s="329" t="s">
        <v>196</v>
      </c>
      <c r="AD911" s="329"/>
      <c r="AE911" s="329"/>
      <c r="AF911" s="329"/>
      <c r="AG911" s="329"/>
      <c r="AH911" s="324" t="s">
        <v>649</v>
      </c>
      <c r="AI911" s="325"/>
      <c r="AJ911" s="325"/>
      <c r="AK911" s="325"/>
      <c r="AL911" s="326" t="s">
        <v>649</v>
      </c>
      <c r="AM911" s="327"/>
      <c r="AN911" s="327"/>
      <c r="AO911" s="328"/>
      <c r="AP911" s="322" t="s">
        <v>645</v>
      </c>
      <c r="AQ911" s="322"/>
      <c r="AR911" s="322"/>
      <c r="AS911" s="322"/>
      <c r="AT911" s="322"/>
      <c r="AU911" s="322"/>
      <c r="AV911" s="322"/>
      <c r="AW911" s="322"/>
      <c r="AX911" s="322"/>
    </row>
    <row r="912" spans="1:50" ht="30" customHeight="1" x14ac:dyDescent="0.15">
      <c r="A912" s="405">
        <v>10</v>
      </c>
      <c r="B912" s="405">
        <v>1</v>
      </c>
      <c r="C912" s="422" t="s">
        <v>660</v>
      </c>
      <c r="D912" s="419"/>
      <c r="E912" s="419"/>
      <c r="F912" s="419"/>
      <c r="G912" s="419"/>
      <c r="H912" s="419"/>
      <c r="I912" s="419"/>
      <c r="J912" s="420" t="s">
        <v>665</v>
      </c>
      <c r="K912" s="421"/>
      <c r="L912" s="421"/>
      <c r="M912" s="421"/>
      <c r="N912" s="421"/>
      <c r="O912" s="421"/>
      <c r="P912" s="423" t="s">
        <v>662</v>
      </c>
      <c r="Q912" s="318"/>
      <c r="R912" s="318"/>
      <c r="S912" s="318"/>
      <c r="T912" s="318"/>
      <c r="U912" s="318"/>
      <c r="V912" s="318"/>
      <c r="W912" s="318"/>
      <c r="X912" s="318"/>
      <c r="Y912" s="319">
        <v>0</v>
      </c>
      <c r="Z912" s="320"/>
      <c r="AA912" s="320"/>
      <c r="AB912" s="321"/>
      <c r="AC912" s="329" t="s">
        <v>196</v>
      </c>
      <c r="AD912" s="329"/>
      <c r="AE912" s="329"/>
      <c r="AF912" s="329"/>
      <c r="AG912" s="329"/>
      <c r="AH912" s="324" t="s">
        <v>645</v>
      </c>
      <c r="AI912" s="325"/>
      <c r="AJ912" s="325"/>
      <c r="AK912" s="325"/>
      <c r="AL912" s="326" t="s">
        <v>645</v>
      </c>
      <c r="AM912" s="327"/>
      <c r="AN912" s="327"/>
      <c r="AO912" s="328"/>
      <c r="AP912" s="322" t="s">
        <v>645</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417</v>
      </c>
      <c r="K935" s="102"/>
      <c r="L935" s="102"/>
      <c r="M935" s="102"/>
      <c r="N935" s="102"/>
      <c r="O935" s="102"/>
      <c r="P935" s="348" t="s">
        <v>365</v>
      </c>
      <c r="Q935" s="348"/>
      <c r="R935" s="348"/>
      <c r="S935" s="348"/>
      <c r="T935" s="348"/>
      <c r="U935" s="348"/>
      <c r="V935" s="348"/>
      <c r="W935" s="348"/>
      <c r="X935" s="348"/>
      <c r="Y935" s="345" t="s">
        <v>415</v>
      </c>
      <c r="Z935" s="346"/>
      <c r="AA935" s="346"/>
      <c r="AB935" s="346"/>
      <c r="AC935" s="278" t="s">
        <v>456</v>
      </c>
      <c r="AD935" s="278"/>
      <c r="AE935" s="278"/>
      <c r="AF935" s="278"/>
      <c r="AG935" s="278"/>
      <c r="AH935" s="345" t="s">
        <v>486</v>
      </c>
      <c r="AI935" s="347"/>
      <c r="AJ935" s="347"/>
      <c r="AK935" s="347"/>
      <c r="AL935" s="347" t="s">
        <v>21</v>
      </c>
      <c r="AM935" s="347"/>
      <c r="AN935" s="347"/>
      <c r="AO935" s="427"/>
      <c r="AP935" s="428" t="s">
        <v>418</v>
      </c>
      <c r="AQ935" s="428"/>
      <c r="AR935" s="428"/>
      <c r="AS935" s="428"/>
      <c r="AT935" s="428"/>
      <c r="AU935" s="428"/>
      <c r="AV935" s="428"/>
      <c r="AW935" s="428"/>
      <c r="AX935" s="428"/>
    </row>
    <row r="936" spans="1:50" ht="30" customHeight="1" x14ac:dyDescent="0.15">
      <c r="A936" s="405">
        <v>1</v>
      </c>
      <c r="B936" s="405">
        <v>1</v>
      </c>
      <c r="C936" s="422" t="s">
        <v>672</v>
      </c>
      <c r="D936" s="419"/>
      <c r="E936" s="419"/>
      <c r="F936" s="419"/>
      <c r="G936" s="419"/>
      <c r="H936" s="419"/>
      <c r="I936" s="419"/>
      <c r="J936" s="899" t="s">
        <v>673</v>
      </c>
      <c r="K936" s="900"/>
      <c r="L936" s="900"/>
      <c r="M936" s="900"/>
      <c r="N936" s="900"/>
      <c r="O936" s="901"/>
      <c r="P936" s="423" t="s">
        <v>674</v>
      </c>
      <c r="Q936" s="318"/>
      <c r="R936" s="318"/>
      <c r="S936" s="318"/>
      <c r="T936" s="318"/>
      <c r="U936" s="318"/>
      <c r="V936" s="318"/>
      <c r="W936" s="318"/>
      <c r="X936" s="318"/>
      <c r="Y936" s="319">
        <v>1</v>
      </c>
      <c r="Z936" s="320"/>
      <c r="AA936" s="320"/>
      <c r="AB936" s="321"/>
      <c r="AC936" s="329" t="s">
        <v>196</v>
      </c>
      <c r="AD936" s="426"/>
      <c r="AE936" s="426"/>
      <c r="AF936" s="426"/>
      <c r="AG936" s="426"/>
      <c r="AH936" s="424" t="s">
        <v>646</v>
      </c>
      <c r="AI936" s="425"/>
      <c r="AJ936" s="425"/>
      <c r="AK936" s="425"/>
      <c r="AL936" s="326" t="s">
        <v>646</v>
      </c>
      <c r="AM936" s="327"/>
      <c r="AN936" s="327"/>
      <c r="AO936" s="328"/>
      <c r="AP936" s="322" t="s">
        <v>646</v>
      </c>
      <c r="AQ936" s="322"/>
      <c r="AR936" s="322"/>
      <c r="AS936" s="322"/>
      <c r="AT936" s="322"/>
      <c r="AU936" s="322"/>
      <c r="AV936" s="322"/>
      <c r="AW936" s="322"/>
      <c r="AX936" s="322"/>
    </row>
    <row r="937" spans="1:50" ht="30" customHeight="1" x14ac:dyDescent="0.15">
      <c r="A937" s="405">
        <v>2</v>
      </c>
      <c r="B937" s="405">
        <v>1</v>
      </c>
      <c r="C937" s="429" t="s">
        <v>671</v>
      </c>
      <c r="D937" s="430"/>
      <c r="E937" s="430"/>
      <c r="F937" s="430"/>
      <c r="G937" s="430"/>
      <c r="H937" s="430"/>
      <c r="I937" s="431"/>
      <c r="J937" s="420">
        <v>4010401004009</v>
      </c>
      <c r="K937" s="421"/>
      <c r="L937" s="421"/>
      <c r="M937" s="421"/>
      <c r="N937" s="421"/>
      <c r="O937" s="421"/>
      <c r="P937" s="423" t="s">
        <v>675</v>
      </c>
      <c r="Q937" s="318"/>
      <c r="R937" s="318"/>
      <c r="S937" s="318"/>
      <c r="T937" s="318"/>
      <c r="U937" s="318"/>
      <c r="V937" s="318"/>
      <c r="W937" s="318"/>
      <c r="X937" s="318"/>
      <c r="Y937" s="319">
        <v>0.8</v>
      </c>
      <c r="Z937" s="320"/>
      <c r="AA937" s="320"/>
      <c r="AB937" s="321"/>
      <c r="AC937" s="329" t="s">
        <v>497</v>
      </c>
      <c r="AD937" s="329"/>
      <c r="AE937" s="329"/>
      <c r="AF937" s="329"/>
      <c r="AG937" s="329"/>
      <c r="AH937" s="424" t="s">
        <v>667</v>
      </c>
      <c r="AI937" s="425"/>
      <c r="AJ937" s="425"/>
      <c r="AK937" s="425"/>
      <c r="AL937" s="326">
        <v>100</v>
      </c>
      <c r="AM937" s="327"/>
      <c r="AN937" s="327"/>
      <c r="AO937" s="328"/>
      <c r="AP937" s="322" t="s">
        <v>670</v>
      </c>
      <c r="AQ937" s="322"/>
      <c r="AR937" s="322"/>
      <c r="AS937" s="322"/>
      <c r="AT937" s="322"/>
      <c r="AU937" s="322"/>
      <c r="AV937" s="322"/>
      <c r="AW937" s="322"/>
      <c r="AX937" s="322"/>
    </row>
    <row r="938" spans="1:50" ht="30" customHeight="1" x14ac:dyDescent="0.15">
      <c r="A938" s="405">
        <v>3</v>
      </c>
      <c r="B938" s="405">
        <v>1</v>
      </c>
      <c r="C938" s="422" t="s">
        <v>676</v>
      </c>
      <c r="D938" s="419"/>
      <c r="E938" s="419"/>
      <c r="F938" s="419"/>
      <c r="G938" s="419"/>
      <c r="H938" s="419"/>
      <c r="I938" s="419"/>
      <c r="J938" s="420" t="s">
        <v>645</v>
      </c>
      <c r="K938" s="421"/>
      <c r="L938" s="421"/>
      <c r="M938" s="421"/>
      <c r="N938" s="421"/>
      <c r="O938" s="421"/>
      <c r="P938" s="423" t="s">
        <v>674</v>
      </c>
      <c r="Q938" s="318"/>
      <c r="R938" s="318"/>
      <c r="S938" s="318"/>
      <c r="T938" s="318"/>
      <c r="U938" s="318"/>
      <c r="V938" s="318"/>
      <c r="W938" s="318"/>
      <c r="X938" s="318"/>
      <c r="Y938" s="319">
        <v>0.5</v>
      </c>
      <c r="Z938" s="320"/>
      <c r="AA938" s="320"/>
      <c r="AB938" s="321"/>
      <c r="AC938" s="329" t="s">
        <v>196</v>
      </c>
      <c r="AD938" s="329"/>
      <c r="AE938" s="329"/>
      <c r="AF938" s="329"/>
      <c r="AG938" s="329"/>
      <c r="AH938" s="324" t="s">
        <v>646</v>
      </c>
      <c r="AI938" s="325"/>
      <c r="AJ938" s="325"/>
      <c r="AK938" s="325"/>
      <c r="AL938" s="326" t="s">
        <v>646</v>
      </c>
      <c r="AM938" s="327"/>
      <c r="AN938" s="327"/>
      <c r="AO938" s="328"/>
      <c r="AP938" s="322" t="s">
        <v>670</v>
      </c>
      <c r="AQ938" s="322"/>
      <c r="AR938" s="322"/>
      <c r="AS938" s="322"/>
      <c r="AT938" s="322"/>
      <c r="AU938" s="322"/>
      <c r="AV938" s="322"/>
      <c r="AW938" s="322"/>
      <c r="AX938" s="322"/>
    </row>
    <row r="939" spans="1:50" ht="30" customHeight="1" x14ac:dyDescent="0.15">
      <c r="A939" s="405">
        <v>4</v>
      </c>
      <c r="B939" s="405">
        <v>1</v>
      </c>
      <c r="C939" s="422" t="s">
        <v>678</v>
      </c>
      <c r="D939" s="419"/>
      <c r="E939" s="419"/>
      <c r="F939" s="419"/>
      <c r="G939" s="419"/>
      <c r="H939" s="419"/>
      <c r="I939" s="419"/>
      <c r="J939" s="420" t="s">
        <v>669</v>
      </c>
      <c r="K939" s="421"/>
      <c r="L939" s="421"/>
      <c r="M939" s="421"/>
      <c r="N939" s="421"/>
      <c r="O939" s="421"/>
      <c r="P939" s="423" t="s">
        <v>674</v>
      </c>
      <c r="Q939" s="318"/>
      <c r="R939" s="318"/>
      <c r="S939" s="318"/>
      <c r="T939" s="318"/>
      <c r="U939" s="318"/>
      <c r="V939" s="318"/>
      <c r="W939" s="318"/>
      <c r="X939" s="318"/>
      <c r="Y939" s="319">
        <v>0.3</v>
      </c>
      <c r="Z939" s="320"/>
      <c r="AA939" s="320"/>
      <c r="AB939" s="321"/>
      <c r="AC939" s="329" t="s">
        <v>196</v>
      </c>
      <c r="AD939" s="329"/>
      <c r="AE939" s="329"/>
      <c r="AF939" s="329"/>
      <c r="AG939" s="329"/>
      <c r="AH939" s="324" t="s">
        <v>667</v>
      </c>
      <c r="AI939" s="325"/>
      <c r="AJ939" s="325"/>
      <c r="AK939" s="325"/>
      <c r="AL939" s="326" t="s">
        <v>668</v>
      </c>
      <c r="AM939" s="327"/>
      <c r="AN939" s="327"/>
      <c r="AO939" s="328"/>
      <c r="AP939" s="322" t="s">
        <v>646</v>
      </c>
      <c r="AQ939" s="322"/>
      <c r="AR939" s="322"/>
      <c r="AS939" s="322"/>
      <c r="AT939" s="322"/>
      <c r="AU939" s="322"/>
      <c r="AV939" s="322"/>
      <c r="AW939" s="322"/>
      <c r="AX939" s="322"/>
    </row>
    <row r="940" spans="1:50" ht="30" customHeight="1" x14ac:dyDescent="0.15">
      <c r="A940" s="405">
        <v>5</v>
      </c>
      <c r="B940" s="405">
        <v>1</v>
      </c>
      <c r="C940" s="422" t="s">
        <v>679</v>
      </c>
      <c r="D940" s="419"/>
      <c r="E940" s="419"/>
      <c r="F940" s="419"/>
      <c r="G940" s="419"/>
      <c r="H940" s="419"/>
      <c r="I940" s="419"/>
      <c r="J940" s="420" t="s">
        <v>649</v>
      </c>
      <c r="K940" s="421"/>
      <c r="L940" s="421"/>
      <c r="M940" s="421"/>
      <c r="N940" s="421"/>
      <c r="O940" s="421"/>
      <c r="P940" s="423" t="s">
        <v>677</v>
      </c>
      <c r="Q940" s="318"/>
      <c r="R940" s="318"/>
      <c r="S940" s="318"/>
      <c r="T940" s="318"/>
      <c r="U940" s="318"/>
      <c r="V940" s="318"/>
      <c r="W940" s="318"/>
      <c r="X940" s="318"/>
      <c r="Y940" s="319">
        <v>0.2</v>
      </c>
      <c r="Z940" s="320"/>
      <c r="AA940" s="320"/>
      <c r="AB940" s="321"/>
      <c r="AC940" s="323" t="s">
        <v>196</v>
      </c>
      <c r="AD940" s="323"/>
      <c r="AE940" s="323"/>
      <c r="AF940" s="323"/>
      <c r="AG940" s="323"/>
      <c r="AH940" s="324" t="s">
        <v>646</v>
      </c>
      <c r="AI940" s="325"/>
      <c r="AJ940" s="325"/>
      <c r="AK940" s="325"/>
      <c r="AL940" s="326" t="s">
        <v>646</v>
      </c>
      <c r="AM940" s="327"/>
      <c r="AN940" s="327"/>
      <c r="AO940" s="328"/>
      <c r="AP940" s="322" t="s">
        <v>670</v>
      </c>
      <c r="AQ940" s="322"/>
      <c r="AR940" s="322"/>
      <c r="AS940" s="322"/>
      <c r="AT940" s="322"/>
      <c r="AU940" s="322"/>
      <c r="AV940" s="322"/>
      <c r="AW940" s="322"/>
      <c r="AX940" s="322"/>
    </row>
    <row r="941" spans="1:50" ht="38.25" customHeight="1" x14ac:dyDescent="0.15">
      <c r="A941" s="405">
        <v>6</v>
      </c>
      <c r="B941" s="405">
        <v>1</v>
      </c>
      <c r="C941" s="422" t="s">
        <v>681</v>
      </c>
      <c r="D941" s="419"/>
      <c r="E941" s="419"/>
      <c r="F941" s="419"/>
      <c r="G941" s="419"/>
      <c r="H941" s="419"/>
      <c r="I941" s="419"/>
      <c r="J941" s="420">
        <v>7010001106755</v>
      </c>
      <c r="K941" s="421"/>
      <c r="L941" s="421"/>
      <c r="M941" s="421"/>
      <c r="N941" s="421"/>
      <c r="O941" s="421"/>
      <c r="P941" s="423" t="s">
        <v>682</v>
      </c>
      <c r="Q941" s="318"/>
      <c r="R941" s="318"/>
      <c r="S941" s="318"/>
      <c r="T941" s="318"/>
      <c r="U941" s="318"/>
      <c r="V941" s="318"/>
      <c r="W941" s="318"/>
      <c r="X941" s="318"/>
      <c r="Y941" s="319">
        <v>0.1</v>
      </c>
      <c r="Z941" s="320"/>
      <c r="AA941" s="320"/>
      <c r="AB941" s="321"/>
      <c r="AC941" s="323" t="s">
        <v>497</v>
      </c>
      <c r="AD941" s="323"/>
      <c r="AE941" s="323"/>
      <c r="AF941" s="323"/>
      <c r="AG941" s="323"/>
      <c r="AH941" s="324" t="s">
        <v>646</v>
      </c>
      <c r="AI941" s="325"/>
      <c r="AJ941" s="325"/>
      <c r="AK941" s="325"/>
      <c r="AL941" s="326">
        <v>100</v>
      </c>
      <c r="AM941" s="327"/>
      <c r="AN941" s="327"/>
      <c r="AO941" s="328"/>
      <c r="AP941" s="322" t="s">
        <v>670</v>
      </c>
      <c r="AQ941" s="322"/>
      <c r="AR941" s="322"/>
      <c r="AS941" s="322"/>
      <c r="AT941" s="322"/>
      <c r="AU941" s="322"/>
      <c r="AV941" s="322"/>
      <c r="AW941" s="322"/>
      <c r="AX941" s="322"/>
    </row>
    <row r="942" spans="1:50" ht="39" customHeight="1" x14ac:dyDescent="0.15">
      <c r="A942" s="405">
        <v>7</v>
      </c>
      <c r="B942" s="405">
        <v>1</v>
      </c>
      <c r="C942" s="422" t="s">
        <v>683</v>
      </c>
      <c r="D942" s="419"/>
      <c r="E942" s="419"/>
      <c r="F942" s="419"/>
      <c r="G942" s="419"/>
      <c r="H942" s="419"/>
      <c r="I942" s="419"/>
      <c r="J942" s="420">
        <v>1011105000981</v>
      </c>
      <c r="K942" s="421"/>
      <c r="L942" s="421"/>
      <c r="M942" s="421"/>
      <c r="N942" s="421"/>
      <c r="O942" s="421"/>
      <c r="P942" s="423" t="s">
        <v>684</v>
      </c>
      <c r="Q942" s="318"/>
      <c r="R942" s="318"/>
      <c r="S942" s="318"/>
      <c r="T942" s="318"/>
      <c r="U942" s="318"/>
      <c r="V942" s="318"/>
      <c r="W942" s="318"/>
      <c r="X942" s="318"/>
      <c r="Y942" s="319">
        <v>0.1</v>
      </c>
      <c r="Z942" s="320"/>
      <c r="AA942" s="320"/>
      <c r="AB942" s="321"/>
      <c r="AC942" s="323" t="s">
        <v>497</v>
      </c>
      <c r="AD942" s="323"/>
      <c r="AE942" s="323"/>
      <c r="AF942" s="323"/>
      <c r="AG942" s="323"/>
      <c r="AH942" s="324" t="s">
        <v>646</v>
      </c>
      <c r="AI942" s="325"/>
      <c r="AJ942" s="325"/>
      <c r="AK942" s="325"/>
      <c r="AL942" s="326">
        <v>100</v>
      </c>
      <c r="AM942" s="327"/>
      <c r="AN942" s="327"/>
      <c r="AO942" s="328"/>
      <c r="AP942" s="322" t="s">
        <v>670</v>
      </c>
      <c r="AQ942" s="322"/>
      <c r="AR942" s="322"/>
      <c r="AS942" s="322"/>
      <c r="AT942" s="322"/>
      <c r="AU942" s="322"/>
      <c r="AV942" s="322"/>
      <c r="AW942" s="322"/>
      <c r="AX942" s="322"/>
    </row>
    <row r="943" spans="1:50" ht="30" customHeight="1" x14ac:dyDescent="0.15">
      <c r="A943" s="405">
        <v>8</v>
      </c>
      <c r="B943" s="405">
        <v>1</v>
      </c>
      <c r="C943" s="422" t="s">
        <v>685</v>
      </c>
      <c r="D943" s="419"/>
      <c r="E943" s="419"/>
      <c r="F943" s="419"/>
      <c r="G943" s="419"/>
      <c r="H943" s="419"/>
      <c r="I943" s="419"/>
      <c r="J943" s="420">
        <v>9011101033243</v>
      </c>
      <c r="K943" s="421"/>
      <c r="L943" s="421"/>
      <c r="M943" s="421"/>
      <c r="N943" s="421"/>
      <c r="O943" s="421"/>
      <c r="P943" s="423" t="s">
        <v>686</v>
      </c>
      <c r="Q943" s="318"/>
      <c r="R943" s="318"/>
      <c r="S943" s="318"/>
      <c r="T943" s="318"/>
      <c r="U943" s="318"/>
      <c r="V943" s="318"/>
      <c r="W943" s="318"/>
      <c r="X943" s="318"/>
      <c r="Y943" s="319">
        <v>0.1</v>
      </c>
      <c r="Z943" s="320"/>
      <c r="AA943" s="320"/>
      <c r="AB943" s="321"/>
      <c r="AC943" s="323" t="s">
        <v>497</v>
      </c>
      <c r="AD943" s="323"/>
      <c r="AE943" s="323"/>
      <c r="AF943" s="323"/>
      <c r="AG943" s="323"/>
      <c r="AH943" s="324" t="s">
        <v>646</v>
      </c>
      <c r="AI943" s="325"/>
      <c r="AJ943" s="325"/>
      <c r="AK943" s="325"/>
      <c r="AL943" s="326">
        <v>100</v>
      </c>
      <c r="AM943" s="327"/>
      <c r="AN943" s="327"/>
      <c r="AO943" s="328"/>
      <c r="AP943" s="322" t="s">
        <v>646</v>
      </c>
      <c r="AQ943" s="322"/>
      <c r="AR943" s="322"/>
      <c r="AS943" s="322"/>
      <c r="AT943" s="322"/>
      <c r="AU943" s="322"/>
      <c r="AV943" s="322"/>
      <c r="AW943" s="322"/>
      <c r="AX943" s="322"/>
    </row>
    <row r="944" spans="1:50" ht="30" customHeight="1" x14ac:dyDescent="0.15">
      <c r="A944" s="405">
        <v>9</v>
      </c>
      <c r="B944" s="405">
        <v>1</v>
      </c>
      <c r="C944" s="422" t="s">
        <v>680</v>
      </c>
      <c r="D944" s="419"/>
      <c r="E944" s="419"/>
      <c r="F944" s="419"/>
      <c r="G944" s="419"/>
      <c r="H944" s="419"/>
      <c r="I944" s="419"/>
      <c r="J944" s="420" t="s">
        <v>687</v>
      </c>
      <c r="K944" s="421"/>
      <c r="L944" s="421"/>
      <c r="M944" s="421"/>
      <c r="N944" s="421"/>
      <c r="O944" s="421"/>
      <c r="P944" s="423" t="s">
        <v>689</v>
      </c>
      <c r="Q944" s="318"/>
      <c r="R944" s="318"/>
      <c r="S944" s="318"/>
      <c r="T944" s="318"/>
      <c r="U944" s="318"/>
      <c r="V944" s="318"/>
      <c r="W944" s="318"/>
      <c r="X944" s="318"/>
      <c r="Y944" s="319">
        <v>0</v>
      </c>
      <c r="Z944" s="320"/>
      <c r="AA944" s="320"/>
      <c r="AB944" s="321"/>
      <c r="AC944" s="323" t="s">
        <v>196</v>
      </c>
      <c r="AD944" s="323"/>
      <c r="AE944" s="323"/>
      <c r="AF944" s="323"/>
      <c r="AG944" s="323"/>
      <c r="AH944" s="324" t="s">
        <v>664</v>
      </c>
      <c r="AI944" s="325"/>
      <c r="AJ944" s="325"/>
      <c r="AK944" s="325"/>
      <c r="AL944" s="326" t="s">
        <v>664</v>
      </c>
      <c r="AM944" s="327"/>
      <c r="AN944" s="327"/>
      <c r="AO944" s="328"/>
      <c r="AP944" s="322" t="s">
        <v>646</v>
      </c>
      <c r="AQ944" s="322"/>
      <c r="AR944" s="322"/>
      <c r="AS944" s="322"/>
      <c r="AT944" s="322"/>
      <c r="AU944" s="322"/>
      <c r="AV944" s="322"/>
      <c r="AW944" s="322"/>
      <c r="AX944" s="322"/>
    </row>
    <row r="945" spans="1:50" ht="30" customHeight="1" x14ac:dyDescent="0.15">
      <c r="A945" s="405">
        <v>10</v>
      </c>
      <c r="B945" s="405">
        <v>1</v>
      </c>
      <c r="C945" s="422" t="s">
        <v>688</v>
      </c>
      <c r="D945" s="419"/>
      <c r="E945" s="419"/>
      <c r="F945" s="419"/>
      <c r="G945" s="419"/>
      <c r="H945" s="419"/>
      <c r="I945" s="419"/>
      <c r="J945" s="420" t="s">
        <v>670</v>
      </c>
      <c r="K945" s="421"/>
      <c r="L945" s="421"/>
      <c r="M945" s="421"/>
      <c r="N945" s="421"/>
      <c r="O945" s="421"/>
      <c r="P945" s="423" t="s">
        <v>689</v>
      </c>
      <c r="Q945" s="318"/>
      <c r="R945" s="318"/>
      <c r="S945" s="318"/>
      <c r="T945" s="318"/>
      <c r="U945" s="318"/>
      <c r="V945" s="318"/>
      <c r="W945" s="318"/>
      <c r="X945" s="318"/>
      <c r="Y945" s="319">
        <v>0</v>
      </c>
      <c r="Z945" s="320"/>
      <c r="AA945" s="320"/>
      <c r="AB945" s="321"/>
      <c r="AC945" s="323" t="s">
        <v>196</v>
      </c>
      <c r="AD945" s="323"/>
      <c r="AE945" s="323"/>
      <c r="AF945" s="323"/>
      <c r="AG945" s="323"/>
      <c r="AH945" s="324" t="s">
        <v>646</v>
      </c>
      <c r="AI945" s="325"/>
      <c r="AJ945" s="325"/>
      <c r="AK945" s="325"/>
      <c r="AL945" s="326" t="s">
        <v>646</v>
      </c>
      <c r="AM945" s="327"/>
      <c r="AN945" s="327"/>
      <c r="AO945" s="328"/>
      <c r="AP945" s="322" t="s">
        <v>646</v>
      </c>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v>0</v>
      </c>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417</v>
      </c>
      <c r="K968" s="102"/>
      <c r="L968" s="102"/>
      <c r="M968" s="102"/>
      <c r="N968" s="102"/>
      <c r="O968" s="102"/>
      <c r="P968" s="348" t="s">
        <v>365</v>
      </c>
      <c r="Q968" s="348"/>
      <c r="R968" s="348"/>
      <c r="S968" s="348"/>
      <c r="T968" s="348"/>
      <c r="U968" s="348"/>
      <c r="V968" s="348"/>
      <c r="W968" s="348"/>
      <c r="X968" s="348"/>
      <c r="Y968" s="345" t="s">
        <v>415</v>
      </c>
      <c r="Z968" s="346"/>
      <c r="AA968" s="346"/>
      <c r="AB968" s="346"/>
      <c r="AC968" s="278" t="s">
        <v>456</v>
      </c>
      <c r="AD968" s="278"/>
      <c r="AE968" s="278"/>
      <c r="AF968" s="278"/>
      <c r="AG968" s="278"/>
      <c r="AH968" s="345" t="s">
        <v>486</v>
      </c>
      <c r="AI968" s="347"/>
      <c r="AJ968" s="347"/>
      <c r="AK968" s="347"/>
      <c r="AL968" s="347" t="s">
        <v>21</v>
      </c>
      <c r="AM968" s="347"/>
      <c r="AN968" s="347"/>
      <c r="AO968" s="427"/>
      <c r="AP968" s="428" t="s">
        <v>418</v>
      </c>
      <c r="AQ968" s="428"/>
      <c r="AR968" s="428"/>
      <c r="AS968" s="428"/>
      <c r="AT968" s="428"/>
      <c r="AU968" s="428"/>
      <c r="AV968" s="428"/>
      <c r="AW968" s="428"/>
      <c r="AX968" s="428"/>
    </row>
    <row r="969" spans="1:50" ht="39" customHeight="1" x14ac:dyDescent="0.15">
      <c r="A969" s="405">
        <v>1</v>
      </c>
      <c r="B969" s="405">
        <v>1</v>
      </c>
      <c r="C969" s="422" t="s">
        <v>647</v>
      </c>
      <c r="D969" s="419"/>
      <c r="E969" s="419"/>
      <c r="F969" s="419"/>
      <c r="G969" s="419"/>
      <c r="H969" s="419"/>
      <c r="I969" s="419"/>
      <c r="J969" s="420">
        <v>6000012070001</v>
      </c>
      <c r="K969" s="421"/>
      <c r="L969" s="421"/>
      <c r="M969" s="421"/>
      <c r="N969" s="421"/>
      <c r="O969" s="421"/>
      <c r="P969" s="423" t="s">
        <v>648</v>
      </c>
      <c r="Q969" s="318"/>
      <c r="R969" s="318"/>
      <c r="S969" s="318"/>
      <c r="T969" s="318"/>
      <c r="U969" s="318"/>
      <c r="V969" s="318"/>
      <c r="W969" s="318"/>
      <c r="X969" s="318"/>
      <c r="Y969" s="319">
        <v>36.6</v>
      </c>
      <c r="Z969" s="320"/>
      <c r="AA969" s="320"/>
      <c r="AB969" s="321"/>
      <c r="AC969" s="329" t="s">
        <v>196</v>
      </c>
      <c r="AD969" s="426"/>
      <c r="AE969" s="426"/>
      <c r="AF969" s="426"/>
      <c r="AG969" s="426"/>
      <c r="AH969" s="424" t="s">
        <v>664</v>
      </c>
      <c r="AI969" s="425"/>
      <c r="AJ969" s="425"/>
      <c r="AK969" s="425"/>
      <c r="AL969" s="326" t="s">
        <v>664</v>
      </c>
      <c r="AM969" s="327"/>
      <c r="AN969" s="327"/>
      <c r="AO969" s="328"/>
      <c r="AP969" s="322" t="s">
        <v>667</v>
      </c>
      <c r="AQ969" s="322"/>
      <c r="AR969" s="322"/>
      <c r="AS969" s="322"/>
      <c r="AT969" s="322"/>
      <c r="AU969" s="322"/>
      <c r="AV969" s="322"/>
      <c r="AW969" s="322"/>
      <c r="AX969" s="322"/>
    </row>
    <row r="970" spans="1:50" ht="30" hidden="1" customHeight="1" x14ac:dyDescent="0.15">
      <c r="A970" s="405">
        <v>2</v>
      </c>
      <c r="B970" s="405">
        <v>1</v>
      </c>
      <c r="C970" s="429"/>
      <c r="D970" s="430"/>
      <c r="E970" s="430"/>
      <c r="F970" s="430"/>
      <c r="G970" s="430"/>
      <c r="H970" s="430"/>
      <c r="I970" s="431"/>
      <c r="J970" s="420"/>
      <c r="K970" s="421"/>
      <c r="L970" s="421"/>
      <c r="M970" s="421"/>
      <c r="N970" s="421"/>
      <c r="O970" s="421"/>
      <c r="P970" s="423"/>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2"/>
      <c r="D971" s="419"/>
      <c r="E971" s="419"/>
      <c r="F971" s="419"/>
      <c r="G971" s="419"/>
      <c r="H971" s="419"/>
      <c r="I971" s="419"/>
      <c r="J971" s="420"/>
      <c r="K971" s="421"/>
      <c r="L971" s="421"/>
      <c r="M971" s="421"/>
      <c r="N971" s="421"/>
      <c r="O971" s="421"/>
      <c r="P971" s="423"/>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2"/>
      <c r="D972" s="419"/>
      <c r="E972" s="419"/>
      <c r="F972" s="419"/>
      <c r="G972" s="419"/>
      <c r="H972" s="419"/>
      <c r="I972" s="419"/>
      <c r="J972" s="420"/>
      <c r="K972" s="421"/>
      <c r="L972" s="421"/>
      <c r="M972" s="421"/>
      <c r="N972" s="421"/>
      <c r="O972" s="421"/>
      <c r="P972" s="423"/>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22"/>
      <c r="D973" s="419"/>
      <c r="E973" s="419"/>
      <c r="F973" s="419"/>
      <c r="G973" s="419"/>
      <c r="H973" s="419"/>
      <c r="I973" s="419"/>
      <c r="J973" s="420"/>
      <c r="K973" s="421"/>
      <c r="L973" s="421"/>
      <c r="M973" s="421"/>
      <c r="N973" s="421"/>
      <c r="O973" s="421"/>
      <c r="P973" s="423"/>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22"/>
      <c r="D974" s="419"/>
      <c r="E974" s="419"/>
      <c r="F974" s="419"/>
      <c r="G974" s="419"/>
      <c r="H974" s="419"/>
      <c r="I974" s="419"/>
      <c r="J974" s="420"/>
      <c r="K974" s="421"/>
      <c r="L974" s="421"/>
      <c r="M974" s="421"/>
      <c r="N974" s="421"/>
      <c r="O974" s="421"/>
      <c r="P974" s="423"/>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45" hidden="1" customHeight="1" x14ac:dyDescent="0.15">
      <c r="A975" s="405">
        <v>7</v>
      </c>
      <c r="B975" s="405">
        <v>1</v>
      </c>
      <c r="C975" s="422"/>
      <c r="D975" s="419"/>
      <c r="E975" s="419"/>
      <c r="F975" s="419"/>
      <c r="G975" s="419"/>
      <c r="H975" s="419"/>
      <c r="I975" s="419"/>
      <c r="J975" s="420"/>
      <c r="K975" s="421"/>
      <c r="L975" s="421"/>
      <c r="M975" s="421"/>
      <c r="N975" s="421"/>
      <c r="O975" s="421"/>
      <c r="P975" s="423"/>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22"/>
      <c r="D976" s="419"/>
      <c r="E976" s="419"/>
      <c r="F976" s="419"/>
      <c r="G976" s="419"/>
      <c r="H976" s="419"/>
      <c r="I976" s="419"/>
      <c r="J976" s="420"/>
      <c r="K976" s="421"/>
      <c r="L976" s="421"/>
      <c r="M976" s="421"/>
      <c r="N976" s="421"/>
      <c r="O976" s="421"/>
      <c r="P976" s="423"/>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22"/>
      <c r="D977" s="419"/>
      <c r="E977" s="419"/>
      <c r="F977" s="419"/>
      <c r="G977" s="419"/>
      <c r="H977" s="419"/>
      <c r="I977" s="419"/>
      <c r="J977" s="420"/>
      <c r="K977" s="421"/>
      <c r="L977" s="421"/>
      <c r="M977" s="421"/>
      <c r="N977" s="421"/>
      <c r="O977" s="421"/>
      <c r="P977" s="423"/>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22"/>
      <c r="D978" s="419"/>
      <c r="E978" s="419"/>
      <c r="F978" s="419"/>
      <c r="G978" s="419"/>
      <c r="H978" s="419"/>
      <c r="I978" s="419"/>
      <c r="J978" s="420"/>
      <c r="K978" s="421"/>
      <c r="L978" s="421"/>
      <c r="M978" s="421"/>
      <c r="N978" s="421"/>
      <c r="O978" s="421"/>
      <c r="P978" s="423"/>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417</v>
      </c>
      <c r="K1001" s="102"/>
      <c r="L1001" s="102"/>
      <c r="M1001" s="102"/>
      <c r="N1001" s="102"/>
      <c r="O1001" s="102"/>
      <c r="P1001" s="348" t="s">
        <v>365</v>
      </c>
      <c r="Q1001" s="348"/>
      <c r="R1001" s="348"/>
      <c r="S1001" s="348"/>
      <c r="T1001" s="348"/>
      <c r="U1001" s="348"/>
      <c r="V1001" s="348"/>
      <c r="W1001" s="348"/>
      <c r="X1001" s="348"/>
      <c r="Y1001" s="345" t="s">
        <v>415</v>
      </c>
      <c r="Z1001" s="346"/>
      <c r="AA1001" s="346"/>
      <c r="AB1001" s="346"/>
      <c r="AC1001" s="278" t="s">
        <v>456</v>
      </c>
      <c r="AD1001" s="278"/>
      <c r="AE1001" s="278"/>
      <c r="AF1001" s="278"/>
      <c r="AG1001" s="278"/>
      <c r="AH1001" s="345" t="s">
        <v>486</v>
      </c>
      <c r="AI1001" s="347"/>
      <c r="AJ1001" s="347"/>
      <c r="AK1001" s="347"/>
      <c r="AL1001" s="347" t="s">
        <v>21</v>
      </c>
      <c r="AM1001" s="347"/>
      <c r="AN1001" s="347"/>
      <c r="AO1001" s="427"/>
      <c r="AP1001" s="428" t="s">
        <v>418</v>
      </c>
      <c r="AQ1001" s="428"/>
      <c r="AR1001" s="428"/>
      <c r="AS1001" s="428"/>
      <c r="AT1001" s="428"/>
      <c r="AU1001" s="428"/>
      <c r="AV1001" s="428"/>
      <c r="AW1001" s="428"/>
      <c r="AX1001" s="428"/>
    </row>
    <row r="1002" spans="1:50" ht="53.25" customHeight="1" x14ac:dyDescent="0.15">
      <c r="A1002" s="405">
        <v>1</v>
      </c>
      <c r="B1002" s="405">
        <v>1</v>
      </c>
      <c r="C1002" s="422" t="s">
        <v>742</v>
      </c>
      <c r="D1002" s="419"/>
      <c r="E1002" s="419"/>
      <c r="F1002" s="419"/>
      <c r="G1002" s="419"/>
      <c r="H1002" s="419"/>
      <c r="I1002" s="419"/>
      <c r="J1002" s="420">
        <v>5010601020795</v>
      </c>
      <c r="K1002" s="421"/>
      <c r="L1002" s="421"/>
      <c r="M1002" s="421"/>
      <c r="N1002" s="421"/>
      <c r="O1002" s="421"/>
      <c r="P1002" s="423" t="s">
        <v>743</v>
      </c>
      <c r="Q1002" s="318"/>
      <c r="R1002" s="318"/>
      <c r="S1002" s="318"/>
      <c r="T1002" s="318"/>
      <c r="U1002" s="318"/>
      <c r="V1002" s="318"/>
      <c r="W1002" s="318"/>
      <c r="X1002" s="318"/>
      <c r="Y1002" s="319">
        <v>3</v>
      </c>
      <c r="Z1002" s="320"/>
      <c r="AA1002" s="320"/>
      <c r="AB1002" s="321"/>
      <c r="AC1002" s="329" t="s">
        <v>491</v>
      </c>
      <c r="AD1002" s="426"/>
      <c r="AE1002" s="426"/>
      <c r="AF1002" s="426"/>
      <c r="AG1002" s="426"/>
      <c r="AH1002" s="424">
        <v>2</v>
      </c>
      <c r="AI1002" s="425"/>
      <c r="AJ1002" s="425"/>
      <c r="AK1002" s="425"/>
      <c r="AL1002" s="326">
        <v>98</v>
      </c>
      <c r="AM1002" s="327"/>
      <c r="AN1002" s="327"/>
      <c r="AO1002" s="328"/>
      <c r="AP1002" s="322" t="s">
        <v>650</v>
      </c>
      <c r="AQ1002" s="322"/>
      <c r="AR1002" s="322"/>
      <c r="AS1002" s="322"/>
      <c r="AT1002" s="322"/>
      <c r="AU1002" s="322"/>
      <c r="AV1002" s="322"/>
      <c r="AW1002" s="322"/>
      <c r="AX1002" s="322"/>
    </row>
    <row r="1003" spans="1:50" ht="36.75" customHeight="1" x14ac:dyDescent="0.15">
      <c r="A1003" s="405">
        <v>2</v>
      </c>
      <c r="B1003" s="405">
        <v>1</v>
      </c>
      <c r="C1003" s="422" t="s">
        <v>744</v>
      </c>
      <c r="D1003" s="419"/>
      <c r="E1003" s="419"/>
      <c r="F1003" s="419"/>
      <c r="G1003" s="419"/>
      <c r="H1003" s="419"/>
      <c r="I1003" s="419"/>
      <c r="J1003" s="420">
        <v>8010901001245</v>
      </c>
      <c r="K1003" s="421"/>
      <c r="L1003" s="421"/>
      <c r="M1003" s="421"/>
      <c r="N1003" s="421"/>
      <c r="O1003" s="421"/>
      <c r="P1003" s="423" t="s">
        <v>745</v>
      </c>
      <c r="Q1003" s="318"/>
      <c r="R1003" s="318"/>
      <c r="S1003" s="318"/>
      <c r="T1003" s="318"/>
      <c r="U1003" s="318"/>
      <c r="V1003" s="318"/>
      <c r="W1003" s="318"/>
      <c r="X1003" s="318"/>
      <c r="Y1003" s="319">
        <v>0.5</v>
      </c>
      <c r="Z1003" s="320"/>
      <c r="AA1003" s="320"/>
      <c r="AB1003" s="321"/>
      <c r="AC1003" s="329" t="s">
        <v>491</v>
      </c>
      <c r="AD1003" s="426"/>
      <c r="AE1003" s="426"/>
      <c r="AF1003" s="426"/>
      <c r="AG1003" s="426"/>
      <c r="AH1003" s="424">
        <v>4</v>
      </c>
      <c r="AI1003" s="425"/>
      <c r="AJ1003" s="425"/>
      <c r="AK1003" s="425"/>
      <c r="AL1003" s="326">
        <v>87</v>
      </c>
      <c r="AM1003" s="327"/>
      <c r="AN1003" s="327"/>
      <c r="AO1003" s="328"/>
      <c r="AP1003" s="322" t="s">
        <v>752</v>
      </c>
      <c r="AQ1003" s="322"/>
      <c r="AR1003" s="322"/>
      <c r="AS1003" s="322"/>
      <c r="AT1003" s="322"/>
      <c r="AU1003" s="322"/>
      <c r="AV1003" s="322"/>
      <c r="AW1003" s="322"/>
      <c r="AX1003" s="322"/>
    </row>
    <row r="1004" spans="1:50" ht="30" customHeight="1" x14ac:dyDescent="0.15">
      <c r="A1004" s="405">
        <v>3</v>
      </c>
      <c r="B1004" s="405">
        <v>1</v>
      </c>
      <c r="C1004" s="422" t="s">
        <v>744</v>
      </c>
      <c r="D1004" s="419"/>
      <c r="E1004" s="419"/>
      <c r="F1004" s="419"/>
      <c r="G1004" s="419"/>
      <c r="H1004" s="419"/>
      <c r="I1004" s="419"/>
      <c r="J1004" s="420">
        <v>8010901001245</v>
      </c>
      <c r="K1004" s="421"/>
      <c r="L1004" s="421"/>
      <c r="M1004" s="421"/>
      <c r="N1004" s="421"/>
      <c r="O1004" s="421"/>
      <c r="P1004" s="423" t="s">
        <v>746</v>
      </c>
      <c r="Q1004" s="318"/>
      <c r="R1004" s="318"/>
      <c r="S1004" s="318"/>
      <c r="T1004" s="318"/>
      <c r="U1004" s="318"/>
      <c r="V1004" s="318"/>
      <c r="W1004" s="318"/>
      <c r="X1004" s="318"/>
      <c r="Y1004" s="319">
        <v>1</v>
      </c>
      <c r="Z1004" s="320"/>
      <c r="AA1004" s="320"/>
      <c r="AB1004" s="321"/>
      <c r="AC1004" s="329" t="s">
        <v>491</v>
      </c>
      <c r="AD1004" s="426"/>
      <c r="AE1004" s="426"/>
      <c r="AF1004" s="426"/>
      <c r="AG1004" s="426"/>
      <c r="AH1004" s="324">
        <v>3</v>
      </c>
      <c r="AI1004" s="325"/>
      <c r="AJ1004" s="325"/>
      <c r="AK1004" s="325"/>
      <c r="AL1004" s="326">
        <v>80</v>
      </c>
      <c r="AM1004" s="327"/>
      <c r="AN1004" s="327"/>
      <c r="AO1004" s="328"/>
      <c r="AP1004" s="322" t="s">
        <v>753</v>
      </c>
      <c r="AQ1004" s="322"/>
      <c r="AR1004" s="322"/>
      <c r="AS1004" s="322"/>
      <c r="AT1004" s="322"/>
      <c r="AU1004" s="322"/>
      <c r="AV1004" s="322"/>
      <c r="AW1004" s="322"/>
      <c r="AX1004" s="322"/>
    </row>
    <row r="1005" spans="1:50" ht="30" customHeight="1" x14ac:dyDescent="0.15">
      <c r="A1005" s="405">
        <v>4</v>
      </c>
      <c r="B1005" s="405">
        <v>1</v>
      </c>
      <c r="C1005" s="422" t="s">
        <v>747</v>
      </c>
      <c r="D1005" s="419"/>
      <c r="E1005" s="419"/>
      <c r="F1005" s="419"/>
      <c r="G1005" s="419"/>
      <c r="H1005" s="419"/>
      <c r="I1005" s="419"/>
      <c r="J1005" s="420">
        <v>3010401019131</v>
      </c>
      <c r="K1005" s="421"/>
      <c r="L1005" s="421"/>
      <c r="M1005" s="421"/>
      <c r="N1005" s="421"/>
      <c r="O1005" s="421"/>
      <c r="P1005" s="423" t="s">
        <v>748</v>
      </c>
      <c r="Q1005" s="318"/>
      <c r="R1005" s="318"/>
      <c r="S1005" s="318"/>
      <c r="T1005" s="318"/>
      <c r="U1005" s="318"/>
      <c r="V1005" s="318"/>
      <c r="W1005" s="318"/>
      <c r="X1005" s="318"/>
      <c r="Y1005" s="319">
        <v>0.2</v>
      </c>
      <c r="Z1005" s="320"/>
      <c r="AA1005" s="320"/>
      <c r="AB1005" s="321"/>
      <c r="AC1005" s="329" t="s">
        <v>491</v>
      </c>
      <c r="AD1005" s="426"/>
      <c r="AE1005" s="426"/>
      <c r="AF1005" s="426"/>
      <c r="AG1005" s="426"/>
      <c r="AH1005" s="324">
        <v>1</v>
      </c>
      <c r="AI1005" s="325"/>
      <c r="AJ1005" s="325"/>
      <c r="AK1005" s="325"/>
      <c r="AL1005" s="326">
        <v>80</v>
      </c>
      <c r="AM1005" s="327"/>
      <c r="AN1005" s="327"/>
      <c r="AO1005" s="328"/>
      <c r="AP1005" s="322" t="s">
        <v>752</v>
      </c>
      <c r="AQ1005" s="322"/>
      <c r="AR1005" s="322"/>
      <c r="AS1005" s="322"/>
      <c r="AT1005" s="322"/>
      <c r="AU1005" s="322"/>
      <c r="AV1005" s="322"/>
      <c r="AW1005" s="322"/>
      <c r="AX1005" s="322"/>
    </row>
    <row r="1006" spans="1:50" ht="45" customHeight="1" x14ac:dyDescent="0.15">
      <c r="A1006" s="405">
        <v>5</v>
      </c>
      <c r="B1006" s="405">
        <v>1</v>
      </c>
      <c r="C1006" s="422" t="s">
        <v>749</v>
      </c>
      <c r="D1006" s="419"/>
      <c r="E1006" s="419"/>
      <c r="F1006" s="419"/>
      <c r="G1006" s="419"/>
      <c r="H1006" s="419"/>
      <c r="I1006" s="419"/>
      <c r="J1006" s="420">
        <v>4010801008518</v>
      </c>
      <c r="K1006" s="421"/>
      <c r="L1006" s="421"/>
      <c r="M1006" s="421"/>
      <c r="N1006" s="421"/>
      <c r="O1006" s="421"/>
      <c r="P1006" s="423" t="s">
        <v>750</v>
      </c>
      <c r="Q1006" s="318"/>
      <c r="R1006" s="318"/>
      <c r="S1006" s="318"/>
      <c r="T1006" s="318"/>
      <c r="U1006" s="318"/>
      <c r="V1006" s="318"/>
      <c r="W1006" s="318"/>
      <c r="X1006" s="318"/>
      <c r="Y1006" s="319">
        <v>0</v>
      </c>
      <c r="Z1006" s="320"/>
      <c r="AA1006" s="320"/>
      <c r="AB1006" s="321"/>
      <c r="AC1006" s="329" t="s">
        <v>491</v>
      </c>
      <c r="AD1006" s="426"/>
      <c r="AE1006" s="426"/>
      <c r="AF1006" s="426"/>
      <c r="AG1006" s="426"/>
      <c r="AH1006" s="324">
        <v>3</v>
      </c>
      <c r="AI1006" s="325"/>
      <c r="AJ1006" s="325"/>
      <c r="AK1006" s="325"/>
      <c r="AL1006" s="326">
        <v>66</v>
      </c>
      <c r="AM1006" s="327"/>
      <c r="AN1006" s="327"/>
      <c r="AO1006" s="328"/>
      <c r="AP1006" s="322" t="s">
        <v>752</v>
      </c>
      <c r="AQ1006" s="322"/>
      <c r="AR1006" s="322"/>
      <c r="AS1006" s="322"/>
      <c r="AT1006" s="322"/>
      <c r="AU1006" s="322"/>
      <c r="AV1006" s="322"/>
      <c r="AW1006" s="322"/>
      <c r="AX1006" s="322"/>
    </row>
    <row r="1007" spans="1:50" ht="39" customHeight="1" x14ac:dyDescent="0.15">
      <c r="A1007" s="405">
        <v>6</v>
      </c>
      <c r="B1007" s="405">
        <v>1</v>
      </c>
      <c r="C1007" s="422" t="s">
        <v>751</v>
      </c>
      <c r="D1007" s="419"/>
      <c r="E1007" s="419"/>
      <c r="F1007" s="419"/>
      <c r="G1007" s="419"/>
      <c r="H1007" s="419"/>
      <c r="I1007" s="419"/>
      <c r="J1007" s="420">
        <v>3011401003348</v>
      </c>
      <c r="K1007" s="421"/>
      <c r="L1007" s="421"/>
      <c r="M1007" s="421"/>
      <c r="N1007" s="421"/>
      <c r="O1007" s="421"/>
      <c r="P1007" s="423" t="s">
        <v>750</v>
      </c>
      <c r="Q1007" s="318"/>
      <c r="R1007" s="318"/>
      <c r="S1007" s="318"/>
      <c r="T1007" s="318"/>
      <c r="U1007" s="318"/>
      <c r="V1007" s="318"/>
      <c r="W1007" s="318"/>
      <c r="X1007" s="318"/>
      <c r="Y1007" s="319">
        <v>0</v>
      </c>
      <c r="Z1007" s="320"/>
      <c r="AA1007" s="320"/>
      <c r="AB1007" s="321"/>
      <c r="AC1007" s="329" t="s">
        <v>491</v>
      </c>
      <c r="AD1007" s="426"/>
      <c r="AE1007" s="426"/>
      <c r="AF1007" s="426"/>
      <c r="AG1007" s="426"/>
      <c r="AH1007" s="324">
        <v>3</v>
      </c>
      <c r="AI1007" s="325"/>
      <c r="AJ1007" s="325"/>
      <c r="AK1007" s="325"/>
      <c r="AL1007" s="326">
        <v>54</v>
      </c>
      <c r="AM1007" s="327"/>
      <c r="AN1007" s="327"/>
      <c r="AO1007" s="328"/>
      <c r="AP1007" s="322" t="s">
        <v>754</v>
      </c>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417</v>
      </c>
      <c r="K1034" s="102"/>
      <c r="L1034" s="102"/>
      <c r="M1034" s="102"/>
      <c r="N1034" s="102"/>
      <c r="O1034" s="102"/>
      <c r="P1034" s="348" t="s">
        <v>365</v>
      </c>
      <c r="Q1034" s="348"/>
      <c r="R1034" s="348"/>
      <c r="S1034" s="348"/>
      <c r="T1034" s="348"/>
      <c r="U1034" s="348"/>
      <c r="V1034" s="348"/>
      <c r="W1034" s="348"/>
      <c r="X1034" s="348"/>
      <c r="Y1034" s="345" t="s">
        <v>415</v>
      </c>
      <c r="Z1034" s="346"/>
      <c r="AA1034" s="346"/>
      <c r="AB1034" s="346"/>
      <c r="AC1034" s="278" t="s">
        <v>456</v>
      </c>
      <c r="AD1034" s="278"/>
      <c r="AE1034" s="278"/>
      <c r="AF1034" s="278"/>
      <c r="AG1034" s="278"/>
      <c r="AH1034" s="345" t="s">
        <v>486</v>
      </c>
      <c r="AI1034" s="347"/>
      <c r="AJ1034" s="347"/>
      <c r="AK1034" s="347"/>
      <c r="AL1034" s="347" t="s">
        <v>21</v>
      </c>
      <c r="AM1034" s="347"/>
      <c r="AN1034" s="347"/>
      <c r="AO1034" s="427"/>
      <c r="AP1034" s="428" t="s">
        <v>418</v>
      </c>
      <c r="AQ1034" s="428"/>
      <c r="AR1034" s="428"/>
      <c r="AS1034" s="428"/>
      <c r="AT1034" s="428"/>
      <c r="AU1034" s="428"/>
      <c r="AV1034" s="428"/>
      <c r="AW1034" s="428"/>
      <c r="AX1034" s="428"/>
    </row>
    <row r="1035" spans="1:50" ht="55.5" customHeight="1" x14ac:dyDescent="0.15">
      <c r="A1035" s="405">
        <v>1</v>
      </c>
      <c r="B1035" s="405">
        <v>1</v>
      </c>
      <c r="C1035" s="422" t="s">
        <v>755</v>
      </c>
      <c r="D1035" s="419"/>
      <c r="E1035" s="419"/>
      <c r="F1035" s="419"/>
      <c r="G1035" s="419"/>
      <c r="H1035" s="419"/>
      <c r="I1035" s="419"/>
      <c r="J1035" s="420">
        <v>2260005003573</v>
      </c>
      <c r="K1035" s="421"/>
      <c r="L1035" s="421"/>
      <c r="M1035" s="421"/>
      <c r="N1035" s="421"/>
      <c r="O1035" s="421"/>
      <c r="P1035" s="322" t="s">
        <v>756</v>
      </c>
      <c r="Q1035" s="322"/>
      <c r="R1035" s="322"/>
      <c r="S1035" s="322"/>
      <c r="T1035" s="322"/>
      <c r="U1035" s="322"/>
      <c r="V1035" s="322"/>
      <c r="W1035" s="322"/>
      <c r="X1035" s="322"/>
      <c r="Y1035" s="319">
        <v>4</v>
      </c>
      <c r="Z1035" s="320"/>
      <c r="AA1035" s="320"/>
      <c r="AB1035" s="321"/>
      <c r="AC1035" s="329" t="s">
        <v>498</v>
      </c>
      <c r="AD1035" s="426"/>
      <c r="AE1035" s="426"/>
      <c r="AF1035" s="426"/>
      <c r="AG1035" s="426"/>
      <c r="AH1035" s="424" t="s">
        <v>752</v>
      </c>
      <c r="AI1035" s="425"/>
      <c r="AJ1035" s="425"/>
      <c r="AK1035" s="425"/>
      <c r="AL1035" s="326">
        <v>100</v>
      </c>
      <c r="AM1035" s="327"/>
      <c r="AN1035" s="327"/>
      <c r="AO1035" s="328"/>
      <c r="AP1035" s="322" t="s">
        <v>752</v>
      </c>
      <c r="AQ1035" s="322"/>
      <c r="AR1035" s="322"/>
      <c r="AS1035" s="322"/>
      <c r="AT1035" s="322"/>
      <c r="AU1035" s="322"/>
      <c r="AV1035" s="322"/>
      <c r="AW1035" s="322"/>
      <c r="AX1035" s="322"/>
    </row>
    <row r="1036" spans="1:50" ht="48.75" customHeight="1" x14ac:dyDescent="0.15">
      <c r="A1036" s="405">
        <v>2</v>
      </c>
      <c r="B1036" s="405">
        <v>1</v>
      </c>
      <c r="C1036" s="422" t="s">
        <v>757</v>
      </c>
      <c r="D1036" s="419"/>
      <c r="E1036" s="419"/>
      <c r="F1036" s="419"/>
      <c r="G1036" s="419"/>
      <c r="H1036" s="419"/>
      <c r="I1036" s="419"/>
      <c r="J1036" s="420">
        <v>1012405001281</v>
      </c>
      <c r="K1036" s="421"/>
      <c r="L1036" s="421"/>
      <c r="M1036" s="421"/>
      <c r="N1036" s="421"/>
      <c r="O1036" s="421"/>
      <c r="P1036" s="322" t="s">
        <v>758</v>
      </c>
      <c r="Q1036" s="322"/>
      <c r="R1036" s="322"/>
      <c r="S1036" s="322"/>
      <c r="T1036" s="322"/>
      <c r="U1036" s="322"/>
      <c r="V1036" s="322"/>
      <c r="W1036" s="322"/>
      <c r="X1036" s="322"/>
      <c r="Y1036" s="319">
        <v>4</v>
      </c>
      <c r="Z1036" s="320"/>
      <c r="AA1036" s="320"/>
      <c r="AB1036" s="321"/>
      <c r="AC1036" s="329" t="s">
        <v>498</v>
      </c>
      <c r="AD1036" s="426"/>
      <c r="AE1036" s="426"/>
      <c r="AF1036" s="426"/>
      <c r="AG1036" s="426"/>
      <c r="AH1036" s="424" t="s">
        <v>752</v>
      </c>
      <c r="AI1036" s="425"/>
      <c r="AJ1036" s="425"/>
      <c r="AK1036" s="425"/>
      <c r="AL1036" s="326">
        <v>100</v>
      </c>
      <c r="AM1036" s="327"/>
      <c r="AN1036" s="327"/>
      <c r="AO1036" s="328"/>
      <c r="AP1036" s="322" t="s">
        <v>775</v>
      </c>
      <c r="AQ1036" s="322"/>
      <c r="AR1036" s="322"/>
      <c r="AS1036" s="322"/>
      <c r="AT1036" s="322"/>
      <c r="AU1036" s="322"/>
      <c r="AV1036" s="322"/>
      <c r="AW1036" s="322"/>
      <c r="AX1036" s="322"/>
    </row>
    <row r="1037" spans="1:50" ht="48.75" customHeight="1" x14ac:dyDescent="0.15">
      <c r="A1037" s="405">
        <v>3</v>
      </c>
      <c r="B1037" s="405">
        <v>1</v>
      </c>
      <c r="C1037" s="422" t="s">
        <v>759</v>
      </c>
      <c r="D1037" s="419"/>
      <c r="E1037" s="419"/>
      <c r="F1037" s="419"/>
      <c r="G1037" s="419"/>
      <c r="H1037" s="419"/>
      <c r="I1037" s="419"/>
      <c r="J1037" s="420">
        <v>5010005007398</v>
      </c>
      <c r="K1037" s="421"/>
      <c r="L1037" s="421"/>
      <c r="M1037" s="421"/>
      <c r="N1037" s="421"/>
      <c r="O1037" s="421"/>
      <c r="P1037" s="423" t="s">
        <v>760</v>
      </c>
      <c r="Q1037" s="318"/>
      <c r="R1037" s="318"/>
      <c r="S1037" s="318"/>
      <c r="T1037" s="318"/>
      <c r="U1037" s="318"/>
      <c r="V1037" s="318"/>
      <c r="W1037" s="318"/>
      <c r="X1037" s="318"/>
      <c r="Y1037" s="319">
        <v>3</v>
      </c>
      <c r="Z1037" s="320"/>
      <c r="AA1037" s="320"/>
      <c r="AB1037" s="321"/>
      <c r="AC1037" s="329" t="s">
        <v>498</v>
      </c>
      <c r="AD1037" s="426"/>
      <c r="AE1037" s="426"/>
      <c r="AF1037" s="426"/>
      <c r="AG1037" s="426"/>
      <c r="AH1037" s="424" t="s">
        <v>752</v>
      </c>
      <c r="AI1037" s="425"/>
      <c r="AJ1037" s="425"/>
      <c r="AK1037" s="425"/>
      <c r="AL1037" s="326">
        <v>100</v>
      </c>
      <c r="AM1037" s="327"/>
      <c r="AN1037" s="327"/>
      <c r="AO1037" s="328"/>
      <c r="AP1037" s="322" t="s">
        <v>752</v>
      </c>
      <c r="AQ1037" s="322"/>
      <c r="AR1037" s="322"/>
      <c r="AS1037" s="322"/>
      <c r="AT1037" s="322"/>
      <c r="AU1037" s="322"/>
      <c r="AV1037" s="322"/>
      <c r="AW1037" s="322"/>
      <c r="AX1037" s="322"/>
    </row>
    <row r="1038" spans="1:50" ht="52.5" customHeight="1" x14ac:dyDescent="0.15">
      <c r="A1038" s="405">
        <v>4</v>
      </c>
      <c r="B1038" s="405">
        <v>1</v>
      </c>
      <c r="C1038" s="422" t="s">
        <v>761</v>
      </c>
      <c r="D1038" s="419"/>
      <c r="E1038" s="419"/>
      <c r="F1038" s="419"/>
      <c r="G1038" s="419"/>
      <c r="H1038" s="419"/>
      <c r="I1038" s="419"/>
      <c r="J1038" s="420">
        <v>6080405003188</v>
      </c>
      <c r="K1038" s="421"/>
      <c r="L1038" s="421"/>
      <c r="M1038" s="421"/>
      <c r="N1038" s="421"/>
      <c r="O1038" s="421"/>
      <c r="P1038" s="423" t="s">
        <v>762</v>
      </c>
      <c r="Q1038" s="318"/>
      <c r="R1038" s="318"/>
      <c r="S1038" s="318"/>
      <c r="T1038" s="318"/>
      <c r="U1038" s="318"/>
      <c r="V1038" s="318"/>
      <c r="W1038" s="318"/>
      <c r="X1038" s="318"/>
      <c r="Y1038" s="319">
        <v>3</v>
      </c>
      <c r="Z1038" s="320"/>
      <c r="AA1038" s="320"/>
      <c r="AB1038" s="321"/>
      <c r="AC1038" s="329" t="s">
        <v>498</v>
      </c>
      <c r="AD1038" s="426"/>
      <c r="AE1038" s="426"/>
      <c r="AF1038" s="426"/>
      <c r="AG1038" s="426"/>
      <c r="AH1038" s="424" t="s">
        <v>752</v>
      </c>
      <c r="AI1038" s="425"/>
      <c r="AJ1038" s="425"/>
      <c r="AK1038" s="425"/>
      <c r="AL1038" s="326">
        <v>100</v>
      </c>
      <c r="AM1038" s="327"/>
      <c r="AN1038" s="327"/>
      <c r="AO1038" s="328"/>
      <c r="AP1038" s="322" t="s">
        <v>776</v>
      </c>
      <c r="AQ1038" s="322"/>
      <c r="AR1038" s="322"/>
      <c r="AS1038" s="322"/>
      <c r="AT1038" s="322"/>
      <c r="AU1038" s="322"/>
      <c r="AV1038" s="322"/>
      <c r="AW1038" s="322"/>
      <c r="AX1038" s="322"/>
    </row>
    <row r="1039" spans="1:50" ht="30" customHeight="1" x14ac:dyDescent="0.15">
      <c r="A1039" s="405">
        <v>5</v>
      </c>
      <c r="B1039" s="405">
        <v>1</v>
      </c>
      <c r="C1039" s="422" t="s">
        <v>763</v>
      </c>
      <c r="D1039" s="419"/>
      <c r="E1039" s="419"/>
      <c r="F1039" s="419"/>
      <c r="G1039" s="419"/>
      <c r="H1039" s="419"/>
      <c r="I1039" s="419"/>
      <c r="J1039" s="420">
        <v>8010001136248</v>
      </c>
      <c r="K1039" s="421"/>
      <c r="L1039" s="421"/>
      <c r="M1039" s="421"/>
      <c r="N1039" s="421"/>
      <c r="O1039" s="421"/>
      <c r="P1039" s="423" t="s">
        <v>764</v>
      </c>
      <c r="Q1039" s="318"/>
      <c r="R1039" s="318"/>
      <c r="S1039" s="318"/>
      <c r="T1039" s="318"/>
      <c r="U1039" s="318"/>
      <c r="V1039" s="318"/>
      <c r="W1039" s="318"/>
      <c r="X1039" s="318"/>
      <c r="Y1039" s="319">
        <v>1.1000000000000001</v>
      </c>
      <c r="Z1039" s="320"/>
      <c r="AA1039" s="320"/>
      <c r="AB1039" s="321"/>
      <c r="AC1039" s="329" t="s">
        <v>498</v>
      </c>
      <c r="AD1039" s="426"/>
      <c r="AE1039" s="426"/>
      <c r="AF1039" s="426"/>
      <c r="AG1039" s="426"/>
      <c r="AH1039" s="424" t="s">
        <v>752</v>
      </c>
      <c r="AI1039" s="425"/>
      <c r="AJ1039" s="425"/>
      <c r="AK1039" s="425"/>
      <c r="AL1039" s="326">
        <v>100</v>
      </c>
      <c r="AM1039" s="327"/>
      <c r="AN1039" s="327"/>
      <c r="AO1039" s="328"/>
      <c r="AP1039" s="322" t="s">
        <v>752</v>
      </c>
      <c r="AQ1039" s="322"/>
      <c r="AR1039" s="322"/>
      <c r="AS1039" s="322"/>
      <c r="AT1039" s="322"/>
      <c r="AU1039" s="322"/>
      <c r="AV1039" s="322"/>
      <c r="AW1039" s="322"/>
      <c r="AX1039" s="322"/>
    </row>
    <row r="1040" spans="1:50" ht="39" customHeight="1" x14ac:dyDescent="0.15">
      <c r="A1040" s="405">
        <v>6</v>
      </c>
      <c r="B1040" s="405">
        <v>1</v>
      </c>
      <c r="C1040" s="422" t="s">
        <v>765</v>
      </c>
      <c r="D1040" s="419"/>
      <c r="E1040" s="419"/>
      <c r="F1040" s="419"/>
      <c r="G1040" s="419"/>
      <c r="H1040" s="419"/>
      <c r="I1040" s="419"/>
      <c r="J1040" s="420">
        <v>5010601020795</v>
      </c>
      <c r="K1040" s="421"/>
      <c r="L1040" s="421"/>
      <c r="M1040" s="421"/>
      <c r="N1040" s="421"/>
      <c r="O1040" s="421"/>
      <c r="P1040" s="423" t="s">
        <v>766</v>
      </c>
      <c r="Q1040" s="318"/>
      <c r="R1040" s="318"/>
      <c r="S1040" s="318"/>
      <c r="T1040" s="318"/>
      <c r="U1040" s="318"/>
      <c r="V1040" s="318"/>
      <c r="W1040" s="318"/>
      <c r="X1040" s="318"/>
      <c r="Y1040" s="319">
        <v>1.1000000000000001</v>
      </c>
      <c r="Z1040" s="320"/>
      <c r="AA1040" s="320"/>
      <c r="AB1040" s="321"/>
      <c r="AC1040" s="329" t="s">
        <v>498</v>
      </c>
      <c r="AD1040" s="426"/>
      <c r="AE1040" s="426"/>
      <c r="AF1040" s="426"/>
      <c r="AG1040" s="426"/>
      <c r="AH1040" s="424" t="s">
        <v>752</v>
      </c>
      <c r="AI1040" s="425"/>
      <c r="AJ1040" s="425"/>
      <c r="AK1040" s="425"/>
      <c r="AL1040" s="326">
        <v>100</v>
      </c>
      <c r="AM1040" s="327"/>
      <c r="AN1040" s="327"/>
      <c r="AO1040" s="328"/>
      <c r="AP1040" s="322" t="s">
        <v>776</v>
      </c>
      <c r="AQ1040" s="322"/>
      <c r="AR1040" s="322"/>
      <c r="AS1040" s="322"/>
      <c r="AT1040" s="322"/>
      <c r="AU1040" s="322"/>
      <c r="AV1040" s="322"/>
      <c r="AW1040" s="322"/>
      <c r="AX1040" s="322"/>
    </row>
    <row r="1041" spans="1:50" ht="48" customHeight="1" x14ac:dyDescent="0.15">
      <c r="A1041" s="405">
        <v>7</v>
      </c>
      <c r="B1041" s="405">
        <v>1</v>
      </c>
      <c r="C1041" s="422" t="s">
        <v>767</v>
      </c>
      <c r="D1041" s="419"/>
      <c r="E1041" s="419"/>
      <c r="F1041" s="419"/>
      <c r="G1041" s="419"/>
      <c r="H1041" s="419"/>
      <c r="I1041" s="419"/>
      <c r="J1041" s="420">
        <v>3011401006210</v>
      </c>
      <c r="K1041" s="421"/>
      <c r="L1041" s="421"/>
      <c r="M1041" s="421"/>
      <c r="N1041" s="421"/>
      <c r="O1041" s="421"/>
      <c r="P1041" s="423" t="s">
        <v>768</v>
      </c>
      <c r="Q1041" s="318"/>
      <c r="R1041" s="318"/>
      <c r="S1041" s="318"/>
      <c r="T1041" s="318"/>
      <c r="U1041" s="318"/>
      <c r="V1041" s="318"/>
      <c r="W1041" s="318"/>
      <c r="X1041" s="318"/>
      <c r="Y1041" s="319">
        <v>0.5</v>
      </c>
      <c r="Z1041" s="320"/>
      <c r="AA1041" s="320"/>
      <c r="AB1041" s="321"/>
      <c r="AC1041" s="329" t="s">
        <v>498</v>
      </c>
      <c r="AD1041" s="426"/>
      <c r="AE1041" s="426"/>
      <c r="AF1041" s="426"/>
      <c r="AG1041" s="426"/>
      <c r="AH1041" s="424" t="s">
        <v>752</v>
      </c>
      <c r="AI1041" s="425"/>
      <c r="AJ1041" s="425"/>
      <c r="AK1041" s="425"/>
      <c r="AL1041" s="326">
        <v>100</v>
      </c>
      <c r="AM1041" s="327"/>
      <c r="AN1041" s="327"/>
      <c r="AO1041" s="328"/>
      <c r="AP1041" s="322" t="s">
        <v>752</v>
      </c>
      <c r="AQ1041" s="322"/>
      <c r="AR1041" s="322"/>
      <c r="AS1041" s="322"/>
      <c r="AT1041" s="322"/>
      <c r="AU1041" s="322"/>
      <c r="AV1041" s="322"/>
      <c r="AW1041" s="322"/>
      <c r="AX1041" s="322"/>
    </row>
    <row r="1042" spans="1:50" ht="36" customHeight="1" x14ac:dyDescent="0.15">
      <c r="A1042" s="405">
        <v>8</v>
      </c>
      <c r="B1042" s="405">
        <v>1</v>
      </c>
      <c r="C1042" s="422" t="s">
        <v>769</v>
      </c>
      <c r="D1042" s="419"/>
      <c r="E1042" s="419"/>
      <c r="F1042" s="419"/>
      <c r="G1042" s="419"/>
      <c r="H1042" s="419"/>
      <c r="I1042" s="419"/>
      <c r="J1042" s="420">
        <v>6013201001504</v>
      </c>
      <c r="K1042" s="421"/>
      <c r="L1042" s="421"/>
      <c r="M1042" s="421"/>
      <c r="N1042" s="421"/>
      <c r="O1042" s="421"/>
      <c r="P1042" s="423" t="s">
        <v>770</v>
      </c>
      <c r="Q1042" s="318"/>
      <c r="R1042" s="318"/>
      <c r="S1042" s="318"/>
      <c r="T1042" s="318"/>
      <c r="U1042" s="318"/>
      <c r="V1042" s="318"/>
      <c r="W1042" s="318"/>
      <c r="X1042" s="318"/>
      <c r="Y1042" s="319">
        <v>0.3</v>
      </c>
      <c r="Z1042" s="320"/>
      <c r="AA1042" s="320"/>
      <c r="AB1042" s="321"/>
      <c r="AC1042" s="329" t="s">
        <v>498</v>
      </c>
      <c r="AD1042" s="426"/>
      <c r="AE1042" s="426"/>
      <c r="AF1042" s="426"/>
      <c r="AG1042" s="426"/>
      <c r="AH1042" s="424" t="s">
        <v>752</v>
      </c>
      <c r="AI1042" s="425"/>
      <c r="AJ1042" s="425"/>
      <c r="AK1042" s="425"/>
      <c r="AL1042" s="326">
        <v>100</v>
      </c>
      <c r="AM1042" s="327"/>
      <c r="AN1042" s="327"/>
      <c r="AO1042" s="328"/>
      <c r="AP1042" s="322" t="s">
        <v>776</v>
      </c>
      <c r="AQ1042" s="322"/>
      <c r="AR1042" s="322"/>
      <c r="AS1042" s="322"/>
      <c r="AT1042" s="322"/>
      <c r="AU1042" s="322"/>
      <c r="AV1042" s="322"/>
      <c r="AW1042" s="322"/>
      <c r="AX1042" s="322"/>
    </row>
    <row r="1043" spans="1:50" ht="39" customHeight="1" x14ac:dyDescent="0.15">
      <c r="A1043" s="405">
        <v>9</v>
      </c>
      <c r="B1043" s="405">
        <v>1</v>
      </c>
      <c r="C1043" s="422" t="s">
        <v>771</v>
      </c>
      <c r="D1043" s="419"/>
      <c r="E1043" s="419"/>
      <c r="F1043" s="419"/>
      <c r="G1043" s="419"/>
      <c r="H1043" s="419"/>
      <c r="I1043" s="419"/>
      <c r="J1043" s="420">
        <v>2010901001143</v>
      </c>
      <c r="K1043" s="421"/>
      <c r="L1043" s="421"/>
      <c r="M1043" s="421"/>
      <c r="N1043" s="421"/>
      <c r="O1043" s="421"/>
      <c r="P1043" s="423" t="s">
        <v>772</v>
      </c>
      <c r="Q1043" s="318"/>
      <c r="R1043" s="318"/>
      <c r="S1043" s="318"/>
      <c r="T1043" s="318"/>
      <c r="U1043" s="318"/>
      <c r="V1043" s="318"/>
      <c r="W1043" s="318"/>
      <c r="X1043" s="318"/>
      <c r="Y1043" s="319">
        <v>0.2</v>
      </c>
      <c r="Z1043" s="320"/>
      <c r="AA1043" s="320"/>
      <c r="AB1043" s="321"/>
      <c r="AC1043" s="329" t="s">
        <v>498</v>
      </c>
      <c r="AD1043" s="426"/>
      <c r="AE1043" s="426"/>
      <c r="AF1043" s="426"/>
      <c r="AG1043" s="426"/>
      <c r="AH1043" s="424" t="s">
        <v>752</v>
      </c>
      <c r="AI1043" s="425"/>
      <c r="AJ1043" s="425"/>
      <c r="AK1043" s="425"/>
      <c r="AL1043" s="326">
        <v>100</v>
      </c>
      <c r="AM1043" s="327"/>
      <c r="AN1043" s="327"/>
      <c r="AO1043" s="328"/>
      <c r="AP1043" s="322" t="s">
        <v>775</v>
      </c>
      <c r="AQ1043" s="322"/>
      <c r="AR1043" s="322"/>
      <c r="AS1043" s="322"/>
      <c r="AT1043" s="322"/>
      <c r="AU1043" s="322"/>
      <c r="AV1043" s="322"/>
      <c r="AW1043" s="322"/>
      <c r="AX1043" s="322"/>
    </row>
    <row r="1044" spans="1:50" ht="49.5" customHeight="1" x14ac:dyDescent="0.15">
      <c r="A1044" s="405">
        <v>10</v>
      </c>
      <c r="B1044" s="405">
        <v>1</v>
      </c>
      <c r="C1044" s="422" t="s">
        <v>773</v>
      </c>
      <c r="D1044" s="419"/>
      <c r="E1044" s="419"/>
      <c r="F1044" s="419"/>
      <c r="G1044" s="419"/>
      <c r="H1044" s="419"/>
      <c r="I1044" s="419"/>
      <c r="J1044" s="420">
        <v>6011701006007</v>
      </c>
      <c r="K1044" s="421"/>
      <c r="L1044" s="421"/>
      <c r="M1044" s="421"/>
      <c r="N1044" s="421"/>
      <c r="O1044" s="421"/>
      <c r="P1044" s="423" t="s">
        <v>774</v>
      </c>
      <c r="Q1044" s="318"/>
      <c r="R1044" s="318"/>
      <c r="S1044" s="318"/>
      <c r="T1044" s="318"/>
      <c r="U1044" s="318"/>
      <c r="V1044" s="318"/>
      <c r="W1044" s="318"/>
      <c r="X1044" s="318"/>
      <c r="Y1044" s="319">
        <v>0.2</v>
      </c>
      <c r="Z1044" s="320"/>
      <c r="AA1044" s="320"/>
      <c r="AB1044" s="321"/>
      <c r="AC1044" s="329" t="s">
        <v>498</v>
      </c>
      <c r="AD1044" s="426"/>
      <c r="AE1044" s="426"/>
      <c r="AF1044" s="426"/>
      <c r="AG1044" s="426"/>
      <c r="AH1044" s="424" t="s">
        <v>752</v>
      </c>
      <c r="AI1044" s="425"/>
      <c r="AJ1044" s="425"/>
      <c r="AK1044" s="425"/>
      <c r="AL1044" s="326">
        <v>100</v>
      </c>
      <c r="AM1044" s="327"/>
      <c r="AN1044" s="327"/>
      <c r="AO1044" s="328"/>
      <c r="AP1044" s="322" t="s">
        <v>752</v>
      </c>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8" t="s">
        <v>417</v>
      </c>
      <c r="K1067" s="102"/>
      <c r="L1067" s="102"/>
      <c r="M1067" s="102"/>
      <c r="N1067" s="102"/>
      <c r="O1067" s="102"/>
      <c r="P1067" s="348" t="s">
        <v>365</v>
      </c>
      <c r="Q1067" s="348"/>
      <c r="R1067" s="348"/>
      <c r="S1067" s="348"/>
      <c r="T1067" s="348"/>
      <c r="U1067" s="348"/>
      <c r="V1067" s="348"/>
      <c r="W1067" s="348"/>
      <c r="X1067" s="348"/>
      <c r="Y1067" s="345" t="s">
        <v>415</v>
      </c>
      <c r="Z1067" s="346"/>
      <c r="AA1067" s="346"/>
      <c r="AB1067" s="346"/>
      <c r="AC1067" s="278" t="s">
        <v>456</v>
      </c>
      <c r="AD1067" s="278"/>
      <c r="AE1067" s="278"/>
      <c r="AF1067" s="278"/>
      <c r="AG1067" s="278"/>
      <c r="AH1067" s="345" t="s">
        <v>486</v>
      </c>
      <c r="AI1067" s="347"/>
      <c r="AJ1067" s="347"/>
      <c r="AK1067" s="347"/>
      <c r="AL1067" s="347" t="s">
        <v>21</v>
      </c>
      <c r="AM1067" s="347"/>
      <c r="AN1067" s="347"/>
      <c r="AO1067" s="427"/>
      <c r="AP1067" s="428" t="s">
        <v>418</v>
      </c>
      <c r="AQ1067" s="428"/>
      <c r="AR1067" s="428"/>
      <c r="AS1067" s="428"/>
      <c r="AT1067" s="428"/>
      <c r="AU1067" s="428"/>
      <c r="AV1067" s="428"/>
      <c r="AW1067" s="428"/>
      <c r="AX1067" s="428"/>
    </row>
    <row r="1068" spans="1:50" ht="30" customHeight="1" x14ac:dyDescent="0.15">
      <c r="A1068" s="405">
        <v>1</v>
      </c>
      <c r="B1068" s="405">
        <v>1</v>
      </c>
      <c r="C1068" s="422" t="s">
        <v>777</v>
      </c>
      <c r="D1068" s="419"/>
      <c r="E1068" s="419"/>
      <c r="F1068" s="419"/>
      <c r="G1068" s="419"/>
      <c r="H1068" s="419"/>
      <c r="I1068" s="419"/>
      <c r="J1068" s="420" t="s">
        <v>778</v>
      </c>
      <c r="K1068" s="421"/>
      <c r="L1068" s="421"/>
      <c r="M1068" s="421"/>
      <c r="N1068" s="421"/>
      <c r="O1068" s="421"/>
      <c r="P1068" s="423" t="s">
        <v>779</v>
      </c>
      <c r="Q1068" s="318"/>
      <c r="R1068" s="318"/>
      <c r="S1068" s="318"/>
      <c r="T1068" s="318"/>
      <c r="U1068" s="318"/>
      <c r="V1068" s="318"/>
      <c r="W1068" s="318"/>
      <c r="X1068" s="318"/>
      <c r="Y1068" s="319">
        <v>5.6</v>
      </c>
      <c r="Z1068" s="320"/>
      <c r="AA1068" s="320"/>
      <c r="AB1068" s="321"/>
      <c r="AC1068" s="329" t="s">
        <v>196</v>
      </c>
      <c r="AD1068" s="426"/>
      <c r="AE1068" s="426"/>
      <c r="AF1068" s="426"/>
      <c r="AG1068" s="426"/>
      <c r="AH1068" s="424" t="s">
        <v>752</v>
      </c>
      <c r="AI1068" s="425"/>
      <c r="AJ1068" s="425"/>
      <c r="AK1068" s="425"/>
      <c r="AL1068" s="326" t="s">
        <v>752</v>
      </c>
      <c r="AM1068" s="327"/>
      <c r="AN1068" s="327"/>
      <c r="AO1068" s="328"/>
      <c r="AP1068" s="322" t="s">
        <v>752</v>
      </c>
      <c r="AQ1068" s="322"/>
      <c r="AR1068" s="322"/>
      <c r="AS1068" s="322"/>
      <c r="AT1068" s="322"/>
      <c r="AU1068" s="322"/>
      <c r="AV1068" s="322"/>
      <c r="AW1068" s="322"/>
      <c r="AX1068" s="322"/>
    </row>
    <row r="1069" spans="1:50" ht="30" customHeight="1" x14ac:dyDescent="0.15">
      <c r="A1069" s="405">
        <v>2</v>
      </c>
      <c r="B1069" s="405">
        <v>1</v>
      </c>
      <c r="C1069" s="422" t="s">
        <v>780</v>
      </c>
      <c r="D1069" s="419"/>
      <c r="E1069" s="419"/>
      <c r="F1069" s="419"/>
      <c r="G1069" s="419"/>
      <c r="H1069" s="419"/>
      <c r="I1069" s="419"/>
      <c r="J1069" s="420">
        <v>8010001166930</v>
      </c>
      <c r="K1069" s="421"/>
      <c r="L1069" s="421"/>
      <c r="M1069" s="421"/>
      <c r="N1069" s="421"/>
      <c r="O1069" s="421"/>
      <c r="P1069" s="423" t="s">
        <v>781</v>
      </c>
      <c r="Q1069" s="318"/>
      <c r="R1069" s="318"/>
      <c r="S1069" s="318"/>
      <c r="T1069" s="318"/>
      <c r="U1069" s="318"/>
      <c r="V1069" s="318"/>
      <c r="W1069" s="318"/>
      <c r="X1069" s="318"/>
      <c r="Y1069" s="319">
        <v>1.8</v>
      </c>
      <c r="Z1069" s="320"/>
      <c r="AA1069" s="320"/>
      <c r="AB1069" s="321"/>
      <c r="AC1069" s="329" t="s">
        <v>498</v>
      </c>
      <c r="AD1069" s="329"/>
      <c r="AE1069" s="329"/>
      <c r="AF1069" s="329"/>
      <c r="AG1069" s="329"/>
      <c r="AH1069" s="424" t="s">
        <v>752</v>
      </c>
      <c r="AI1069" s="425"/>
      <c r="AJ1069" s="425"/>
      <c r="AK1069" s="425"/>
      <c r="AL1069" s="326">
        <v>100</v>
      </c>
      <c r="AM1069" s="327"/>
      <c r="AN1069" s="327"/>
      <c r="AO1069" s="328"/>
      <c r="AP1069" s="322" t="s">
        <v>752</v>
      </c>
      <c r="AQ1069" s="322"/>
      <c r="AR1069" s="322"/>
      <c r="AS1069" s="322"/>
      <c r="AT1069" s="322"/>
      <c r="AU1069" s="322"/>
      <c r="AV1069" s="322"/>
      <c r="AW1069" s="322"/>
      <c r="AX1069" s="322"/>
    </row>
    <row r="1070" spans="1:50" ht="51.75" customHeight="1" x14ac:dyDescent="0.15">
      <c r="A1070" s="405">
        <v>3</v>
      </c>
      <c r="B1070" s="405">
        <v>1</v>
      </c>
      <c r="C1070" s="422" t="s">
        <v>782</v>
      </c>
      <c r="D1070" s="419"/>
      <c r="E1070" s="419"/>
      <c r="F1070" s="419"/>
      <c r="G1070" s="419"/>
      <c r="H1070" s="419"/>
      <c r="I1070" s="419"/>
      <c r="J1070" s="420">
        <v>8011001010418</v>
      </c>
      <c r="K1070" s="421"/>
      <c r="L1070" s="421"/>
      <c r="M1070" s="421"/>
      <c r="N1070" s="421"/>
      <c r="O1070" s="421"/>
      <c r="P1070" s="423" t="s">
        <v>783</v>
      </c>
      <c r="Q1070" s="318"/>
      <c r="R1070" s="318"/>
      <c r="S1070" s="318"/>
      <c r="T1070" s="318"/>
      <c r="U1070" s="318"/>
      <c r="V1070" s="318"/>
      <c r="W1070" s="318"/>
      <c r="X1070" s="318"/>
      <c r="Y1070" s="319">
        <v>1.2</v>
      </c>
      <c r="Z1070" s="320"/>
      <c r="AA1070" s="320"/>
      <c r="AB1070" s="321"/>
      <c r="AC1070" s="329" t="s">
        <v>491</v>
      </c>
      <c r="AD1070" s="329"/>
      <c r="AE1070" s="329"/>
      <c r="AF1070" s="329"/>
      <c r="AG1070" s="329"/>
      <c r="AH1070" s="324">
        <v>1</v>
      </c>
      <c r="AI1070" s="325"/>
      <c r="AJ1070" s="325"/>
      <c r="AK1070" s="325"/>
      <c r="AL1070" s="326">
        <v>87</v>
      </c>
      <c r="AM1070" s="327"/>
      <c r="AN1070" s="327"/>
      <c r="AO1070" s="328"/>
      <c r="AP1070" s="322" t="s">
        <v>752</v>
      </c>
      <c r="AQ1070" s="322"/>
      <c r="AR1070" s="322"/>
      <c r="AS1070" s="322"/>
      <c r="AT1070" s="322"/>
      <c r="AU1070" s="322"/>
      <c r="AV1070" s="322"/>
      <c r="AW1070" s="322"/>
      <c r="AX1070" s="322"/>
    </row>
    <row r="1071" spans="1:50" ht="50.25" customHeight="1" x14ac:dyDescent="0.15">
      <c r="A1071" s="405">
        <v>4</v>
      </c>
      <c r="B1071" s="405">
        <v>1</v>
      </c>
      <c r="C1071" s="422" t="s">
        <v>784</v>
      </c>
      <c r="D1071" s="419"/>
      <c r="E1071" s="419"/>
      <c r="F1071" s="419"/>
      <c r="G1071" s="419"/>
      <c r="H1071" s="419"/>
      <c r="I1071" s="419"/>
      <c r="J1071" s="420">
        <v>6180001002699</v>
      </c>
      <c r="K1071" s="421"/>
      <c r="L1071" s="421"/>
      <c r="M1071" s="421"/>
      <c r="N1071" s="421"/>
      <c r="O1071" s="421"/>
      <c r="P1071" s="423" t="s">
        <v>785</v>
      </c>
      <c r="Q1071" s="318"/>
      <c r="R1071" s="318"/>
      <c r="S1071" s="318"/>
      <c r="T1071" s="318"/>
      <c r="U1071" s="318"/>
      <c r="V1071" s="318"/>
      <c r="W1071" s="318"/>
      <c r="X1071" s="318"/>
      <c r="Y1071" s="319">
        <v>1.2</v>
      </c>
      <c r="Z1071" s="320"/>
      <c r="AA1071" s="320"/>
      <c r="AB1071" s="321"/>
      <c r="AC1071" s="329" t="s">
        <v>491</v>
      </c>
      <c r="AD1071" s="329"/>
      <c r="AE1071" s="329"/>
      <c r="AF1071" s="329"/>
      <c r="AG1071" s="329"/>
      <c r="AH1071" s="324">
        <v>1</v>
      </c>
      <c r="AI1071" s="325"/>
      <c r="AJ1071" s="325"/>
      <c r="AK1071" s="325"/>
      <c r="AL1071" s="326">
        <v>93</v>
      </c>
      <c r="AM1071" s="327"/>
      <c r="AN1071" s="327"/>
      <c r="AO1071" s="328"/>
      <c r="AP1071" s="322" t="s">
        <v>752</v>
      </c>
      <c r="AQ1071" s="322"/>
      <c r="AR1071" s="322"/>
      <c r="AS1071" s="322"/>
      <c r="AT1071" s="322"/>
      <c r="AU1071" s="322"/>
      <c r="AV1071" s="322"/>
      <c r="AW1071" s="322"/>
      <c r="AX1071" s="322"/>
    </row>
    <row r="1072" spans="1:50" ht="66" customHeight="1" x14ac:dyDescent="0.15">
      <c r="A1072" s="405">
        <v>5</v>
      </c>
      <c r="B1072" s="405">
        <v>1</v>
      </c>
      <c r="C1072" s="422" t="s">
        <v>786</v>
      </c>
      <c r="D1072" s="419"/>
      <c r="E1072" s="419"/>
      <c r="F1072" s="419"/>
      <c r="G1072" s="419"/>
      <c r="H1072" s="419"/>
      <c r="I1072" s="419"/>
      <c r="J1072" s="420">
        <v>9011701003356</v>
      </c>
      <c r="K1072" s="421"/>
      <c r="L1072" s="421"/>
      <c r="M1072" s="421"/>
      <c r="N1072" s="421"/>
      <c r="O1072" s="421"/>
      <c r="P1072" s="423" t="s">
        <v>787</v>
      </c>
      <c r="Q1072" s="318"/>
      <c r="R1072" s="318"/>
      <c r="S1072" s="318"/>
      <c r="T1072" s="318"/>
      <c r="U1072" s="318"/>
      <c r="V1072" s="318"/>
      <c r="W1072" s="318"/>
      <c r="X1072" s="318"/>
      <c r="Y1072" s="319">
        <v>1</v>
      </c>
      <c r="Z1072" s="320"/>
      <c r="AA1072" s="320"/>
      <c r="AB1072" s="321"/>
      <c r="AC1072" s="329" t="s">
        <v>491</v>
      </c>
      <c r="AD1072" s="329"/>
      <c r="AE1072" s="329"/>
      <c r="AF1072" s="329"/>
      <c r="AG1072" s="329"/>
      <c r="AH1072" s="324">
        <v>3</v>
      </c>
      <c r="AI1072" s="325"/>
      <c r="AJ1072" s="325"/>
      <c r="AK1072" s="325"/>
      <c r="AL1072" s="326">
        <v>92</v>
      </c>
      <c r="AM1072" s="327"/>
      <c r="AN1072" s="327"/>
      <c r="AO1072" s="328"/>
      <c r="AP1072" s="322" t="s">
        <v>775</v>
      </c>
      <c r="AQ1072" s="322"/>
      <c r="AR1072" s="322"/>
      <c r="AS1072" s="322"/>
      <c r="AT1072" s="322"/>
      <c r="AU1072" s="322"/>
      <c r="AV1072" s="322"/>
      <c r="AW1072" s="322"/>
      <c r="AX1072" s="322"/>
    </row>
    <row r="1073" spans="1:50" ht="56.25" customHeight="1" x14ac:dyDescent="0.15">
      <c r="A1073" s="405">
        <v>6</v>
      </c>
      <c r="B1073" s="405">
        <v>1</v>
      </c>
      <c r="C1073" s="422" t="s">
        <v>788</v>
      </c>
      <c r="D1073" s="419"/>
      <c r="E1073" s="419"/>
      <c r="F1073" s="419"/>
      <c r="G1073" s="419"/>
      <c r="H1073" s="419"/>
      <c r="I1073" s="419"/>
      <c r="J1073" s="420">
        <v>3010005016764</v>
      </c>
      <c r="K1073" s="421"/>
      <c r="L1073" s="421"/>
      <c r="M1073" s="421"/>
      <c r="N1073" s="421"/>
      <c r="O1073" s="421"/>
      <c r="P1073" s="423" t="s">
        <v>789</v>
      </c>
      <c r="Q1073" s="318"/>
      <c r="R1073" s="318"/>
      <c r="S1073" s="318"/>
      <c r="T1073" s="318"/>
      <c r="U1073" s="318"/>
      <c r="V1073" s="318"/>
      <c r="W1073" s="318"/>
      <c r="X1073" s="318"/>
      <c r="Y1073" s="319">
        <v>1</v>
      </c>
      <c r="Z1073" s="320"/>
      <c r="AA1073" s="320"/>
      <c r="AB1073" s="321"/>
      <c r="AC1073" s="323" t="s">
        <v>498</v>
      </c>
      <c r="AD1073" s="323"/>
      <c r="AE1073" s="323"/>
      <c r="AF1073" s="323"/>
      <c r="AG1073" s="323"/>
      <c r="AH1073" s="324" t="s">
        <v>752</v>
      </c>
      <c r="AI1073" s="325"/>
      <c r="AJ1073" s="325"/>
      <c r="AK1073" s="325"/>
      <c r="AL1073" s="326">
        <v>100</v>
      </c>
      <c r="AM1073" s="327"/>
      <c r="AN1073" s="327"/>
      <c r="AO1073" s="328"/>
      <c r="AP1073" s="322" t="s">
        <v>752</v>
      </c>
      <c r="AQ1073" s="322"/>
      <c r="AR1073" s="322"/>
      <c r="AS1073" s="322"/>
      <c r="AT1073" s="322"/>
      <c r="AU1073" s="322"/>
      <c r="AV1073" s="322"/>
      <c r="AW1073" s="322"/>
      <c r="AX1073" s="322"/>
    </row>
    <row r="1074" spans="1:50" ht="51.75" customHeight="1" x14ac:dyDescent="0.15">
      <c r="A1074" s="405">
        <v>7</v>
      </c>
      <c r="B1074" s="405">
        <v>1</v>
      </c>
      <c r="C1074" s="422" t="s">
        <v>790</v>
      </c>
      <c r="D1074" s="419"/>
      <c r="E1074" s="419"/>
      <c r="F1074" s="419"/>
      <c r="G1074" s="419"/>
      <c r="H1074" s="419"/>
      <c r="I1074" s="419"/>
      <c r="J1074" s="420">
        <v>3010401004372</v>
      </c>
      <c r="K1074" s="421"/>
      <c r="L1074" s="421"/>
      <c r="M1074" s="421"/>
      <c r="N1074" s="421"/>
      <c r="O1074" s="421"/>
      <c r="P1074" s="423" t="s">
        <v>791</v>
      </c>
      <c r="Q1074" s="318"/>
      <c r="R1074" s="318"/>
      <c r="S1074" s="318"/>
      <c r="T1074" s="318"/>
      <c r="U1074" s="318"/>
      <c r="V1074" s="318"/>
      <c r="W1074" s="318"/>
      <c r="X1074" s="318"/>
      <c r="Y1074" s="319">
        <v>0.5</v>
      </c>
      <c r="Z1074" s="320"/>
      <c r="AA1074" s="320"/>
      <c r="AB1074" s="321"/>
      <c r="AC1074" s="323" t="s">
        <v>498</v>
      </c>
      <c r="AD1074" s="323"/>
      <c r="AE1074" s="323"/>
      <c r="AF1074" s="323"/>
      <c r="AG1074" s="323"/>
      <c r="AH1074" s="324" t="s">
        <v>752</v>
      </c>
      <c r="AI1074" s="325"/>
      <c r="AJ1074" s="325"/>
      <c r="AK1074" s="325"/>
      <c r="AL1074" s="326">
        <v>100</v>
      </c>
      <c r="AM1074" s="327"/>
      <c r="AN1074" s="327"/>
      <c r="AO1074" s="328"/>
      <c r="AP1074" s="322" t="s">
        <v>775</v>
      </c>
      <c r="AQ1074" s="322"/>
      <c r="AR1074" s="322"/>
      <c r="AS1074" s="322"/>
      <c r="AT1074" s="322"/>
      <c r="AU1074" s="322"/>
      <c r="AV1074" s="322"/>
      <c r="AW1074" s="322"/>
      <c r="AX1074" s="322"/>
    </row>
    <row r="1075" spans="1:50" ht="30" customHeight="1" x14ac:dyDescent="0.15">
      <c r="A1075" s="405">
        <v>8</v>
      </c>
      <c r="B1075" s="405">
        <v>1</v>
      </c>
      <c r="C1075" s="422" t="s">
        <v>792</v>
      </c>
      <c r="D1075" s="419"/>
      <c r="E1075" s="419"/>
      <c r="F1075" s="419"/>
      <c r="G1075" s="419"/>
      <c r="H1075" s="419"/>
      <c r="I1075" s="419"/>
      <c r="J1075" s="420">
        <v>6010401020516</v>
      </c>
      <c r="K1075" s="421"/>
      <c r="L1075" s="421"/>
      <c r="M1075" s="421"/>
      <c r="N1075" s="421"/>
      <c r="O1075" s="421"/>
      <c r="P1075" s="423" t="s">
        <v>793</v>
      </c>
      <c r="Q1075" s="318"/>
      <c r="R1075" s="318"/>
      <c r="S1075" s="318"/>
      <c r="T1075" s="318"/>
      <c r="U1075" s="318"/>
      <c r="V1075" s="318"/>
      <c r="W1075" s="318"/>
      <c r="X1075" s="318"/>
      <c r="Y1075" s="319">
        <v>0.3</v>
      </c>
      <c r="Z1075" s="320"/>
      <c r="AA1075" s="320"/>
      <c r="AB1075" s="321"/>
      <c r="AC1075" s="323" t="s">
        <v>498</v>
      </c>
      <c r="AD1075" s="323"/>
      <c r="AE1075" s="323"/>
      <c r="AF1075" s="323"/>
      <c r="AG1075" s="323"/>
      <c r="AH1075" s="324" t="s">
        <v>797</v>
      </c>
      <c r="AI1075" s="325"/>
      <c r="AJ1075" s="325"/>
      <c r="AK1075" s="325"/>
      <c r="AL1075" s="326">
        <v>100</v>
      </c>
      <c r="AM1075" s="327"/>
      <c r="AN1075" s="327"/>
      <c r="AO1075" s="328"/>
      <c r="AP1075" s="322" t="s">
        <v>752</v>
      </c>
      <c r="AQ1075" s="322"/>
      <c r="AR1075" s="322"/>
      <c r="AS1075" s="322"/>
      <c r="AT1075" s="322"/>
      <c r="AU1075" s="322"/>
      <c r="AV1075" s="322"/>
      <c r="AW1075" s="322"/>
      <c r="AX1075" s="322"/>
    </row>
    <row r="1076" spans="1:50" ht="39" customHeight="1" x14ac:dyDescent="0.15">
      <c r="A1076" s="405">
        <v>9</v>
      </c>
      <c r="B1076" s="405">
        <v>1</v>
      </c>
      <c r="C1076" s="422" t="s">
        <v>809</v>
      </c>
      <c r="D1076" s="419"/>
      <c r="E1076" s="419"/>
      <c r="F1076" s="419"/>
      <c r="G1076" s="419"/>
      <c r="H1076" s="419"/>
      <c r="I1076" s="419"/>
      <c r="J1076" s="420">
        <v>7000020141305</v>
      </c>
      <c r="K1076" s="421"/>
      <c r="L1076" s="421"/>
      <c r="M1076" s="421"/>
      <c r="N1076" s="421"/>
      <c r="O1076" s="421"/>
      <c r="P1076" s="423" t="s">
        <v>794</v>
      </c>
      <c r="Q1076" s="318"/>
      <c r="R1076" s="318"/>
      <c r="S1076" s="318"/>
      <c r="T1076" s="318"/>
      <c r="U1076" s="318"/>
      <c r="V1076" s="318"/>
      <c r="W1076" s="318"/>
      <c r="X1076" s="318"/>
      <c r="Y1076" s="319">
        <v>0.2</v>
      </c>
      <c r="Z1076" s="320"/>
      <c r="AA1076" s="320"/>
      <c r="AB1076" s="321"/>
      <c r="AC1076" s="323" t="s">
        <v>498</v>
      </c>
      <c r="AD1076" s="323"/>
      <c r="AE1076" s="323"/>
      <c r="AF1076" s="323"/>
      <c r="AG1076" s="323"/>
      <c r="AH1076" s="324" t="s">
        <v>752</v>
      </c>
      <c r="AI1076" s="325"/>
      <c r="AJ1076" s="325"/>
      <c r="AK1076" s="325"/>
      <c r="AL1076" s="326">
        <v>100</v>
      </c>
      <c r="AM1076" s="327"/>
      <c r="AN1076" s="327"/>
      <c r="AO1076" s="328"/>
      <c r="AP1076" s="322" t="s">
        <v>752</v>
      </c>
      <c r="AQ1076" s="322"/>
      <c r="AR1076" s="322"/>
      <c r="AS1076" s="322"/>
      <c r="AT1076" s="322"/>
      <c r="AU1076" s="322"/>
      <c r="AV1076" s="322"/>
      <c r="AW1076" s="322"/>
      <c r="AX1076" s="322"/>
    </row>
    <row r="1077" spans="1:50" ht="51.75" customHeight="1" x14ac:dyDescent="0.15">
      <c r="A1077" s="405">
        <v>10</v>
      </c>
      <c r="B1077" s="405">
        <v>1</v>
      </c>
      <c r="C1077" s="422" t="s">
        <v>795</v>
      </c>
      <c r="D1077" s="419"/>
      <c r="E1077" s="419"/>
      <c r="F1077" s="419"/>
      <c r="G1077" s="419"/>
      <c r="H1077" s="419"/>
      <c r="I1077" s="419"/>
      <c r="J1077" s="420">
        <v>3010001035966</v>
      </c>
      <c r="K1077" s="421"/>
      <c r="L1077" s="421"/>
      <c r="M1077" s="421"/>
      <c r="N1077" s="421"/>
      <c r="O1077" s="421"/>
      <c r="P1077" s="423" t="s">
        <v>796</v>
      </c>
      <c r="Q1077" s="318"/>
      <c r="R1077" s="318"/>
      <c r="S1077" s="318"/>
      <c r="T1077" s="318"/>
      <c r="U1077" s="318"/>
      <c r="V1077" s="318"/>
      <c r="W1077" s="318"/>
      <c r="X1077" s="318"/>
      <c r="Y1077" s="319">
        <v>0.1</v>
      </c>
      <c r="Z1077" s="320"/>
      <c r="AA1077" s="320"/>
      <c r="AB1077" s="321"/>
      <c r="AC1077" s="323" t="s">
        <v>498</v>
      </c>
      <c r="AD1077" s="323"/>
      <c r="AE1077" s="323"/>
      <c r="AF1077" s="323"/>
      <c r="AG1077" s="323"/>
      <c r="AH1077" s="324" t="s">
        <v>798</v>
      </c>
      <c r="AI1077" s="325"/>
      <c r="AJ1077" s="325"/>
      <c r="AK1077" s="325"/>
      <c r="AL1077" s="326">
        <v>100</v>
      </c>
      <c r="AM1077" s="327"/>
      <c r="AN1077" s="327"/>
      <c r="AO1077" s="328"/>
      <c r="AP1077" s="322" t="s">
        <v>752</v>
      </c>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462</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384</v>
      </c>
      <c r="D1101" s="895"/>
      <c r="E1101" s="278" t="s">
        <v>383</v>
      </c>
      <c r="F1101" s="895"/>
      <c r="G1101" s="895"/>
      <c r="H1101" s="895"/>
      <c r="I1101" s="895"/>
      <c r="J1101" s="278" t="s">
        <v>417</v>
      </c>
      <c r="K1101" s="278"/>
      <c r="L1101" s="278"/>
      <c r="M1101" s="278"/>
      <c r="N1101" s="278"/>
      <c r="O1101" s="278"/>
      <c r="P1101" s="345" t="s">
        <v>27</v>
      </c>
      <c r="Q1101" s="345"/>
      <c r="R1101" s="345"/>
      <c r="S1101" s="345"/>
      <c r="T1101" s="345"/>
      <c r="U1101" s="345"/>
      <c r="V1101" s="345"/>
      <c r="W1101" s="345"/>
      <c r="X1101" s="345"/>
      <c r="Y1101" s="278" t="s">
        <v>419</v>
      </c>
      <c r="Z1101" s="895"/>
      <c r="AA1101" s="895"/>
      <c r="AB1101" s="895"/>
      <c r="AC1101" s="278" t="s">
        <v>366</v>
      </c>
      <c r="AD1101" s="278"/>
      <c r="AE1101" s="278"/>
      <c r="AF1101" s="278"/>
      <c r="AG1101" s="278"/>
      <c r="AH1101" s="345" t="s">
        <v>379</v>
      </c>
      <c r="AI1101" s="346"/>
      <c r="AJ1101" s="346"/>
      <c r="AK1101" s="346"/>
      <c r="AL1101" s="346" t="s">
        <v>21</v>
      </c>
      <c r="AM1101" s="346"/>
      <c r="AN1101" s="346"/>
      <c r="AO1101" s="898"/>
      <c r="AP1101" s="428" t="s">
        <v>447</v>
      </c>
      <c r="AQ1101" s="428"/>
      <c r="AR1101" s="428"/>
      <c r="AS1101" s="428"/>
      <c r="AT1101" s="428"/>
      <c r="AU1101" s="428"/>
      <c r="AV1101" s="428"/>
      <c r="AW1101" s="428"/>
      <c r="AX1101" s="428"/>
    </row>
    <row r="1102" spans="1:50" ht="30" customHeight="1" x14ac:dyDescent="0.15">
      <c r="A1102" s="405">
        <v>1</v>
      </c>
      <c r="B1102" s="405">
        <v>1</v>
      </c>
      <c r="C1102" s="897"/>
      <c r="D1102" s="897"/>
      <c r="E1102" s="262" t="s">
        <v>646</v>
      </c>
      <c r="F1102" s="896"/>
      <c r="G1102" s="896"/>
      <c r="H1102" s="896"/>
      <c r="I1102" s="896"/>
      <c r="J1102" s="420" t="s">
        <v>646</v>
      </c>
      <c r="K1102" s="421"/>
      <c r="L1102" s="421"/>
      <c r="M1102" s="421"/>
      <c r="N1102" s="421"/>
      <c r="O1102" s="421"/>
      <c r="P1102" s="423" t="s">
        <v>646</v>
      </c>
      <c r="Q1102" s="318"/>
      <c r="R1102" s="318"/>
      <c r="S1102" s="318"/>
      <c r="T1102" s="318"/>
      <c r="U1102" s="318"/>
      <c r="V1102" s="318"/>
      <c r="W1102" s="318"/>
      <c r="X1102" s="318"/>
      <c r="Y1102" s="319" t="s">
        <v>646</v>
      </c>
      <c r="Z1102" s="320"/>
      <c r="AA1102" s="320"/>
      <c r="AB1102" s="321"/>
      <c r="AC1102" s="323"/>
      <c r="AD1102" s="323"/>
      <c r="AE1102" s="323"/>
      <c r="AF1102" s="323"/>
      <c r="AG1102" s="323"/>
      <c r="AH1102" s="324" t="s">
        <v>646</v>
      </c>
      <c r="AI1102" s="325"/>
      <c r="AJ1102" s="325"/>
      <c r="AK1102" s="325"/>
      <c r="AL1102" s="326" t="s">
        <v>646</v>
      </c>
      <c r="AM1102" s="327"/>
      <c r="AN1102" s="327"/>
      <c r="AO1102" s="328"/>
      <c r="AP1102" s="322" t="s">
        <v>663</v>
      </c>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2"/>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63">
      <formula>IF(RIGHT(TEXT(P14,"0.#"),1)=".",FALSE,TRUE)</formula>
    </cfRule>
    <cfRule type="expression" dxfId="2832" priority="14064">
      <formula>IF(RIGHT(TEXT(P14,"0.#"),1)=".",TRUE,FALSE)</formula>
    </cfRule>
  </conditionalFormatting>
  <conditionalFormatting sqref="AE32">
    <cfRule type="expression" dxfId="2831" priority="14053">
      <formula>IF(RIGHT(TEXT(AE32,"0.#"),1)=".",FALSE,TRUE)</formula>
    </cfRule>
    <cfRule type="expression" dxfId="2830" priority="14054">
      <formula>IF(RIGHT(TEXT(AE32,"0.#"),1)=".",TRUE,FALSE)</formula>
    </cfRule>
  </conditionalFormatting>
  <conditionalFormatting sqref="P18:AX18">
    <cfRule type="expression" dxfId="2829" priority="13939">
      <formula>IF(RIGHT(TEXT(P18,"0.#"),1)=".",FALSE,TRUE)</formula>
    </cfRule>
    <cfRule type="expression" dxfId="2828" priority="13940">
      <formula>IF(RIGHT(TEXT(P18,"0.#"),1)=".",TRUE,FALSE)</formula>
    </cfRule>
  </conditionalFormatting>
  <conditionalFormatting sqref="Y782">
    <cfRule type="expression" dxfId="2827" priority="13935">
      <formula>IF(RIGHT(TEXT(Y782,"0.#"),1)=".",FALSE,TRUE)</formula>
    </cfRule>
    <cfRule type="expression" dxfId="2826" priority="13936">
      <formula>IF(RIGHT(TEXT(Y782,"0.#"),1)=".",TRUE,FALSE)</formula>
    </cfRule>
  </conditionalFormatting>
  <conditionalFormatting sqref="Y791">
    <cfRule type="expression" dxfId="2825" priority="13931">
      <formula>IF(RIGHT(TEXT(Y791,"0.#"),1)=".",FALSE,TRUE)</formula>
    </cfRule>
    <cfRule type="expression" dxfId="2824" priority="13932">
      <formula>IF(RIGHT(TEXT(Y791,"0.#"),1)=".",TRUE,FALSE)</formula>
    </cfRule>
  </conditionalFormatting>
  <conditionalFormatting sqref="Y822:Y829 Y820 Y807 Y796:Y803 Y794 Y813:Y816">
    <cfRule type="expression" dxfId="2823" priority="13713">
      <formula>IF(RIGHT(TEXT(Y794,"0.#"),1)=".",FALSE,TRUE)</formula>
    </cfRule>
    <cfRule type="expression" dxfId="2822" priority="13714">
      <formula>IF(RIGHT(TEXT(Y794,"0.#"),1)=".",TRUE,FALSE)</formula>
    </cfRule>
  </conditionalFormatting>
  <conditionalFormatting sqref="P16:AQ17 P15:AX15 P13:AX13">
    <cfRule type="expression" dxfId="2821" priority="13761">
      <formula>IF(RIGHT(TEXT(P13,"0.#"),1)=".",FALSE,TRUE)</formula>
    </cfRule>
    <cfRule type="expression" dxfId="2820" priority="13762">
      <formula>IF(RIGHT(TEXT(P13,"0.#"),1)=".",TRUE,FALSE)</formula>
    </cfRule>
  </conditionalFormatting>
  <conditionalFormatting sqref="P19:AJ19">
    <cfRule type="expression" dxfId="2819" priority="13759">
      <formula>IF(RIGHT(TEXT(P19,"0.#"),1)=".",FALSE,TRUE)</formula>
    </cfRule>
    <cfRule type="expression" dxfId="2818" priority="13760">
      <formula>IF(RIGHT(TEXT(P19,"0.#"),1)=".",TRUE,FALSE)</formula>
    </cfRule>
  </conditionalFormatting>
  <conditionalFormatting sqref="AE101 AQ101">
    <cfRule type="expression" dxfId="2817" priority="13751">
      <formula>IF(RIGHT(TEXT(AE101,"0.#"),1)=".",FALSE,TRUE)</formula>
    </cfRule>
    <cfRule type="expression" dxfId="2816" priority="13752">
      <formula>IF(RIGHT(TEXT(AE101,"0.#"),1)=".",TRUE,FALSE)</formula>
    </cfRule>
  </conditionalFormatting>
  <conditionalFormatting sqref="Y783:Y790 Y781">
    <cfRule type="expression" dxfId="2815" priority="13737">
      <formula>IF(RIGHT(TEXT(Y781,"0.#"),1)=".",FALSE,TRUE)</formula>
    </cfRule>
    <cfRule type="expression" dxfId="2814" priority="13738">
      <formula>IF(RIGHT(TEXT(Y781,"0.#"),1)=".",TRUE,FALSE)</formula>
    </cfRule>
  </conditionalFormatting>
  <conditionalFormatting sqref="AU782">
    <cfRule type="expression" dxfId="2813" priority="13735">
      <formula>IF(RIGHT(TEXT(AU782,"0.#"),1)=".",FALSE,TRUE)</formula>
    </cfRule>
    <cfRule type="expression" dxfId="2812" priority="13736">
      <formula>IF(RIGHT(TEXT(AU782,"0.#"),1)=".",TRUE,FALSE)</formula>
    </cfRule>
  </conditionalFormatting>
  <conditionalFormatting sqref="AU791">
    <cfRule type="expression" dxfId="2811" priority="13733">
      <formula>IF(RIGHT(TEXT(AU791,"0.#"),1)=".",FALSE,TRUE)</formula>
    </cfRule>
    <cfRule type="expression" dxfId="2810" priority="13734">
      <formula>IF(RIGHT(TEXT(AU791,"0.#"),1)=".",TRUE,FALSE)</formula>
    </cfRule>
  </conditionalFormatting>
  <conditionalFormatting sqref="AU783:AU790 AU781">
    <cfRule type="expression" dxfId="2809" priority="13731">
      <formula>IF(RIGHT(TEXT(AU781,"0.#"),1)=".",FALSE,TRUE)</formula>
    </cfRule>
    <cfRule type="expression" dxfId="2808" priority="13732">
      <formula>IF(RIGHT(TEXT(AU781,"0.#"),1)=".",TRUE,FALSE)</formula>
    </cfRule>
  </conditionalFormatting>
  <conditionalFormatting sqref="Y821 Y808 Y795">
    <cfRule type="expression" dxfId="2807" priority="13717">
      <formula>IF(RIGHT(TEXT(Y795,"0.#"),1)=".",FALSE,TRUE)</formula>
    </cfRule>
    <cfRule type="expression" dxfId="2806" priority="13718">
      <formula>IF(RIGHT(TEXT(Y795,"0.#"),1)=".",TRUE,FALSE)</formula>
    </cfRule>
  </conditionalFormatting>
  <conditionalFormatting sqref="Y830 Y817 Y804">
    <cfRule type="expression" dxfId="2805" priority="13715">
      <formula>IF(RIGHT(TEXT(Y804,"0.#"),1)=".",FALSE,TRUE)</formula>
    </cfRule>
    <cfRule type="expression" dxfId="2804" priority="13716">
      <formula>IF(RIGHT(TEXT(Y804,"0.#"),1)=".",TRUE,FALSE)</formula>
    </cfRule>
  </conditionalFormatting>
  <conditionalFormatting sqref="AU821 AU808 AU795">
    <cfRule type="expression" dxfId="2803" priority="13711">
      <formula>IF(RIGHT(TEXT(AU795,"0.#"),1)=".",FALSE,TRUE)</formula>
    </cfRule>
    <cfRule type="expression" dxfId="2802" priority="13712">
      <formula>IF(RIGHT(TEXT(AU795,"0.#"),1)=".",TRUE,FALSE)</formula>
    </cfRule>
  </conditionalFormatting>
  <conditionalFormatting sqref="AU830 AU817 AU804">
    <cfRule type="expression" dxfId="2801" priority="13709">
      <formula>IF(RIGHT(TEXT(AU804,"0.#"),1)=".",FALSE,TRUE)</formula>
    </cfRule>
    <cfRule type="expression" dxfId="2800" priority="13710">
      <formula>IF(RIGHT(TEXT(AU804,"0.#"),1)=".",TRUE,FALSE)</formula>
    </cfRule>
  </conditionalFormatting>
  <conditionalFormatting sqref="AU822:AU829 AU820 AU809:AU816 AU807 AU796:AU803 AU794">
    <cfRule type="expression" dxfId="2799" priority="13707">
      <formula>IF(RIGHT(TEXT(AU794,"0.#"),1)=".",FALSE,TRUE)</formula>
    </cfRule>
    <cfRule type="expression" dxfId="2798" priority="13708">
      <formula>IF(RIGHT(TEXT(AU794,"0.#"),1)=".",TRUE,FALSE)</formula>
    </cfRule>
  </conditionalFormatting>
  <conditionalFormatting sqref="AM87">
    <cfRule type="expression" dxfId="2797" priority="13361">
      <formula>IF(RIGHT(TEXT(AM87,"0.#"),1)=".",FALSE,TRUE)</formula>
    </cfRule>
    <cfRule type="expression" dxfId="2796" priority="13362">
      <formula>IF(RIGHT(TEXT(AM87,"0.#"),1)=".",TRUE,FALSE)</formula>
    </cfRule>
  </conditionalFormatting>
  <conditionalFormatting sqref="AE55">
    <cfRule type="expression" dxfId="2795" priority="13429">
      <formula>IF(RIGHT(TEXT(AE55,"0.#"),1)=".",FALSE,TRUE)</formula>
    </cfRule>
    <cfRule type="expression" dxfId="2794" priority="13430">
      <formula>IF(RIGHT(TEXT(AE55,"0.#"),1)=".",TRUE,FALSE)</formula>
    </cfRule>
  </conditionalFormatting>
  <conditionalFormatting sqref="AI55">
    <cfRule type="expression" dxfId="2793" priority="13427">
      <formula>IF(RIGHT(TEXT(AI55,"0.#"),1)=".",FALSE,TRUE)</formula>
    </cfRule>
    <cfRule type="expression" dxfId="2792" priority="13428">
      <formula>IF(RIGHT(TEXT(AI55,"0.#"),1)=".",TRUE,FALSE)</formula>
    </cfRule>
  </conditionalFormatting>
  <conditionalFormatting sqref="AM34">
    <cfRule type="expression" dxfId="2791" priority="13507">
      <formula>IF(RIGHT(TEXT(AM34,"0.#"),1)=".",FALSE,TRUE)</formula>
    </cfRule>
    <cfRule type="expression" dxfId="2790" priority="13508">
      <formula>IF(RIGHT(TEXT(AM34,"0.#"),1)=".",TRUE,FALSE)</formula>
    </cfRule>
  </conditionalFormatting>
  <conditionalFormatting sqref="AE33">
    <cfRule type="expression" dxfId="2789" priority="13521">
      <formula>IF(RIGHT(TEXT(AE33,"0.#"),1)=".",FALSE,TRUE)</formula>
    </cfRule>
    <cfRule type="expression" dxfId="2788" priority="13522">
      <formula>IF(RIGHT(TEXT(AE33,"0.#"),1)=".",TRUE,FALSE)</formula>
    </cfRule>
  </conditionalFormatting>
  <conditionalFormatting sqref="AE34">
    <cfRule type="expression" dxfId="2787" priority="13519">
      <formula>IF(RIGHT(TEXT(AE34,"0.#"),1)=".",FALSE,TRUE)</formula>
    </cfRule>
    <cfRule type="expression" dxfId="2786" priority="13520">
      <formula>IF(RIGHT(TEXT(AE34,"0.#"),1)=".",TRUE,FALSE)</formula>
    </cfRule>
  </conditionalFormatting>
  <conditionalFormatting sqref="AI34">
    <cfRule type="expression" dxfId="2785" priority="13517">
      <formula>IF(RIGHT(TEXT(AI34,"0.#"),1)=".",FALSE,TRUE)</formula>
    </cfRule>
    <cfRule type="expression" dxfId="2784" priority="13518">
      <formula>IF(RIGHT(TEXT(AI34,"0.#"),1)=".",TRUE,FALSE)</formula>
    </cfRule>
  </conditionalFormatting>
  <conditionalFormatting sqref="AI33">
    <cfRule type="expression" dxfId="2783" priority="13515">
      <formula>IF(RIGHT(TEXT(AI33,"0.#"),1)=".",FALSE,TRUE)</formula>
    </cfRule>
    <cfRule type="expression" dxfId="2782" priority="13516">
      <formula>IF(RIGHT(TEXT(AI33,"0.#"),1)=".",TRUE,FALSE)</formula>
    </cfRule>
  </conditionalFormatting>
  <conditionalFormatting sqref="AI32">
    <cfRule type="expression" dxfId="2781" priority="13513">
      <formula>IF(RIGHT(TEXT(AI32,"0.#"),1)=".",FALSE,TRUE)</formula>
    </cfRule>
    <cfRule type="expression" dxfId="2780" priority="13514">
      <formula>IF(RIGHT(TEXT(AI32,"0.#"),1)=".",TRUE,FALSE)</formula>
    </cfRule>
  </conditionalFormatting>
  <conditionalFormatting sqref="AM32">
    <cfRule type="expression" dxfId="2779" priority="13511">
      <formula>IF(RIGHT(TEXT(AM32,"0.#"),1)=".",FALSE,TRUE)</formula>
    </cfRule>
    <cfRule type="expression" dxfId="2778" priority="13512">
      <formula>IF(RIGHT(TEXT(AM32,"0.#"),1)=".",TRUE,FALSE)</formula>
    </cfRule>
  </conditionalFormatting>
  <conditionalFormatting sqref="AM33">
    <cfRule type="expression" dxfId="2777" priority="13509">
      <formula>IF(RIGHT(TEXT(AM33,"0.#"),1)=".",FALSE,TRUE)</formula>
    </cfRule>
    <cfRule type="expression" dxfId="2776" priority="13510">
      <formula>IF(RIGHT(TEXT(AM33,"0.#"),1)=".",TRUE,FALSE)</formula>
    </cfRule>
  </conditionalFormatting>
  <conditionalFormatting sqref="AQ32:AQ34">
    <cfRule type="expression" dxfId="2775" priority="13501">
      <formula>IF(RIGHT(TEXT(AQ32,"0.#"),1)=".",FALSE,TRUE)</formula>
    </cfRule>
    <cfRule type="expression" dxfId="2774" priority="13502">
      <formula>IF(RIGHT(TEXT(AQ32,"0.#"),1)=".",TRUE,FALSE)</formula>
    </cfRule>
  </conditionalFormatting>
  <conditionalFormatting sqref="AU32:AU34">
    <cfRule type="expression" dxfId="2773" priority="13499">
      <formula>IF(RIGHT(TEXT(AU32,"0.#"),1)=".",FALSE,TRUE)</formula>
    </cfRule>
    <cfRule type="expression" dxfId="2772" priority="13500">
      <formula>IF(RIGHT(TEXT(AU32,"0.#"),1)=".",TRUE,FALSE)</formula>
    </cfRule>
  </conditionalFormatting>
  <conditionalFormatting sqref="AE53">
    <cfRule type="expression" dxfId="2771" priority="13433">
      <formula>IF(RIGHT(TEXT(AE53,"0.#"),1)=".",FALSE,TRUE)</formula>
    </cfRule>
    <cfRule type="expression" dxfId="2770" priority="13434">
      <formula>IF(RIGHT(TEXT(AE53,"0.#"),1)=".",TRUE,FALSE)</formula>
    </cfRule>
  </conditionalFormatting>
  <conditionalFormatting sqref="AE54">
    <cfRule type="expression" dxfId="2769" priority="13431">
      <formula>IF(RIGHT(TEXT(AE54,"0.#"),1)=".",FALSE,TRUE)</formula>
    </cfRule>
    <cfRule type="expression" dxfId="2768" priority="13432">
      <formula>IF(RIGHT(TEXT(AE54,"0.#"),1)=".",TRUE,FALSE)</formula>
    </cfRule>
  </conditionalFormatting>
  <conditionalFormatting sqref="AI54">
    <cfRule type="expression" dxfId="2767" priority="13425">
      <formula>IF(RIGHT(TEXT(AI54,"0.#"),1)=".",FALSE,TRUE)</formula>
    </cfRule>
    <cfRule type="expression" dxfId="2766" priority="13426">
      <formula>IF(RIGHT(TEXT(AI54,"0.#"),1)=".",TRUE,FALSE)</formula>
    </cfRule>
  </conditionalFormatting>
  <conditionalFormatting sqref="AI53">
    <cfRule type="expression" dxfId="2765" priority="13423">
      <formula>IF(RIGHT(TEXT(AI53,"0.#"),1)=".",FALSE,TRUE)</formula>
    </cfRule>
    <cfRule type="expression" dxfId="2764" priority="13424">
      <formula>IF(RIGHT(TEXT(AI53,"0.#"),1)=".",TRUE,FALSE)</formula>
    </cfRule>
  </conditionalFormatting>
  <conditionalFormatting sqref="AM53">
    <cfRule type="expression" dxfId="2763" priority="13421">
      <formula>IF(RIGHT(TEXT(AM53,"0.#"),1)=".",FALSE,TRUE)</formula>
    </cfRule>
    <cfRule type="expression" dxfId="2762" priority="13422">
      <formula>IF(RIGHT(TEXT(AM53,"0.#"),1)=".",TRUE,FALSE)</formula>
    </cfRule>
  </conditionalFormatting>
  <conditionalFormatting sqref="AM54">
    <cfRule type="expression" dxfId="2761" priority="13419">
      <formula>IF(RIGHT(TEXT(AM54,"0.#"),1)=".",FALSE,TRUE)</formula>
    </cfRule>
    <cfRule type="expression" dxfId="2760" priority="13420">
      <formula>IF(RIGHT(TEXT(AM54,"0.#"),1)=".",TRUE,FALSE)</formula>
    </cfRule>
  </conditionalFormatting>
  <conditionalFormatting sqref="AM55">
    <cfRule type="expression" dxfId="2759" priority="13417">
      <formula>IF(RIGHT(TEXT(AM55,"0.#"),1)=".",FALSE,TRUE)</formula>
    </cfRule>
    <cfRule type="expression" dxfId="2758" priority="13418">
      <formula>IF(RIGHT(TEXT(AM55,"0.#"),1)=".",TRUE,FALSE)</formula>
    </cfRule>
  </conditionalFormatting>
  <conditionalFormatting sqref="AE60">
    <cfRule type="expression" dxfId="2757" priority="13403">
      <formula>IF(RIGHT(TEXT(AE60,"0.#"),1)=".",FALSE,TRUE)</formula>
    </cfRule>
    <cfRule type="expression" dxfId="2756" priority="13404">
      <formula>IF(RIGHT(TEXT(AE60,"0.#"),1)=".",TRUE,FALSE)</formula>
    </cfRule>
  </conditionalFormatting>
  <conditionalFormatting sqref="AE61">
    <cfRule type="expression" dxfId="2755" priority="13401">
      <formula>IF(RIGHT(TEXT(AE61,"0.#"),1)=".",FALSE,TRUE)</formula>
    </cfRule>
    <cfRule type="expression" dxfId="2754" priority="13402">
      <formula>IF(RIGHT(TEXT(AE61,"0.#"),1)=".",TRUE,FALSE)</formula>
    </cfRule>
  </conditionalFormatting>
  <conditionalFormatting sqref="AE62">
    <cfRule type="expression" dxfId="2753" priority="13399">
      <formula>IF(RIGHT(TEXT(AE62,"0.#"),1)=".",FALSE,TRUE)</formula>
    </cfRule>
    <cfRule type="expression" dxfId="2752" priority="13400">
      <formula>IF(RIGHT(TEXT(AE62,"0.#"),1)=".",TRUE,FALSE)</formula>
    </cfRule>
  </conditionalFormatting>
  <conditionalFormatting sqref="AI62">
    <cfRule type="expression" dxfId="2751" priority="13397">
      <formula>IF(RIGHT(TEXT(AI62,"0.#"),1)=".",FALSE,TRUE)</formula>
    </cfRule>
    <cfRule type="expression" dxfId="2750" priority="13398">
      <formula>IF(RIGHT(TEXT(AI62,"0.#"),1)=".",TRUE,FALSE)</formula>
    </cfRule>
  </conditionalFormatting>
  <conditionalFormatting sqref="AI61">
    <cfRule type="expression" dxfId="2749" priority="13395">
      <formula>IF(RIGHT(TEXT(AI61,"0.#"),1)=".",FALSE,TRUE)</formula>
    </cfRule>
    <cfRule type="expression" dxfId="2748" priority="13396">
      <formula>IF(RIGHT(TEXT(AI61,"0.#"),1)=".",TRUE,FALSE)</formula>
    </cfRule>
  </conditionalFormatting>
  <conditionalFormatting sqref="AI60">
    <cfRule type="expression" dxfId="2747" priority="13393">
      <formula>IF(RIGHT(TEXT(AI60,"0.#"),1)=".",FALSE,TRUE)</formula>
    </cfRule>
    <cfRule type="expression" dxfId="2746" priority="13394">
      <formula>IF(RIGHT(TEXT(AI60,"0.#"),1)=".",TRUE,FALSE)</formula>
    </cfRule>
  </conditionalFormatting>
  <conditionalFormatting sqref="AM60">
    <cfRule type="expression" dxfId="2745" priority="13391">
      <formula>IF(RIGHT(TEXT(AM60,"0.#"),1)=".",FALSE,TRUE)</formula>
    </cfRule>
    <cfRule type="expression" dxfId="2744" priority="13392">
      <formula>IF(RIGHT(TEXT(AM60,"0.#"),1)=".",TRUE,FALSE)</formula>
    </cfRule>
  </conditionalFormatting>
  <conditionalFormatting sqref="AM61">
    <cfRule type="expression" dxfId="2743" priority="13389">
      <formula>IF(RIGHT(TEXT(AM61,"0.#"),1)=".",FALSE,TRUE)</formula>
    </cfRule>
    <cfRule type="expression" dxfId="2742" priority="13390">
      <formula>IF(RIGHT(TEXT(AM61,"0.#"),1)=".",TRUE,FALSE)</formula>
    </cfRule>
  </conditionalFormatting>
  <conditionalFormatting sqref="AM62">
    <cfRule type="expression" dxfId="2741" priority="13387">
      <formula>IF(RIGHT(TEXT(AM62,"0.#"),1)=".",FALSE,TRUE)</formula>
    </cfRule>
    <cfRule type="expression" dxfId="2740" priority="13388">
      <formula>IF(RIGHT(TEXT(AM62,"0.#"),1)=".",TRUE,FALSE)</formula>
    </cfRule>
  </conditionalFormatting>
  <conditionalFormatting sqref="AE87">
    <cfRule type="expression" dxfId="2739" priority="13373">
      <formula>IF(RIGHT(TEXT(AE87,"0.#"),1)=".",FALSE,TRUE)</formula>
    </cfRule>
    <cfRule type="expression" dxfId="2738" priority="13374">
      <formula>IF(RIGHT(TEXT(AE87,"0.#"),1)=".",TRUE,FALSE)</formula>
    </cfRule>
  </conditionalFormatting>
  <conditionalFormatting sqref="AE88">
    <cfRule type="expression" dxfId="2737" priority="13371">
      <formula>IF(RIGHT(TEXT(AE88,"0.#"),1)=".",FALSE,TRUE)</formula>
    </cfRule>
    <cfRule type="expression" dxfId="2736" priority="13372">
      <formula>IF(RIGHT(TEXT(AE88,"0.#"),1)=".",TRUE,FALSE)</formula>
    </cfRule>
  </conditionalFormatting>
  <conditionalFormatting sqref="AE89">
    <cfRule type="expression" dxfId="2735" priority="13369">
      <formula>IF(RIGHT(TEXT(AE89,"0.#"),1)=".",FALSE,TRUE)</formula>
    </cfRule>
    <cfRule type="expression" dxfId="2734" priority="13370">
      <formula>IF(RIGHT(TEXT(AE89,"0.#"),1)=".",TRUE,FALSE)</formula>
    </cfRule>
  </conditionalFormatting>
  <conditionalFormatting sqref="AI89">
    <cfRule type="expression" dxfId="2733" priority="13367">
      <formula>IF(RIGHT(TEXT(AI89,"0.#"),1)=".",FALSE,TRUE)</formula>
    </cfRule>
    <cfRule type="expression" dxfId="2732" priority="13368">
      <formula>IF(RIGHT(TEXT(AI89,"0.#"),1)=".",TRUE,FALSE)</formula>
    </cfRule>
  </conditionalFormatting>
  <conditionalFormatting sqref="AI88">
    <cfRule type="expression" dxfId="2731" priority="13365">
      <formula>IF(RIGHT(TEXT(AI88,"0.#"),1)=".",FALSE,TRUE)</formula>
    </cfRule>
    <cfRule type="expression" dxfId="2730" priority="13366">
      <formula>IF(RIGHT(TEXT(AI88,"0.#"),1)=".",TRUE,FALSE)</formula>
    </cfRule>
  </conditionalFormatting>
  <conditionalFormatting sqref="AI87">
    <cfRule type="expression" dxfId="2729" priority="13363">
      <formula>IF(RIGHT(TEXT(AI87,"0.#"),1)=".",FALSE,TRUE)</formula>
    </cfRule>
    <cfRule type="expression" dxfId="2728" priority="13364">
      <formula>IF(RIGHT(TEXT(AI87,"0.#"),1)=".",TRUE,FALSE)</formula>
    </cfRule>
  </conditionalFormatting>
  <conditionalFormatting sqref="AM88">
    <cfRule type="expression" dxfId="2727" priority="13359">
      <formula>IF(RIGHT(TEXT(AM88,"0.#"),1)=".",FALSE,TRUE)</formula>
    </cfRule>
    <cfRule type="expression" dxfId="2726" priority="13360">
      <formula>IF(RIGHT(TEXT(AM88,"0.#"),1)=".",TRUE,FALSE)</formula>
    </cfRule>
  </conditionalFormatting>
  <conditionalFormatting sqref="AM89">
    <cfRule type="expression" dxfId="2725" priority="13357">
      <formula>IF(RIGHT(TEXT(AM89,"0.#"),1)=".",FALSE,TRUE)</formula>
    </cfRule>
    <cfRule type="expression" dxfId="2724" priority="13358">
      <formula>IF(RIGHT(TEXT(AM89,"0.#"),1)=".",TRUE,FALSE)</formula>
    </cfRule>
  </conditionalFormatting>
  <conditionalFormatting sqref="AE92">
    <cfRule type="expression" dxfId="2723" priority="13343">
      <formula>IF(RIGHT(TEXT(AE92,"0.#"),1)=".",FALSE,TRUE)</formula>
    </cfRule>
    <cfRule type="expression" dxfId="2722" priority="13344">
      <formula>IF(RIGHT(TEXT(AE92,"0.#"),1)=".",TRUE,FALSE)</formula>
    </cfRule>
  </conditionalFormatting>
  <conditionalFormatting sqref="AE93">
    <cfRule type="expression" dxfId="2721" priority="13341">
      <formula>IF(RIGHT(TEXT(AE93,"0.#"),1)=".",FALSE,TRUE)</formula>
    </cfRule>
    <cfRule type="expression" dxfId="2720" priority="13342">
      <formula>IF(RIGHT(TEXT(AE93,"0.#"),1)=".",TRUE,FALSE)</formula>
    </cfRule>
  </conditionalFormatting>
  <conditionalFormatting sqref="AE94">
    <cfRule type="expression" dxfId="2719" priority="13339">
      <formula>IF(RIGHT(TEXT(AE94,"0.#"),1)=".",FALSE,TRUE)</formula>
    </cfRule>
    <cfRule type="expression" dxfId="2718" priority="13340">
      <formula>IF(RIGHT(TEXT(AE94,"0.#"),1)=".",TRUE,FALSE)</formula>
    </cfRule>
  </conditionalFormatting>
  <conditionalFormatting sqref="AI94">
    <cfRule type="expression" dxfId="2717" priority="13337">
      <formula>IF(RIGHT(TEXT(AI94,"0.#"),1)=".",FALSE,TRUE)</formula>
    </cfRule>
    <cfRule type="expression" dxfId="2716" priority="13338">
      <formula>IF(RIGHT(TEXT(AI94,"0.#"),1)=".",TRUE,FALSE)</formula>
    </cfRule>
  </conditionalFormatting>
  <conditionalFormatting sqref="AI93">
    <cfRule type="expression" dxfId="2715" priority="13335">
      <formula>IF(RIGHT(TEXT(AI93,"0.#"),1)=".",FALSE,TRUE)</formula>
    </cfRule>
    <cfRule type="expression" dxfId="2714" priority="13336">
      <formula>IF(RIGHT(TEXT(AI93,"0.#"),1)=".",TRUE,FALSE)</formula>
    </cfRule>
  </conditionalFormatting>
  <conditionalFormatting sqref="AI92">
    <cfRule type="expression" dxfId="2713" priority="13333">
      <formula>IF(RIGHT(TEXT(AI92,"0.#"),1)=".",FALSE,TRUE)</formula>
    </cfRule>
    <cfRule type="expression" dxfId="2712" priority="13334">
      <formula>IF(RIGHT(TEXT(AI92,"0.#"),1)=".",TRUE,FALSE)</formula>
    </cfRule>
  </conditionalFormatting>
  <conditionalFormatting sqref="AM92">
    <cfRule type="expression" dxfId="2711" priority="13331">
      <formula>IF(RIGHT(TEXT(AM92,"0.#"),1)=".",FALSE,TRUE)</formula>
    </cfRule>
    <cfRule type="expression" dxfId="2710" priority="13332">
      <formula>IF(RIGHT(TEXT(AM92,"0.#"),1)=".",TRUE,FALSE)</formula>
    </cfRule>
  </conditionalFormatting>
  <conditionalFormatting sqref="AM93">
    <cfRule type="expression" dxfId="2709" priority="13329">
      <formula>IF(RIGHT(TEXT(AM93,"0.#"),1)=".",FALSE,TRUE)</formula>
    </cfRule>
    <cfRule type="expression" dxfId="2708" priority="13330">
      <formula>IF(RIGHT(TEXT(AM93,"0.#"),1)=".",TRUE,FALSE)</formula>
    </cfRule>
  </conditionalFormatting>
  <conditionalFormatting sqref="AM94">
    <cfRule type="expression" dxfId="2707" priority="13327">
      <formula>IF(RIGHT(TEXT(AM94,"0.#"),1)=".",FALSE,TRUE)</formula>
    </cfRule>
    <cfRule type="expression" dxfId="2706" priority="13328">
      <formula>IF(RIGHT(TEXT(AM94,"0.#"),1)=".",TRUE,FALSE)</formula>
    </cfRule>
  </conditionalFormatting>
  <conditionalFormatting sqref="AE97">
    <cfRule type="expression" dxfId="2705" priority="13313">
      <formula>IF(RIGHT(TEXT(AE97,"0.#"),1)=".",FALSE,TRUE)</formula>
    </cfRule>
    <cfRule type="expression" dxfId="2704" priority="13314">
      <formula>IF(RIGHT(TEXT(AE97,"0.#"),1)=".",TRUE,FALSE)</formula>
    </cfRule>
  </conditionalFormatting>
  <conditionalFormatting sqref="AE98">
    <cfRule type="expression" dxfId="2703" priority="13311">
      <formula>IF(RIGHT(TEXT(AE98,"0.#"),1)=".",FALSE,TRUE)</formula>
    </cfRule>
    <cfRule type="expression" dxfId="2702" priority="13312">
      <formula>IF(RIGHT(TEXT(AE98,"0.#"),1)=".",TRUE,FALSE)</formula>
    </cfRule>
  </conditionalFormatting>
  <conditionalFormatting sqref="AE99">
    <cfRule type="expression" dxfId="2701" priority="13309">
      <formula>IF(RIGHT(TEXT(AE99,"0.#"),1)=".",FALSE,TRUE)</formula>
    </cfRule>
    <cfRule type="expression" dxfId="2700" priority="13310">
      <formula>IF(RIGHT(TEXT(AE99,"0.#"),1)=".",TRUE,FALSE)</formula>
    </cfRule>
  </conditionalFormatting>
  <conditionalFormatting sqref="AI99">
    <cfRule type="expression" dxfId="2699" priority="13307">
      <formula>IF(RIGHT(TEXT(AI99,"0.#"),1)=".",FALSE,TRUE)</formula>
    </cfRule>
    <cfRule type="expression" dxfId="2698" priority="13308">
      <formula>IF(RIGHT(TEXT(AI99,"0.#"),1)=".",TRUE,FALSE)</formula>
    </cfRule>
  </conditionalFormatting>
  <conditionalFormatting sqref="AI98">
    <cfRule type="expression" dxfId="2697" priority="13305">
      <formula>IF(RIGHT(TEXT(AI98,"0.#"),1)=".",FALSE,TRUE)</formula>
    </cfRule>
    <cfRule type="expression" dxfId="2696" priority="13306">
      <formula>IF(RIGHT(TEXT(AI98,"0.#"),1)=".",TRUE,FALSE)</formula>
    </cfRule>
  </conditionalFormatting>
  <conditionalFormatting sqref="AI97">
    <cfRule type="expression" dxfId="2695" priority="13303">
      <formula>IF(RIGHT(TEXT(AI97,"0.#"),1)=".",FALSE,TRUE)</formula>
    </cfRule>
    <cfRule type="expression" dxfId="2694" priority="13304">
      <formula>IF(RIGHT(TEXT(AI97,"0.#"),1)=".",TRUE,FALSE)</formula>
    </cfRule>
  </conditionalFormatting>
  <conditionalFormatting sqref="AM97">
    <cfRule type="expression" dxfId="2693" priority="13301">
      <formula>IF(RIGHT(TEXT(AM97,"0.#"),1)=".",FALSE,TRUE)</formula>
    </cfRule>
    <cfRule type="expression" dxfId="2692" priority="13302">
      <formula>IF(RIGHT(TEXT(AM97,"0.#"),1)=".",TRUE,FALSE)</formula>
    </cfRule>
  </conditionalFormatting>
  <conditionalFormatting sqref="AM98">
    <cfRule type="expression" dxfId="2691" priority="13299">
      <formula>IF(RIGHT(TEXT(AM98,"0.#"),1)=".",FALSE,TRUE)</formula>
    </cfRule>
    <cfRule type="expression" dxfId="2690" priority="13300">
      <formula>IF(RIGHT(TEXT(AM98,"0.#"),1)=".",TRUE,FALSE)</formula>
    </cfRule>
  </conditionalFormatting>
  <conditionalFormatting sqref="AM99">
    <cfRule type="expression" dxfId="2689" priority="13297">
      <formula>IF(RIGHT(TEXT(AM99,"0.#"),1)=".",FALSE,TRUE)</formula>
    </cfRule>
    <cfRule type="expression" dxfId="2688" priority="13298">
      <formula>IF(RIGHT(TEXT(AM99,"0.#"),1)=".",TRUE,FALSE)</formula>
    </cfRule>
  </conditionalFormatting>
  <conditionalFormatting sqref="AI101">
    <cfRule type="expression" dxfId="2687" priority="13283">
      <formula>IF(RIGHT(TEXT(AI101,"0.#"),1)=".",FALSE,TRUE)</formula>
    </cfRule>
    <cfRule type="expression" dxfId="2686" priority="13284">
      <formula>IF(RIGHT(TEXT(AI101,"0.#"),1)=".",TRUE,FALSE)</formula>
    </cfRule>
  </conditionalFormatting>
  <conditionalFormatting sqref="AM101">
    <cfRule type="expression" dxfId="2685" priority="13281">
      <formula>IF(RIGHT(TEXT(AM101,"0.#"),1)=".",FALSE,TRUE)</formula>
    </cfRule>
    <cfRule type="expression" dxfId="2684" priority="13282">
      <formula>IF(RIGHT(TEXT(AM101,"0.#"),1)=".",TRUE,FALSE)</formula>
    </cfRule>
  </conditionalFormatting>
  <conditionalFormatting sqref="AE102">
    <cfRule type="expression" dxfId="2683" priority="13279">
      <formula>IF(RIGHT(TEXT(AE102,"0.#"),1)=".",FALSE,TRUE)</formula>
    </cfRule>
    <cfRule type="expression" dxfId="2682" priority="13280">
      <formula>IF(RIGHT(TEXT(AE102,"0.#"),1)=".",TRUE,FALSE)</formula>
    </cfRule>
  </conditionalFormatting>
  <conditionalFormatting sqref="AI102">
    <cfRule type="expression" dxfId="2681" priority="13277">
      <formula>IF(RIGHT(TEXT(AI102,"0.#"),1)=".",FALSE,TRUE)</formula>
    </cfRule>
    <cfRule type="expression" dxfId="2680" priority="13278">
      <formula>IF(RIGHT(TEXT(AI102,"0.#"),1)=".",TRUE,FALSE)</formula>
    </cfRule>
  </conditionalFormatting>
  <conditionalFormatting sqref="AM102">
    <cfRule type="expression" dxfId="2679" priority="13275">
      <formula>IF(RIGHT(TEXT(AM102,"0.#"),1)=".",FALSE,TRUE)</formula>
    </cfRule>
    <cfRule type="expression" dxfId="2678" priority="13276">
      <formula>IF(RIGHT(TEXT(AM102,"0.#"),1)=".",TRUE,FALSE)</formula>
    </cfRule>
  </conditionalFormatting>
  <conditionalFormatting sqref="AQ102">
    <cfRule type="expression" dxfId="2677" priority="13273">
      <formula>IF(RIGHT(TEXT(AQ102,"0.#"),1)=".",FALSE,TRUE)</formula>
    </cfRule>
    <cfRule type="expression" dxfId="2676" priority="13274">
      <formula>IF(RIGHT(TEXT(AQ102,"0.#"),1)=".",TRUE,FALSE)</formula>
    </cfRule>
  </conditionalFormatting>
  <conditionalFormatting sqref="AE104">
    <cfRule type="expression" dxfId="2675" priority="13271">
      <formula>IF(RIGHT(TEXT(AE104,"0.#"),1)=".",FALSE,TRUE)</formula>
    </cfRule>
    <cfRule type="expression" dxfId="2674" priority="13272">
      <formula>IF(RIGHT(TEXT(AE104,"0.#"),1)=".",TRUE,FALSE)</formula>
    </cfRule>
  </conditionalFormatting>
  <conditionalFormatting sqref="AI104">
    <cfRule type="expression" dxfId="2673" priority="13269">
      <formula>IF(RIGHT(TEXT(AI104,"0.#"),1)=".",FALSE,TRUE)</formula>
    </cfRule>
    <cfRule type="expression" dxfId="2672" priority="13270">
      <formula>IF(RIGHT(TEXT(AI104,"0.#"),1)=".",TRUE,FALSE)</formula>
    </cfRule>
  </conditionalFormatting>
  <conditionalFormatting sqref="AM104">
    <cfRule type="expression" dxfId="2671" priority="13267">
      <formula>IF(RIGHT(TEXT(AM104,"0.#"),1)=".",FALSE,TRUE)</formula>
    </cfRule>
    <cfRule type="expression" dxfId="2670" priority="13268">
      <formula>IF(RIGHT(TEXT(AM104,"0.#"),1)=".",TRUE,FALSE)</formula>
    </cfRule>
  </conditionalFormatting>
  <conditionalFormatting sqref="AE105">
    <cfRule type="expression" dxfId="2669" priority="13265">
      <formula>IF(RIGHT(TEXT(AE105,"0.#"),1)=".",FALSE,TRUE)</formula>
    </cfRule>
    <cfRule type="expression" dxfId="2668" priority="13266">
      <formula>IF(RIGHT(TEXT(AE105,"0.#"),1)=".",TRUE,FALSE)</formula>
    </cfRule>
  </conditionalFormatting>
  <conditionalFormatting sqref="AI105">
    <cfRule type="expression" dxfId="2667" priority="13263">
      <formula>IF(RIGHT(TEXT(AI105,"0.#"),1)=".",FALSE,TRUE)</formula>
    </cfRule>
    <cfRule type="expression" dxfId="2666" priority="13264">
      <formula>IF(RIGHT(TEXT(AI105,"0.#"),1)=".",TRUE,FALSE)</formula>
    </cfRule>
  </conditionalFormatting>
  <conditionalFormatting sqref="AM105">
    <cfRule type="expression" dxfId="2665" priority="13261">
      <formula>IF(RIGHT(TEXT(AM105,"0.#"),1)=".",FALSE,TRUE)</formula>
    </cfRule>
    <cfRule type="expression" dxfId="2664" priority="13262">
      <formula>IF(RIGHT(TEXT(AM105,"0.#"),1)=".",TRUE,FALSE)</formula>
    </cfRule>
  </conditionalFormatting>
  <conditionalFormatting sqref="AE107">
    <cfRule type="expression" dxfId="2663" priority="13257">
      <formula>IF(RIGHT(TEXT(AE107,"0.#"),1)=".",FALSE,TRUE)</formula>
    </cfRule>
    <cfRule type="expression" dxfId="2662" priority="13258">
      <formula>IF(RIGHT(TEXT(AE107,"0.#"),1)=".",TRUE,FALSE)</formula>
    </cfRule>
  </conditionalFormatting>
  <conditionalFormatting sqref="AI107">
    <cfRule type="expression" dxfId="2661" priority="13255">
      <formula>IF(RIGHT(TEXT(AI107,"0.#"),1)=".",FALSE,TRUE)</formula>
    </cfRule>
    <cfRule type="expression" dxfId="2660" priority="13256">
      <formula>IF(RIGHT(TEXT(AI107,"0.#"),1)=".",TRUE,FALSE)</formula>
    </cfRule>
  </conditionalFormatting>
  <conditionalFormatting sqref="AM107">
    <cfRule type="expression" dxfId="2659" priority="13253">
      <formula>IF(RIGHT(TEXT(AM107,"0.#"),1)=".",FALSE,TRUE)</formula>
    </cfRule>
    <cfRule type="expression" dxfId="2658" priority="13254">
      <formula>IF(RIGHT(TEXT(AM107,"0.#"),1)=".",TRUE,FALSE)</formula>
    </cfRule>
  </conditionalFormatting>
  <conditionalFormatting sqref="AE108">
    <cfRule type="expression" dxfId="2657" priority="13251">
      <formula>IF(RIGHT(TEXT(AE108,"0.#"),1)=".",FALSE,TRUE)</formula>
    </cfRule>
    <cfRule type="expression" dxfId="2656" priority="13252">
      <formula>IF(RIGHT(TEXT(AE108,"0.#"),1)=".",TRUE,FALSE)</formula>
    </cfRule>
  </conditionalFormatting>
  <conditionalFormatting sqref="AI108">
    <cfRule type="expression" dxfId="2655" priority="13249">
      <formula>IF(RIGHT(TEXT(AI108,"0.#"),1)=".",FALSE,TRUE)</formula>
    </cfRule>
    <cfRule type="expression" dxfId="2654" priority="13250">
      <formula>IF(RIGHT(TEXT(AI108,"0.#"),1)=".",TRUE,FALSE)</formula>
    </cfRule>
  </conditionalFormatting>
  <conditionalFormatting sqref="AM108">
    <cfRule type="expression" dxfId="2653" priority="13247">
      <formula>IF(RIGHT(TEXT(AM108,"0.#"),1)=".",FALSE,TRUE)</formula>
    </cfRule>
    <cfRule type="expression" dxfId="2652" priority="13248">
      <formula>IF(RIGHT(TEXT(AM108,"0.#"),1)=".",TRUE,FALSE)</formula>
    </cfRule>
  </conditionalFormatting>
  <conditionalFormatting sqref="AE110">
    <cfRule type="expression" dxfId="2651" priority="13243">
      <formula>IF(RIGHT(TEXT(AE110,"0.#"),1)=".",FALSE,TRUE)</formula>
    </cfRule>
    <cfRule type="expression" dxfId="2650" priority="13244">
      <formula>IF(RIGHT(TEXT(AE110,"0.#"),1)=".",TRUE,FALSE)</formula>
    </cfRule>
  </conditionalFormatting>
  <conditionalFormatting sqref="AI110">
    <cfRule type="expression" dxfId="2649" priority="13241">
      <formula>IF(RIGHT(TEXT(AI110,"0.#"),1)=".",FALSE,TRUE)</formula>
    </cfRule>
    <cfRule type="expression" dxfId="2648" priority="13242">
      <formula>IF(RIGHT(TEXT(AI110,"0.#"),1)=".",TRUE,FALSE)</formula>
    </cfRule>
  </conditionalFormatting>
  <conditionalFormatting sqref="AM110">
    <cfRule type="expression" dxfId="2647" priority="13239">
      <formula>IF(RIGHT(TEXT(AM110,"0.#"),1)=".",FALSE,TRUE)</formula>
    </cfRule>
    <cfRule type="expression" dxfId="2646" priority="13240">
      <formula>IF(RIGHT(TEXT(AM110,"0.#"),1)=".",TRUE,FALSE)</formula>
    </cfRule>
  </conditionalFormatting>
  <conditionalFormatting sqref="AE111">
    <cfRule type="expression" dxfId="2645" priority="13237">
      <formula>IF(RIGHT(TEXT(AE111,"0.#"),1)=".",FALSE,TRUE)</formula>
    </cfRule>
    <cfRule type="expression" dxfId="2644" priority="13238">
      <formula>IF(RIGHT(TEXT(AE111,"0.#"),1)=".",TRUE,FALSE)</formula>
    </cfRule>
  </conditionalFormatting>
  <conditionalFormatting sqref="AI111">
    <cfRule type="expression" dxfId="2643" priority="13235">
      <formula>IF(RIGHT(TEXT(AI111,"0.#"),1)=".",FALSE,TRUE)</formula>
    </cfRule>
    <cfRule type="expression" dxfId="2642" priority="13236">
      <formula>IF(RIGHT(TEXT(AI111,"0.#"),1)=".",TRUE,FALSE)</formula>
    </cfRule>
  </conditionalFormatting>
  <conditionalFormatting sqref="AM111">
    <cfRule type="expression" dxfId="2641" priority="13233">
      <formula>IF(RIGHT(TEXT(AM111,"0.#"),1)=".",FALSE,TRUE)</formula>
    </cfRule>
    <cfRule type="expression" dxfId="2640" priority="13234">
      <formula>IF(RIGHT(TEXT(AM111,"0.#"),1)=".",TRUE,FALSE)</formula>
    </cfRule>
  </conditionalFormatting>
  <conditionalFormatting sqref="AE113">
    <cfRule type="expression" dxfId="2639" priority="13229">
      <formula>IF(RIGHT(TEXT(AE113,"0.#"),1)=".",FALSE,TRUE)</formula>
    </cfRule>
    <cfRule type="expression" dxfId="2638" priority="13230">
      <formula>IF(RIGHT(TEXT(AE113,"0.#"),1)=".",TRUE,FALSE)</formula>
    </cfRule>
  </conditionalFormatting>
  <conditionalFormatting sqref="AI113">
    <cfRule type="expression" dxfId="2637" priority="13227">
      <formula>IF(RIGHT(TEXT(AI113,"0.#"),1)=".",FALSE,TRUE)</formula>
    </cfRule>
    <cfRule type="expression" dxfId="2636" priority="13228">
      <formula>IF(RIGHT(TEXT(AI113,"0.#"),1)=".",TRUE,FALSE)</formula>
    </cfRule>
  </conditionalFormatting>
  <conditionalFormatting sqref="AM113">
    <cfRule type="expression" dxfId="2635" priority="13225">
      <formula>IF(RIGHT(TEXT(AM113,"0.#"),1)=".",FALSE,TRUE)</formula>
    </cfRule>
    <cfRule type="expression" dxfId="2634" priority="13226">
      <formula>IF(RIGHT(TEXT(AM113,"0.#"),1)=".",TRUE,FALSE)</formula>
    </cfRule>
  </conditionalFormatting>
  <conditionalFormatting sqref="AE114">
    <cfRule type="expression" dxfId="2633" priority="13223">
      <formula>IF(RIGHT(TEXT(AE114,"0.#"),1)=".",FALSE,TRUE)</formula>
    </cfRule>
    <cfRule type="expression" dxfId="2632" priority="13224">
      <formula>IF(RIGHT(TEXT(AE114,"0.#"),1)=".",TRUE,FALSE)</formula>
    </cfRule>
  </conditionalFormatting>
  <conditionalFormatting sqref="AI114">
    <cfRule type="expression" dxfId="2631" priority="13221">
      <formula>IF(RIGHT(TEXT(AI114,"0.#"),1)=".",FALSE,TRUE)</formula>
    </cfRule>
    <cfRule type="expression" dxfId="2630" priority="13222">
      <formula>IF(RIGHT(TEXT(AI114,"0.#"),1)=".",TRUE,FALSE)</formula>
    </cfRule>
  </conditionalFormatting>
  <conditionalFormatting sqref="AM114">
    <cfRule type="expression" dxfId="2629" priority="13219">
      <formula>IF(RIGHT(TEXT(AM114,"0.#"),1)=".",FALSE,TRUE)</formula>
    </cfRule>
    <cfRule type="expression" dxfId="2628" priority="13220">
      <formula>IF(RIGHT(TEXT(AM114,"0.#"),1)=".",TRUE,FALSE)</formula>
    </cfRule>
  </conditionalFormatting>
  <conditionalFormatting sqref="AE116 AQ116">
    <cfRule type="expression" dxfId="2627" priority="13215">
      <formula>IF(RIGHT(TEXT(AE116,"0.#"),1)=".",FALSE,TRUE)</formula>
    </cfRule>
    <cfRule type="expression" dxfId="2626" priority="13216">
      <formula>IF(RIGHT(TEXT(AE116,"0.#"),1)=".",TRUE,FALSE)</formula>
    </cfRule>
  </conditionalFormatting>
  <conditionalFormatting sqref="AI116">
    <cfRule type="expression" dxfId="2625" priority="13213">
      <formula>IF(RIGHT(TEXT(AI116,"0.#"),1)=".",FALSE,TRUE)</formula>
    </cfRule>
    <cfRule type="expression" dxfId="2624" priority="13214">
      <formula>IF(RIGHT(TEXT(AI116,"0.#"),1)=".",TRUE,FALSE)</formula>
    </cfRule>
  </conditionalFormatting>
  <conditionalFormatting sqref="AM116">
    <cfRule type="expression" dxfId="2623" priority="13211">
      <formula>IF(RIGHT(TEXT(AM116,"0.#"),1)=".",FALSE,TRUE)</formula>
    </cfRule>
    <cfRule type="expression" dxfId="2622" priority="13212">
      <formula>IF(RIGHT(TEXT(AM116,"0.#"),1)=".",TRUE,FALSE)</formula>
    </cfRule>
  </conditionalFormatting>
  <conditionalFormatting sqref="AE117 AM117">
    <cfRule type="expression" dxfId="2621" priority="13209">
      <formula>IF(RIGHT(TEXT(AE117,"0.#"),1)=".",FALSE,TRUE)</formula>
    </cfRule>
    <cfRule type="expression" dxfId="2620" priority="13210">
      <formula>IF(RIGHT(TEXT(AE117,"0.#"),1)=".",TRUE,FALSE)</formula>
    </cfRule>
  </conditionalFormatting>
  <conditionalFormatting sqref="AI117">
    <cfRule type="expression" dxfId="2619" priority="13207">
      <formula>IF(RIGHT(TEXT(AI117,"0.#"),1)=".",FALSE,TRUE)</formula>
    </cfRule>
    <cfRule type="expression" dxfId="2618" priority="13208">
      <formula>IF(RIGHT(TEXT(AI117,"0.#"),1)=".",TRUE,FALSE)</formula>
    </cfRule>
  </conditionalFormatting>
  <conditionalFormatting sqref="AQ117">
    <cfRule type="expression" dxfId="2617" priority="13203">
      <formula>IF(RIGHT(TEXT(AQ117,"0.#"),1)=".",FALSE,TRUE)</formula>
    </cfRule>
    <cfRule type="expression" dxfId="2616" priority="13204">
      <formula>IF(RIGHT(TEXT(AQ117,"0.#"),1)=".",TRUE,FALSE)</formula>
    </cfRule>
  </conditionalFormatting>
  <conditionalFormatting sqref="AE119 AQ119">
    <cfRule type="expression" dxfId="2615" priority="13201">
      <formula>IF(RIGHT(TEXT(AE119,"0.#"),1)=".",FALSE,TRUE)</formula>
    </cfRule>
    <cfRule type="expression" dxfId="2614" priority="13202">
      <formula>IF(RIGHT(TEXT(AE119,"0.#"),1)=".",TRUE,FALSE)</formula>
    </cfRule>
  </conditionalFormatting>
  <conditionalFormatting sqref="AI119">
    <cfRule type="expression" dxfId="2613" priority="13199">
      <formula>IF(RIGHT(TEXT(AI119,"0.#"),1)=".",FALSE,TRUE)</formula>
    </cfRule>
    <cfRule type="expression" dxfId="2612" priority="13200">
      <formula>IF(RIGHT(TEXT(AI119,"0.#"),1)=".",TRUE,FALSE)</formula>
    </cfRule>
  </conditionalFormatting>
  <conditionalFormatting sqref="AM119">
    <cfRule type="expression" dxfId="2611" priority="13197">
      <formula>IF(RIGHT(TEXT(AM119,"0.#"),1)=".",FALSE,TRUE)</formula>
    </cfRule>
    <cfRule type="expression" dxfId="2610" priority="13198">
      <formula>IF(RIGHT(TEXT(AM119,"0.#"),1)=".",TRUE,FALSE)</formula>
    </cfRule>
  </conditionalFormatting>
  <conditionalFormatting sqref="AQ120">
    <cfRule type="expression" dxfId="2609" priority="13189">
      <formula>IF(RIGHT(TEXT(AQ120,"0.#"),1)=".",FALSE,TRUE)</formula>
    </cfRule>
    <cfRule type="expression" dxfId="2608" priority="13190">
      <formula>IF(RIGHT(TEXT(AQ120,"0.#"),1)=".",TRUE,FALSE)</formula>
    </cfRule>
  </conditionalFormatting>
  <conditionalFormatting sqref="AE122 AQ122">
    <cfRule type="expression" dxfId="2607" priority="13187">
      <formula>IF(RIGHT(TEXT(AE122,"0.#"),1)=".",FALSE,TRUE)</formula>
    </cfRule>
    <cfRule type="expression" dxfId="2606" priority="13188">
      <formula>IF(RIGHT(TEXT(AE122,"0.#"),1)=".",TRUE,FALSE)</formula>
    </cfRule>
  </conditionalFormatting>
  <conditionalFormatting sqref="AI122">
    <cfRule type="expression" dxfId="2605" priority="13185">
      <formula>IF(RIGHT(TEXT(AI122,"0.#"),1)=".",FALSE,TRUE)</formula>
    </cfRule>
    <cfRule type="expression" dxfId="2604" priority="13186">
      <formula>IF(RIGHT(TEXT(AI122,"0.#"),1)=".",TRUE,FALSE)</formula>
    </cfRule>
  </conditionalFormatting>
  <conditionalFormatting sqref="AM122">
    <cfRule type="expression" dxfId="2603" priority="13183">
      <formula>IF(RIGHT(TEXT(AM122,"0.#"),1)=".",FALSE,TRUE)</formula>
    </cfRule>
    <cfRule type="expression" dxfId="2602" priority="13184">
      <formula>IF(RIGHT(TEXT(AM122,"0.#"),1)=".",TRUE,FALSE)</formula>
    </cfRule>
  </conditionalFormatting>
  <conditionalFormatting sqref="AQ123">
    <cfRule type="expression" dxfId="2601" priority="13175">
      <formula>IF(RIGHT(TEXT(AQ123,"0.#"),1)=".",FALSE,TRUE)</formula>
    </cfRule>
    <cfRule type="expression" dxfId="2600" priority="13176">
      <formula>IF(RIGHT(TEXT(AQ123,"0.#"),1)=".",TRUE,FALSE)</formula>
    </cfRule>
  </conditionalFormatting>
  <conditionalFormatting sqref="AE125 AQ125">
    <cfRule type="expression" dxfId="2599" priority="13173">
      <formula>IF(RIGHT(TEXT(AE125,"0.#"),1)=".",FALSE,TRUE)</formula>
    </cfRule>
    <cfRule type="expression" dxfId="2598" priority="13174">
      <formula>IF(RIGHT(TEXT(AE125,"0.#"),1)=".",TRUE,FALSE)</formula>
    </cfRule>
  </conditionalFormatting>
  <conditionalFormatting sqref="AI125">
    <cfRule type="expression" dxfId="2597" priority="13171">
      <formula>IF(RIGHT(TEXT(AI125,"0.#"),1)=".",FALSE,TRUE)</formula>
    </cfRule>
    <cfRule type="expression" dxfId="2596" priority="13172">
      <formula>IF(RIGHT(TEXT(AI125,"0.#"),1)=".",TRUE,FALSE)</formula>
    </cfRule>
  </conditionalFormatting>
  <conditionalFormatting sqref="AM125">
    <cfRule type="expression" dxfId="2595" priority="13169">
      <formula>IF(RIGHT(TEXT(AM125,"0.#"),1)=".",FALSE,TRUE)</formula>
    </cfRule>
    <cfRule type="expression" dxfId="2594" priority="13170">
      <formula>IF(RIGHT(TEXT(AM125,"0.#"),1)=".",TRUE,FALSE)</formula>
    </cfRule>
  </conditionalFormatting>
  <conditionalFormatting sqref="AQ126">
    <cfRule type="expression" dxfId="2593" priority="13161">
      <formula>IF(RIGHT(TEXT(AQ126,"0.#"),1)=".",FALSE,TRUE)</formula>
    </cfRule>
    <cfRule type="expression" dxfId="2592" priority="13162">
      <formula>IF(RIGHT(TEXT(AQ126,"0.#"),1)=".",TRUE,FALSE)</formula>
    </cfRule>
  </conditionalFormatting>
  <conditionalFormatting sqref="AE128 AQ128">
    <cfRule type="expression" dxfId="2591" priority="13159">
      <formula>IF(RIGHT(TEXT(AE128,"0.#"),1)=".",FALSE,TRUE)</formula>
    </cfRule>
    <cfRule type="expression" dxfId="2590" priority="13160">
      <formula>IF(RIGHT(TEXT(AE128,"0.#"),1)=".",TRUE,FALSE)</formula>
    </cfRule>
  </conditionalFormatting>
  <conditionalFormatting sqref="AI128">
    <cfRule type="expression" dxfId="2589" priority="13157">
      <formula>IF(RIGHT(TEXT(AI128,"0.#"),1)=".",FALSE,TRUE)</formula>
    </cfRule>
    <cfRule type="expression" dxfId="2588" priority="13158">
      <formula>IF(RIGHT(TEXT(AI128,"0.#"),1)=".",TRUE,FALSE)</formula>
    </cfRule>
  </conditionalFormatting>
  <conditionalFormatting sqref="AM128">
    <cfRule type="expression" dxfId="2587" priority="13155">
      <formula>IF(RIGHT(TEXT(AM128,"0.#"),1)=".",FALSE,TRUE)</formula>
    </cfRule>
    <cfRule type="expression" dxfId="2586" priority="13156">
      <formula>IF(RIGHT(TEXT(AM128,"0.#"),1)=".",TRUE,FALSE)</formula>
    </cfRule>
  </conditionalFormatting>
  <conditionalFormatting sqref="AQ129">
    <cfRule type="expression" dxfId="2585" priority="13147">
      <formula>IF(RIGHT(TEXT(AQ129,"0.#"),1)=".",FALSE,TRUE)</formula>
    </cfRule>
    <cfRule type="expression" dxfId="2584" priority="13148">
      <formula>IF(RIGHT(TEXT(AQ129,"0.#"),1)=".",TRUE,FALSE)</formula>
    </cfRule>
  </conditionalFormatting>
  <conditionalFormatting sqref="AE75">
    <cfRule type="expression" dxfId="2583" priority="13145">
      <formula>IF(RIGHT(TEXT(AE75,"0.#"),1)=".",FALSE,TRUE)</formula>
    </cfRule>
    <cfRule type="expression" dxfId="2582" priority="13146">
      <formula>IF(RIGHT(TEXT(AE75,"0.#"),1)=".",TRUE,FALSE)</formula>
    </cfRule>
  </conditionalFormatting>
  <conditionalFormatting sqref="AE76">
    <cfRule type="expression" dxfId="2581" priority="13143">
      <formula>IF(RIGHT(TEXT(AE76,"0.#"),1)=".",FALSE,TRUE)</formula>
    </cfRule>
    <cfRule type="expression" dxfId="2580" priority="13144">
      <formula>IF(RIGHT(TEXT(AE76,"0.#"),1)=".",TRUE,FALSE)</formula>
    </cfRule>
  </conditionalFormatting>
  <conditionalFormatting sqref="AE77">
    <cfRule type="expression" dxfId="2579" priority="13141">
      <formula>IF(RIGHT(TEXT(AE77,"0.#"),1)=".",FALSE,TRUE)</formula>
    </cfRule>
    <cfRule type="expression" dxfId="2578" priority="13142">
      <formula>IF(RIGHT(TEXT(AE77,"0.#"),1)=".",TRUE,FALSE)</formula>
    </cfRule>
  </conditionalFormatting>
  <conditionalFormatting sqref="AI77">
    <cfRule type="expression" dxfId="2577" priority="13139">
      <formula>IF(RIGHT(TEXT(AI77,"0.#"),1)=".",FALSE,TRUE)</formula>
    </cfRule>
    <cfRule type="expression" dxfId="2576" priority="13140">
      <formula>IF(RIGHT(TEXT(AI77,"0.#"),1)=".",TRUE,FALSE)</formula>
    </cfRule>
  </conditionalFormatting>
  <conditionalFormatting sqref="AI76">
    <cfRule type="expression" dxfId="2575" priority="13137">
      <formula>IF(RIGHT(TEXT(AI76,"0.#"),1)=".",FALSE,TRUE)</formula>
    </cfRule>
    <cfRule type="expression" dxfId="2574" priority="13138">
      <formula>IF(RIGHT(TEXT(AI76,"0.#"),1)=".",TRUE,FALSE)</formula>
    </cfRule>
  </conditionalFormatting>
  <conditionalFormatting sqref="AI75">
    <cfRule type="expression" dxfId="2573" priority="13135">
      <formula>IF(RIGHT(TEXT(AI75,"0.#"),1)=".",FALSE,TRUE)</formula>
    </cfRule>
    <cfRule type="expression" dxfId="2572" priority="13136">
      <formula>IF(RIGHT(TEXT(AI75,"0.#"),1)=".",TRUE,FALSE)</formula>
    </cfRule>
  </conditionalFormatting>
  <conditionalFormatting sqref="AM75">
    <cfRule type="expression" dxfId="2571" priority="13133">
      <formula>IF(RIGHT(TEXT(AM75,"0.#"),1)=".",FALSE,TRUE)</formula>
    </cfRule>
    <cfRule type="expression" dxfId="2570" priority="13134">
      <formula>IF(RIGHT(TEXT(AM75,"0.#"),1)=".",TRUE,FALSE)</formula>
    </cfRule>
  </conditionalFormatting>
  <conditionalFormatting sqref="AM76">
    <cfRule type="expression" dxfId="2569" priority="13131">
      <formula>IF(RIGHT(TEXT(AM76,"0.#"),1)=".",FALSE,TRUE)</formula>
    </cfRule>
    <cfRule type="expression" dxfId="2568" priority="13132">
      <formula>IF(RIGHT(TEXT(AM76,"0.#"),1)=".",TRUE,FALSE)</formula>
    </cfRule>
  </conditionalFormatting>
  <conditionalFormatting sqref="AM77">
    <cfRule type="expression" dxfId="2567" priority="13129">
      <formula>IF(RIGHT(TEXT(AM77,"0.#"),1)=".",FALSE,TRUE)</formula>
    </cfRule>
    <cfRule type="expression" dxfId="2566" priority="13130">
      <formula>IF(RIGHT(TEXT(AM77,"0.#"),1)=".",TRUE,FALSE)</formula>
    </cfRule>
  </conditionalFormatting>
  <conditionalFormatting sqref="AE134:AE135 AI134:AI135 AM134:AM135 AQ134:AQ135 AU134:AU135">
    <cfRule type="expression" dxfId="2565" priority="13115">
      <formula>IF(RIGHT(TEXT(AE134,"0.#"),1)=".",FALSE,TRUE)</formula>
    </cfRule>
    <cfRule type="expression" dxfId="2564" priority="13116">
      <formula>IF(RIGHT(TEXT(AE134,"0.#"),1)=".",TRUE,FALSE)</formula>
    </cfRule>
  </conditionalFormatting>
  <conditionalFormatting sqref="AE433">
    <cfRule type="expression" dxfId="2563" priority="13085">
      <formula>IF(RIGHT(TEXT(AE433,"0.#"),1)=".",FALSE,TRUE)</formula>
    </cfRule>
    <cfRule type="expression" dxfId="2562" priority="13086">
      <formula>IF(RIGHT(TEXT(AE433,"0.#"),1)=".",TRUE,FALSE)</formula>
    </cfRule>
  </conditionalFormatting>
  <conditionalFormatting sqref="AM435">
    <cfRule type="expression" dxfId="2561" priority="13069">
      <formula>IF(RIGHT(TEXT(AM435,"0.#"),1)=".",FALSE,TRUE)</formula>
    </cfRule>
    <cfRule type="expression" dxfId="2560" priority="13070">
      <formula>IF(RIGHT(TEXT(AM435,"0.#"),1)=".",TRUE,FALSE)</formula>
    </cfRule>
  </conditionalFormatting>
  <conditionalFormatting sqref="AE434">
    <cfRule type="expression" dxfId="2559" priority="13083">
      <formula>IF(RIGHT(TEXT(AE434,"0.#"),1)=".",FALSE,TRUE)</formula>
    </cfRule>
    <cfRule type="expression" dxfId="2558" priority="13084">
      <formula>IF(RIGHT(TEXT(AE434,"0.#"),1)=".",TRUE,FALSE)</formula>
    </cfRule>
  </conditionalFormatting>
  <conditionalFormatting sqref="AE435">
    <cfRule type="expression" dxfId="2557" priority="13081">
      <formula>IF(RIGHT(TEXT(AE435,"0.#"),1)=".",FALSE,TRUE)</formula>
    </cfRule>
    <cfRule type="expression" dxfId="2556" priority="13082">
      <formula>IF(RIGHT(TEXT(AE435,"0.#"),1)=".",TRUE,FALSE)</formula>
    </cfRule>
  </conditionalFormatting>
  <conditionalFormatting sqref="AM433">
    <cfRule type="expression" dxfId="2555" priority="13073">
      <formula>IF(RIGHT(TEXT(AM433,"0.#"),1)=".",FALSE,TRUE)</formula>
    </cfRule>
    <cfRule type="expression" dxfId="2554" priority="13074">
      <formula>IF(RIGHT(TEXT(AM433,"0.#"),1)=".",TRUE,FALSE)</formula>
    </cfRule>
  </conditionalFormatting>
  <conditionalFormatting sqref="AM434">
    <cfRule type="expression" dxfId="2553" priority="13071">
      <formula>IF(RIGHT(TEXT(AM434,"0.#"),1)=".",FALSE,TRUE)</formula>
    </cfRule>
    <cfRule type="expression" dxfId="2552" priority="13072">
      <formula>IF(RIGHT(TEXT(AM434,"0.#"),1)=".",TRUE,FALSE)</formula>
    </cfRule>
  </conditionalFormatting>
  <conditionalFormatting sqref="AU433">
    <cfRule type="expression" dxfId="2551" priority="13061">
      <formula>IF(RIGHT(TEXT(AU433,"0.#"),1)=".",FALSE,TRUE)</formula>
    </cfRule>
    <cfRule type="expression" dxfId="2550" priority="13062">
      <formula>IF(RIGHT(TEXT(AU433,"0.#"),1)=".",TRUE,FALSE)</formula>
    </cfRule>
  </conditionalFormatting>
  <conditionalFormatting sqref="AU434">
    <cfRule type="expression" dxfId="2549" priority="13059">
      <formula>IF(RIGHT(TEXT(AU434,"0.#"),1)=".",FALSE,TRUE)</formula>
    </cfRule>
    <cfRule type="expression" dxfId="2548" priority="13060">
      <formula>IF(RIGHT(TEXT(AU434,"0.#"),1)=".",TRUE,FALSE)</formula>
    </cfRule>
  </conditionalFormatting>
  <conditionalFormatting sqref="AU435">
    <cfRule type="expression" dxfId="2547" priority="13057">
      <formula>IF(RIGHT(TEXT(AU435,"0.#"),1)=".",FALSE,TRUE)</formula>
    </cfRule>
    <cfRule type="expression" dxfId="2546" priority="13058">
      <formula>IF(RIGHT(TEXT(AU435,"0.#"),1)=".",TRUE,FALSE)</formula>
    </cfRule>
  </conditionalFormatting>
  <conditionalFormatting sqref="AI435">
    <cfRule type="expression" dxfId="2545" priority="12991">
      <formula>IF(RIGHT(TEXT(AI435,"0.#"),1)=".",FALSE,TRUE)</formula>
    </cfRule>
    <cfRule type="expression" dxfId="2544" priority="12992">
      <formula>IF(RIGHT(TEXT(AI435,"0.#"),1)=".",TRUE,FALSE)</formula>
    </cfRule>
  </conditionalFormatting>
  <conditionalFormatting sqref="AI433">
    <cfRule type="expression" dxfId="2543" priority="12995">
      <formula>IF(RIGHT(TEXT(AI433,"0.#"),1)=".",FALSE,TRUE)</formula>
    </cfRule>
    <cfRule type="expression" dxfId="2542" priority="12996">
      <formula>IF(RIGHT(TEXT(AI433,"0.#"),1)=".",TRUE,FALSE)</formula>
    </cfRule>
  </conditionalFormatting>
  <conditionalFormatting sqref="AI434">
    <cfRule type="expression" dxfId="2541" priority="12993">
      <formula>IF(RIGHT(TEXT(AI434,"0.#"),1)=".",FALSE,TRUE)</formula>
    </cfRule>
    <cfRule type="expression" dxfId="2540" priority="12994">
      <formula>IF(RIGHT(TEXT(AI434,"0.#"),1)=".",TRUE,FALSE)</formula>
    </cfRule>
  </conditionalFormatting>
  <conditionalFormatting sqref="AQ434">
    <cfRule type="expression" dxfId="2539" priority="12977">
      <formula>IF(RIGHT(TEXT(AQ434,"0.#"),1)=".",FALSE,TRUE)</formula>
    </cfRule>
    <cfRule type="expression" dxfId="2538" priority="12978">
      <formula>IF(RIGHT(TEXT(AQ434,"0.#"),1)=".",TRUE,FALSE)</formula>
    </cfRule>
  </conditionalFormatting>
  <conditionalFormatting sqref="AQ435">
    <cfRule type="expression" dxfId="2537" priority="12963">
      <formula>IF(RIGHT(TEXT(AQ435,"0.#"),1)=".",FALSE,TRUE)</formula>
    </cfRule>
    <cfRule type="expression" dxfId="2536" priority="12964">
      <formula>IF(RIGHT(TEXT(AQ435,"0.#"),1)=".",TRUE,FALSE)</formula>
    </cfRule>
  </conditionalFormatting>
  <conditionalFormatting sqref="AQ433">
    <cfRule type="expression" dxfId="2535" priority="12961">
      <formula>IF(RIGHT(TEXT(AQ433,"0.#"),1)=".",FALSE,TRUE)</formula>
    </cfRule>
    <cfRule type="expression" dxfId="2534" priority="12962">
      <formula>IF(RIGHT(TEXT(AQ433,"0.#"),1)=".",TRUE,FALSE)</formula>
    </cfRule>
  </conditionalFormatting>
  <conditionalFormatting sqref="AL839:AO866">
    <cfRule type="expression" dxfId="2533" priority="6685">
      <formula>IF(AND(AL839&gt;=0, RIGHT(TEXT(AL839,"0.#"),1)&lt;&gt;"."),TRUE,FALSE)</formula>
    </cfRule>
    <cfRule type="expression" dxfId="2532" priority="6686">
      <formula>IF(AND(AL839&gt;=0, RIGHT(TEXT(AL839,"0.#"),1)="."),TRUE,FALSE)</formula>
    </cfRule>
    <cfRule type="expression" dxfId="2531" priority="6687">
      <formula>IF(AND(AL839&lt;0, RIGHT(TEXT(AL839,"0.#"),1)&lt;&gt;"."),TRUE,FALSE)</formula>
    </cfRule>
    <cfRule type="expression" dxfId="2530" priority="6688">
      <formula>IF(AND(AL839&lt;0, RIGHT(TEXT(AL839,"0.#"),1)="."),TRUE,FALSE)</formula>
    </cfRule>
  </conditionalFormatting>
  <conditionalFormatting sqref="AQ53:AQ55">
    <cfRule type="expression" dxfId="2529" priority="4707">
      <formula>IF(RIGHT(TEXT(AQ53,"0.#"),1)=".",FALSE,TRUE)</formula>
    </cfRule>
    <cfRule type="expression" dxfId="2528" priority="4708">
      <formula>IF(RIGHT(TEXT(AQ53,"0.#"),1)=".",TRUE,FALSE)</formula>
    </cfRule>
  </conditionalFormatting>
  <conditionalFormatting sqref="AU53:AU55">
    <cfRule type="expression" dxfId="2527" priority="4705">
      <formula>IF(RIGHT(TEXT(AU53,"0.#"),1)=".",FALSE,TRUE)</formula>
    </cfRule>
    <cfRule type="expression" dxfId="2526" priority="4706">
      <formula>IF(RIGHT(TEXT(AU53,"0.#"),1)=".",TRUE,FALSE)</formula>
    </cfRule>
  </conditionalFormatting>
  <conditionalFormatting sqref="AQ60:AQ62">
    <cfRule type="expression" dxfId="2525" priority="4703">
      <formula>IF(RIGHT(TEXT(AQ60,"0.#"),1)=".",FALSE,TRUE)</formula>
    </cfRule>
    <cfRule type="expression" dxfId="2524" priority="4704">
      <formula>IF(RIGHT(TEXT(AQ60,"0.#"),1)=".",TRUE,FALSE)</formula>
    </cfRule>
  </conditionalFormatting>
  <conditionalFormatting sqref="AU60:AU62">
    <cfRule type="expression" dxfId="2523" priority="4701">
      <formula>IF(RIGHT(TEXT(AU60,"0.#"),1)=".",FALSE,TRUE)</formula>
    </cfRule>
    <cfRule type="expression" dxfId="2522" priority="4702">
      <formula>IF(RIGHT(TEXT(AU60,"0.#"),1)=".",TRUE,FALSE)</formula>
    </cfRule>
  </conditionalFormatting>
  <conditionalFormatting sqref="AQ75:AQ77">
    <cfRule type="expression" dxfId="2521" priority="4699">
      <formula>IF(RIGHT(TEXT(AQ75,"0.#"),1)=".",FALSE,TRUE)</formula>
    </cfRule>
    <cfRule type="expression" dxfId="2520" priority="4700">
      <formula>IF(RIGHT(TEXT(AQ75,"0.#"),1)=".",TRUE,FALSE)</formula>
    </cfRule>
  </conditionalFormatting>
  <conditionalFormatting sqref="AU75:AU77">
    <cfRule type="expression" dxfId="2519" priority="4697">
      <formula>IF(RIGHT(TEXT(AU75,"0.#"),1)=".",FALSE,TRUE)</formula>
    </cfRule>
    <cfRule type="expression" dxfId="2518" priority="4698">
      <formula>IF(RIGHT(TEXT(AU75,"0.#"),1)=".",TRUE,FALSE)</formula>
    </cfRule>
  </conditionalFormatting>
  <conditionalFormatting sqref="AQ87:AQ89">
    <cfRule type="expression" dxfId="2517" priority="4695">
      <formula>IF(RIGHT(TEXT(AQ87,"0.#"),1)=".",FALSE,TRUE)</formula>
    </cfRule>
    <cfRule type="expression" dxfId="2516" priority="4696">
      <formula>IF(RIGHT(TEXT(AQ87,"0.#"),1)=".",TRUE,FALSE)</formula>
    </cfRule>
  </conditionalFormatting>
  <conditionalFormatting sqref="AU87:AU89">
    <cfRule type="expression" dxfId="2515" priority="4693">
      <formula>IF(RIGHT(TEXT(AU87,"0.#"),1)=".",FALSE,TRUE)</formula>
    </cfRule>
    <cfRule type="expression" dxfId="2514" priority="4694">
      <formula>IF(RIGHT(TEXT(AU87,"0.#"),1)=".",TRUE,FALSE)</formula>
    </cfRule>
  </conditionalFormatting>
  <conditionalFormatting sqref="AQ92:AQ94">
    <cfRule type="expression" dxfId="2513" priority="4691">
      <formula>IF(RIGHT(TEXT(AQ92,"0.#"),1)=".",FALSE,TRUE)</formula>
    </cfRule>
    <cfRule type="expression" dxfId="2512" priority="4692">
      <formula>IF(RIGHT(TEXT(AQ92,"0.#"),1)=".",TRUE,FALSE)</formula>
    </cfRule>
  </conditionalFormatting>
  <conditionalFormatting sqref="AU92:AU94">
    <cfRule type="expression" dxfId="2511" priority="4689">
      <formula>IF(RIGHT(TEXT(AU92,"0.#"),1)=".",FALSE,TRUE)</formula>
    </cfRule>
    <cfRule type="expression" dxfId="2510" priority="4690">
      <formula>IF(RIGHT(TEXT(AU92,"0.#"),1)=".",TRUE,FALSE)</formula>
    </cfRule>
  </conditionalFormatting>
  <conditionalFormatting sqref="AQ97:AQ99">
    <cfRule type="expression" dxfId="2509" priority="4687">
      <formula>IF(RIGHT(TEXT(AQ97,"0.#"),1)=".",FALSE,TRUE)</formula>
    </cfRule>
    <cfRule type="expression" dxfId="2508" priority="4688">
      <formula>IF(RIGHT(TEXT(AQ97,"0.#"),1)=".",TRUE,FALSE)</formula>
    </cfRule>
  </conditionalFormatting>
  <conditionalFormatting sqref="AU97:AU99">
    <cfRule type="expression" dxfId="2507" priority="4685">
      <formula>IF(RIGHT(TEXT(AU97,"0.#"),1)=".",FALSE,TRUE)</formula>
    </cfRule>
    <cfRule type="expression" dxfId="2506" priority="4686">
      <formula>IF(RIGHT(TEXT(AU97,"0.#"),1)=".",TRUE,FALSE)</formula>
    </cfRule>
  </conditionalFormatting>
  <conditionalFormatting sqref="AE458">
    <cfRule type="expression" dxfId="2505" priority="4379">
      <formula>IF(RIGHT(TEXT(AE458,"0.#"),1)=".",FALSE,TRUE)</formula>
    </cfRule>
    <cfRule type="expression" dxfId="2504" priority="4380">
      <formula>IF(RIGHT(TEXT(AE458,"0.#"),1)=".",TRUE,FALSE)</formula>
    </cfRule>
  </conditionalFormatting>
  <conditionalFormatting sqref="AM460">
    <cfRule type="expression" dxfId="2503" priority="4369">
      <formula>IF(RIGHT(TEXT(AM460,"0.#"),1)=".",FALSE,TRUE)</formula>
    </cfRule>
    <cfRule type="expression" dxfId="2502" priority="4370">
      <formula>IF(RIGHT(TEXT(AM460,"0.#"),1)=".",TRUE,FALSE)</formula>
    </cfRule>
  </conditionalFormatting>
  <conditionalFormatting sqref="AE459">
    <cfRule type="expression" dxfId="2501" priority="4377">
      <formula>IF(RIGHT(TEXT(AE459,"0.#"),1)=".",FALSE,TRUE)</formula>
    </cfRule>
    <cfRule type="expression" dxfId="2500" priority="4378">
      <formula>IF(RIGHT(TEXT(AE459,"0.#"),1)=".",TRUE,FALSE)</formula>
    </cfRule>
  </conditionalFormatting>
  <conditionalFormatting sqref="AE460">
    <cfRule type="expression" dxfId="2499" priority="4375">
      <formula>IF(RIGHT(TEXT(AE460,"0.#"),1)=".",FALSE,TRUE)</formula>
    </cfRule>
    <cfRule type="expression" dxfId="2498" priority="4376">
      <formula>IF(RIGHT(TEXT(AE460,"0.#"),1)=".",TRUE,FALSE)</formula>
    </cfRule>
  </conditionalFormatting>
  <conditionalFormatting sqref="AM458">
    <cfRule type="expression" dxfId="2497" priority="4373">
      <formula>IF(RIGHT(TEXT(AM458,"0.#"),1)=".",FALSE,TRUE)</formula>
    </cfRule>
    <cfRule type="expression" dxfId="2496" priority="4374">
      <formula>IF(RIGHT(TEXT(AM458,"0.#"),1)=".",TRUE,FALSE)</formula>
    </cfRule>
  </conditionalFormatting>
  <conditionalFormatting sqref="AM459">
    <cfRule type="expression" dxfId="2495" priority="4371">
      <formula>IF(RIGHT(TEXT(AM459,"0.#"),1)=".",FALSE,TRUE)</formula>
    </cfRule>
    <cfRule type="expression" dxfId="2494" priority="4372">
      <formula>IF(RIGHT(TEXT(AM459,"0.#"),1)=".",TRUE,FALSE)</formula>
    </cfRule>
  </conditionalFormatting>
  <conditionalFormatting sqref="AU458">
    <cfRule type="expression" dxfId="2493" priority="4367">
      <formula>IF(RIGHT(TEXT(AU458,"0.#"),1)=".",FALSE,TRUE)</formula>
    </cfRule>
    <cfRule type="expression" dxfId="2492" priority="4368">
      <formula>IF(RIGHT(TEXT(AU458,"0.#"),1)=".",TRUE,FALSE)</formula>
    </cfRule>
  </conditionalFormatting>
  <conditionalFormatting sqref="AU459">
    <cfRule type="expression" dxfId="2491" priority="4365">
      <formula>IF(RIGHT(TEXT(AU459,"0.#"),1)=".",FALSE,TRUE)</formula>
    </cfRule>
    <cfRule type="expression" dxfId="2490" priority="4366">
      <formula>IF(RIGHT(TEXT(AU459,"0.#"),1)=".",TRUE,FALSE)</formula>
    </cfRule>
  </conditionalFormatting>
  <conditionalFormatting sqref="AU460">
    <cfRule type="expression" dxfId="2489" priority="4363">
      <formula>IF(RIGHT(TEXT(AU460,"0.#"),1)=".",FALSE,TRUE)</formula>
    </cfRule>
    <cfRule type="expression" dxfId="2488" priority="4364">
      <formula>IF(RIGHT(TEXT(AU460,"0.#"),1)=".",TRUE,FALSE)</formula>
    </cfRule>
  </conditionalFormatting>
  <conditionalFormatting sqref="AI460">
    <cfRule type="expression" dxfId="2487" priority="4357">
      <formula>IF(RIGHT(TEXT(AI460,"0.#"),1)=".",FALSE,TRUE)</formula>
    </cfRule>
    <cfRule type="expression" dxfId="2486" priority="4358">
      <formula>IF(RIGHT(TEXT(AI460,"0.#"),1)=".",TRUE,FALSE)</formula>
    </cfRule>
  </conditionalFormatting>
  <conditionalFormatting sqref="AI458">
    <cfRule type="expression" dxfId="2485" priority="4361">
      <formula>IF(RIGHT(TEXT(AI458,"0.#"),1)=".",FALSE,TRUE)</formula>
    </cfRule>
    <cfRule type="expression" dxfId="2484" priority="4362">
      <formula>IF(RIGHT(TEXT(AI458,"0.#"),1)=".",TRUE,FALSE)</formula>
    </cfRule>
  </conditionalFormatting>
  <conditionalFormatting sqref="AI459">
    <cfRule type="expression" dxfId="2483" priority="4359">
      <formula>IF(RIGHT(TEXT(AI459,"0.#"),1)=".",FALSE,TRUE)</formula>
    </cfRule>
    <cfRule type="expression" dxfId="2482" priority="4360">
      <formula>IF(RIGHT(TEXT(AI459,"0.#"),1)=".",TRUE,FALSE)</formula>
    </cfRule>
  </conditionalFormatting>
  <conditionalFormatting sqref="AQ459">
    <cfRule type="expression" dxfId="2481" priority="4355">
      <formula>IF(RIGHT(TEXT(AQ459,"0.#"),1)=".",FALSE,TRUE)</formula>
    </cfRule>
    <cfRule type="expression" dxfId="2480" priority="4356">
      <formula>IF(RIGHT(TEXT(AQ459,"0.#"),1)=".",TRUE,FALSE)</formula>
    </cfRule>
  </conditionalFormatting>
  <conditionalFormatting sqref="AQ460">
    <cfRule type="expression" dxfId="2479" priority="4353">
      <formula>IF(RIGHT(TEXT(AQ460,"0.#"),1)=".",FALSE,TRUE)</formula>
    </cfRule>
    <cfRule type="expression" dxfId="2478" priority="4354">
      <formula>IF(RIGHT(TEXT(AQ460,"0.#"),1)=".",TRUE,FALSE)</formula>
    </cfRule>
  </conditionalFormatting>
  <conditionalFormatting sqref="AQ458">
    <cfRule type="expression" dxfId="2477" priority="4351">
      <formula>IF(RIGHT(TEXT(AQ458,"0.#"),1)=".",FALSE,TRUE)</formula>
    </cfRule>
    <cfRule type="expression" dxfId="2476" priority="4352">
      <formula>IF(RIGHT(TEXT(AQ458,"0.#"),1)=".",TRUE,FALSE)</formula>
    </cfRule>
  </conditionalFormatting>
  <conditionalFormatting sqref="AE120 AM120">
    <cfRule type="expression" dxfId="2475" priority="3029">
      <formula>IF(RIGHT(TEXT(AE120,"0.#"),1)=".",FALSE,TRUE)</formula>
    </cfRule>
    <cfRule type="expression" dxfId="2474" priority="3030">
      <formula>IF(RIGHT(TEXT(AE120,"0.#"),1)=".",TRUE,FALSE)</formula>
    </cfRule>
  </conditionalFormatting>
  <conditionalFormatting sqref="AI126">
    <cfRule type="expression" dxfId="2473" priority="3019">
      <formula>IF(RIGHT(TEXT(AI126,"0.#"),1)=".",FALSE,TRUE)</formula>
    </cfRule>
    <cfRule type="expression" dxfId="2472" priority="3020">
      <formula>IF(RIGHT(TEXT(AI126,"0.#"),1)=".",TRUE,FALSE)</formula>
    </cfRule>
  </conditionalFormatting>
  <conditionalFormatting sqref="AI120">
    <cfRule type="expression" dxfId="2471" priority="3027">
      <formula>IF(RIGHT(TEXT(AI120,"0.#"),1)=".",FALSE,TRUE)</formula>
    </cfRule>
    <cfRule type="expression" dxfId="2470" priority="3028">
      <formula>IF(RIGHT(TEXT(AI120,"0.#"),1)=".",TRUE,FALSE)</formula>
    </cfRule>
  </conditionalFormatting>
  <conditionalFormatting sqref="AE123 AM123">
    <cfRule type="expression" dxfId="2469" priority="3025">
      <formula>IF(RIGHT(TEXT(AE123,"0.#"),1)=".",FALSE,TRUE)</formula>
    </cfRule>
    <cfRule type="expression" dxfId="2468" priority="3026">
      <formula>IF(RIGHT(TEXT(AE123,"0.#"),1)=".",TRUE,FALSE)</formula>
    </cfRule>
  </conditionalFormatting>
  <conditionalFormatting sqref="AI123">
    <cfRule type="expression" dxfId="2467" priority="3023">
      <formula>IF(RIGHT(TEXT(AI123,"0.#"),1)=".",FALSE,TRUE)</formula>
    </cfRule>
    <cfRule type="expression" dxfId="2466" priority="3024">
      <formula>IF(RIGHT(TEXT(AI123,"0.#"),1)=".",TRUE,FALSE)</formula>
    </cfRule>
  </conditionalFormatting>
  <conditionalFormatting sqref="AE126 AM126">
    <cfRule type="expression" dxfId="2465" priority="3021">
      <formula>IF(RIGHT(TEXT(AE126,"0.#"),1)=".",FALSE,TRUE)</formula>
    </cfRule>
    <cfRule type="expression" dxfId="2464" priority="3022">
      <formula>IF(RIGHT(TEXT(AE126,"0.#"),1)=".",TRUE,FALSE)</formula>
    </cfRule>
  </conditionalFormatting>
  <conditionalFormatting sqref="AE129 AM129">
    <cfRule type="expression" dxfId="2463" priority="3017">
      <formula>IF(RIGHT(TEXT(AE129,"0.#"),1)=".",FALSE,TRUE)</formula>
    </cfRule>
    <cfRule type="expression" dxfId="2462" priority="3018">
      <formula>IF(RIGHT(TEXT(AE129,"0.#"),1)=".",TRUE,FALSE)</formula>
    </cfRule>
  </conditionalFormatting>
  <conditionalFormatting sqref="AI129">
    <cfRule type="expression" dxfId="2461" priority="3015">
      <formula>IF(RIGHT(TEXT(AI129,"0.#"),1)=".",FALSE,TRUE)</formula>
    </cfRule>
    <cfRule type="expression" dxfId="2460" priority="3016">
      <formula>IF(RIGHT(TEXT(AI129,"0.#"),1)=".",TRUE,FALSE)</formula>
    </cfRule>
  </conditionalFormatting>
  <conditionalFormatting sqref="Y839:Y866">
    <cfRule type="expression" dxfId="2459" priority="3013">
      <formula>IF(RIGHT(TEXT(Y839,"0.#"),1)=".",FALSE,TRUE)</formula>
    </cfRule>
    <cfRule type="expression" dxfId="2458" priority="3014">
      <formula>IF(RIGHT(TEXT(Y839,"0.#"),1)=".",TRUE,FALSE)</formula>
    </cfRule>
  </conditionalFormatting>
  <conditionalFormatting sqref="AU518">
    <cfRule type="expression" dxfId="2457" priority="1523">
      <formula>IF(RIGHT(TEXT(AU518,"0.#"),1)=".",FALSE,TRUE)</formula>
    </cfRule>
    <cfRule type="expression" dxfId="2456" priority="1524">
      <formula>IF(RIGHT(TEXT(AU518,"0.#"),1)=".",TRUE,FALSE)</formula>
    </cfRule>
  </conditionalFormatting>
  <conditionalFormatting sqref="AQ551">
    <cfRule type="expression" dxfId="2455" priority="1299">
      <formula>IF(RIGHT(TEXT(AQ551,"0.#"),1)=".",FALSE,TRUE)</formula>
    </cfRule>
    <cfRule type="expression" dxfId="2454" priority="1300">
      <formula>IF(RIGHT(TEXT(AQ551,"0.#"),1)=".",TRUE,FALSE)</formula>
    </cfRule>
  </conditionalFormatting>
  <conditionalFormatting sqref="AE556">
    <cfRule type="expression" dxfId="2453" priority="1297">
      <formula>IF(RIGHT(TEXT(AE556,"0.#"),1)=".",FALSE,TRUE)</formula>
    </cfRule>
    <cfRule type="expression" dxfId="2452" priority="1298">
      <formula>IF(RIGHT(TEXT(AE556,"0.#"),1)=".",TRUE,FALSE)</formula>
    </cfRule>
  </conditionalFormatting>
  <conditionalFormatting sqref="AE557">
    <cfRule type="expression" dxfId="2451" priority="1295">
      <formula>IF(RIGHT(TEXT(AE557,"0.#"),1)=".",FALSE,TRUE)</formula>
    </cfRule>
    <cfRule type="expression" dxfId="2450" priority="1296">
      <formula>IF(RIGHT(TEXT(AE557,"0.#"),1)=".",TRUE,FALSE)</formula>
    </cfRule>
  </conditionalFormatting>
  <conditionalFormatting sqref="AE558">
    <cfRule type="expression" dxfId="2449" priority="1293">
      <formula>IF(RIGHT(TEXT(AE558,"0.#"),1)=".",FALSE,TRUE)</formula>
    </cfRule>
    <cfRule type="expression" dxfId="2448" priority="1294">
      <formula>IF(RIGHT(TEXT(AE558,"0.#"),1)=".",TRUE,FALSE)</formula>
    </cfRule>
  </conditionalFormatting>
  <conditionalFormatting sqref="AU556">
    <cfRule type="expression" dxfId="2447" priority="1285">
      <formula>IF(RIGHT(TEXT(AU556,"0.#"),1)=".",FALSE,TRUE)</formula>
    </cfRule>
    <cfRule type="expression" dxfId="2446" priority="1286">
      <formula>IF(RIGHT(TEXT(AU556,"0.#"),1)=".",TRUE,FALSE)</formula>
    </cfRule>
  </conditionalFormatting>
  <conditionalFormatting sqref="AU557">
    <cfRule type="expression" dxfId="2445" priority="1283">
      <formula>IF(RIGHT(TEXT(AU557,"0.#"),1)=".",FALSE,TRUE)</formula>
    </cfRule>
    <cfRule type="expression" dxfId="2444" priority="1284">
      <formula>IF(RIGHT(TEXT(AU557,"0.#"),1)=".",TRUE,FALSE)</formula>
    </cfRule>
  </conditionalFormatting>
  <conditionalFormatting sqref="AU558">
    <cfRule type="expression" dxfId="2443" priority="1281">
      <formula>IF(RIGHT(TEXT(AU558,"0.#"),1)=".",FALSE,TRUE)</formula>
    </cfRule>
    <cfRule type="expression" dxfId="2442" priority="1282">
      <formula>IF(RIGHT(TEXT(AU558,"0.#"),1)=".",TRUE,FALSE)</formula>
    </cfRule>
  </conditionalFormatting>
  <conditionalFormatting sqref="AQ557">
    <cfRule type="expression" dxfId="2441" priority="1273">
      <formula>IF(RIGHT(TEXT(AQ557,"0.#"),1)=".",FALSE,TRUE)</formula>
    </cfRule>
    <cfRule type="expression" dxfId="2440" priority="1274">
      <formula>IF(RIGHT(TEXT(AQ557,"0.#"),1)=".",TRUE,FALSE)</formula>
    </cfRule>
  </conditionalFormatting>
  <conditionalFormatting sqref="AQ558">
    <cfRule type="expression" dxfId="2439" priority="1271">
      <formula>IF(RIGHT(TEXT(AQ558,"0.#"),1)=".",FALSE,TRUE)</formula>
    </cfRule>
    <cfRule type="expression" dxfId="2438" priority="1272">
      <formula>IF(RIGHT(TEXT(AQ558,"0.#"),1)=".",TRUE,FALSE)</formula>
    </cfRule>
  </conditionalFormatting>
  <conditionalFormatting sqref="AQ556">
    <cfRule type="expression" dxfId="2437" priority="1269">
      <formula>IF(RIGHT(TEXT(AQ556,"0.#"),1)=".",FALSE,TRUE)</formula>
    </cfRule>
    <cfRule type="expression" dxfId="2436" priority="1270">
      <formula>IF(RIGHT(TEXT(AQ556,"0.#"),1)=".",TRUE,FALSE)</formula>
    </cfRule>
  </conditionalFormatting>
  <conditionalFormatting sqref="AE561">
    <cfRule type="expression" dxfId="2435" priority="1267">
      <formula>IF(RIGHT(TEXT(AE561,"0.#"),1)=".",FALSE,TRUE)</formula>
    </cfRule>
    <cfRule type="expression" dxfId="2434" priority="1268">
      <formula>IF(RIGHT(TEXT(AE561,"0.#"),1)=".",TRUE,FALSE)</formula>
    </cfRule>
  </conditionalFormatting>
  <conditionalFormatting sqref="AE562">
    <cfRule type="expression" dxfId="2433" priority="1265">
      <formula>IF(RIGHT(TEXT(AE562,"0.#"),1)=".",FALSE,TRUE)</formula>
    </cfRule>
    <cfRule type="expression" dxfId="2432" priority="1266">
      <formula>IF(RIGHT(TEXT(AE562,"0.#"),1)=".",TRUE,FALSE)</formula>
    </cfRule>
  </conditionalFormatting>
  <conditionalFormatting sqref="AE563">
    <cfRule type="expression" dxfId="2431" priority="1263">
      <formula>IF(RIGHT(TEXT(AE563,"0.#"),1)=".",FALSE,TRUE)</formula>
    </cfRule>
    <cfRule type="expression" dxfId="2430" priority="1264">
      <formula>IF(RIGHT(TEXT(AE563,"0.#"),1)=".",TRUE,FALSE)</formula>
    </cfRule>
  </conditionalFormatting>
  <conditionalFormatting sqref="AL1102:AO1131">
    <cfRule type="expression" dxfId="2429" priority="2919">
      <formula>IF(AND(AL1102&gt;=0, RIGHT(TEXT(AL1102,"0.#"),1)&lt;&gt;"."),TRUE,FALSE)</formula>
    </cfRule>
    <cfRule type="expression" dxfId="2428" priority="2920">
      <formula>IF(AND(AL1102&gt;=0, RIGHT(TEXT(AL1102,"0.#"),1)="."),TRUE,FALSE)</formula>
    </cfRule>
    <cfRule type="expression" dxfId="2427" priority="2921">
      <formula>IF(AND(AL1102&lt;0, RIGHT(TEXT(AL1102,"0.#"),1)&lt;&gt;"."),TRUE,FALSE)</formula>
    </cfRule>
    <cfRule type="expression" dxfId="2426" priority="2922">
      <formula>IF(AND(AL1102&lt;0, RIGHT(TEXT(AL1102,"0.#"),1)="."),TRUE,FALSE)</formula>
    </cfRule>
  </conditionalFormatting>
  <conditionalFormatting sqref="Y1102:Y1131">
    <cfRule type="expression" dxfId="2425" priority="2917">
      <formula>IF(RIGHT(TEXT(Y1102,"0.#"),1)=".",FALSE,TRUE)</formula>
    </cfRule>
    <cfRule type="expression" dxfId="2424" priority="2918">
      <formula>IF(RIGHT(TEXT(Y1102,"0.#"),1)=".",TRUE,FALSE)</formula>
    </cfRule>
  </conditionalFormatting>
  <conditionalFormatting sqref="AQ553">
    <cfRule type="expression" dxfId="2423" priority="1301">
      <formula>IF(RIGHT(TEXT(AQ553,"0.#"),1)=".",FALSE,TRUE)</formula>
    </cfRule>
    <cfRule type="expression" dxfId="2422" priority="1302">
      <formula>IF(RIGHT(TEXT(AQ553,"0.#"),1)=".",TRUE,FALSE)</formula>
    </cfRule>
  </conditionalFormatting>
  <conditionalFormatting sqref="AU552">
    <cfRule type="expression" dxfId="2421" priority="1313">
      <formula>IF(RIGHT(TEXT(AU552,"0.#"),1)=".",FALSE,TRUE)</formula>
    </cfRule>
    <cfRule type="expression" dxfId="2420" priority="1314">
      <formula>IF(RIGHT(TEXT(AU552,"0.#"),1)=".",TRUE,FALSE)</formula>
    </cfRule>
  </conditionalFormatting>
  <conditionalFormatting sqref="AE552">
    <cfRule type="expression" dxfId="2419" priority="1325">
      <formula>IF(RIGHT(TEXT(AE552,"0.#"),1)=".",FALSE,TRUE)</formula>
    </cfRule>
    <cfRule type="expression" dxfId="2418" priority="1326">
      <formula>IF(RIGHT(TEXT(AE552,"0.#"),1)=".",TRUE,FALSE)</formula>
    </cfRule>
  </conditionalFormatting>
  <conditionalFormatting sqref="AQ548">
    <cfRule type="expression" dxfId="2417" priority="1331">
      <formula>IF(RIGHT(TEXT(AQ548,"0.#"),1)=".",FALSE,TRUE)</formula>
    </cfRule>
    <cfRule type="expression" dxfId="2416" priority="1332">
      <formula>IF(RIGHT(TEXT(AQ548,"0.#"),1)=".",TRUE,FALSE)</formula>
    </cfRule>
  </conditionalFormatting>
  <conditionalFormatting sqref="AL837:AO838">
    <cfRule type="expression" dxfId="2415" priority="2871">
      <formula>IF(AND(AL837&gt;=0, RIGHT(TEXT(AL837,"0.#"),1)&lt;&gt;"."),TRUE,FALSE)</formula>
    </cfRule>
    <cfRule type="expression" dxfId="2414" priority="2872">
      <formula>IF(AND(AL837&gt;=0, RIGHT(TEXT(AL837,"0.#"),1)="."),TRUE,FALSE)</formula>
    </cfRule>
    <cfRule type="expression" dxfId="2413" priority="2873">
      <formula>IF(AND(AL837&lt;0, RIGHT(TEXT(AL837,"0.#"),1)&lt;&gt;"."),TRUE,FALSE)</formula>
    </cfRule>
    <cfRule type="expression" dxfId="2412" priority="2874">
      <formula>IF(AND(AL837&lt;0, RIGHT(TEXT(AL837,"0.#"),1)="."),TRUE,FALSE)</formula>
    </cfRule>
  </conditionalFormatting>
  <conditionalFormatting sqref="Y837:Y838">
    <cfRule type="expression" dxfId="2411" priority="2869">
      <formula>IF(RIGHT(TEXT(Y837,"0.#"),1)=".",FALSE,TRUE)</formula>
    </cfRule>
    <cfRule type="expression" dxfId="2410" priority="2870">
      <formula>IF(RIGHT(TEXT(Y837,"0.#"),1)=".",TRUE,FALSE)</formula>
    </cfRule>
  </conditionalFormatting>
  <conditionalFormatting sqref="AE492">
    <cfRule type="expression" dxfId="2409" priority="1657">
      <formula>IF(RIGHT(TEXT(AE492,"0.#"),1)=".",FALSE,TRUE)</formula>
    </cfRule>
    <cfRule type="expression" dxfId="2408" priority="1658">
      <formula>IF(RIGHT(TEXT(AE492,"0.#"),1)=".",TRUE,FALSE)</formula>
    </cfRule>
  </conditionalFormatting>
  <conditionalFormatting sqref="AE493">
    <cfRule type="expression" dxfId="2407" priority="1655">
      <formula>IF(RIGHT(TEXT(AE493,"0.#"),1)=".",FALSE,TRUE)</formula>
    </cfRule>
    <cfRule type="expression" dxfId="2406" priority="1656">
      <formula>IF(RIGHT(TEXT(AE493,"0.#"),1)=".",TRUE,FALSE)</formula>
    </cfRule>
  </conditionalFormatting>
  <conditionalFormatting sqref="AE494">
    <cfRule type="expression" dxfId="2405" priority="1653">
      <formula>IF(RIGHT(TEXT(AE494,"0.#"),1)=".",FALSE,TRUE)</formula>
    </cfRule>
    <cfRule type="expression" dxfId="2404" priority="1654">
      <formula>IF(RIGHT(TEXT(AE494,"0.#"),1)=".",TRUE,FALSE)</formula>
    </cfRule>
  </conditionalFormatting>
  <conditionalFormatting sqref="AQ493">
    <cfRule type="expression" dxfId="2403" priority="1633">
      <formula>IF(RIGHT(TEXT(AQ493,"0.#"),1)=".",FALSE,TRUE)</formula>
    </cfRule>
    <cfRule type="expression" dxfId="2402" priority="1634">
      <formula>IF(RIGHT(TEXT(AQ493,"0.#"),1)=".",TRUE,FALSE)</formula>
    </cfRule>
  </conditionalFormatting>
  <conditionalFormatting sqref="AQ494">
    <cfRule type="expression" dxfId="2401" priority="1631">
      <formula>IF(RIGHT(TEXT(AQ494,"0.#"),1)=".",FALSE,TRUE)</formula>
    </cfRule>
    <cfRule type="expression" dxfId="2400" priority="1632">
      <formula>IF(RIGHT(TEXT(AQ494,"0.#"),1)=".",TRUE,FALSE)</formula>
    </cfRule>
  </conditionalFormatting>
  <conditionalFormatting sqref="AQ492">
    <cfRule type="expression" dxfId="2399" priority="1629">
      <formula>IF(RIGHT(TEXT(AQ492,"0.#"),1)=".",FALSE,TRUE)</formula>
    </cfRule>
    <cfRule type="expression" dxfId="2398" priority="1630">
      <formula>IF(RIGHT(TEXT(AQ492,"0.#"),1)=".",TRUE,FALSE)</formula>
    </cfRule>
  </conditionalFormatting>
  <conditionalFormatting sqref="AU494">
    <cfRule type="expression" dxfId="2397" priority="1641">
      <formula>IF(RIGHT(TEXT(AU494,"0.#"),1)=".",FALSE,TRUE)</formula>
    </cfRule>
    <cfRule type="expression" dxfId="2396" priority="1642">
      <formula>IF(RIGHT(TEXT(AU494,"0.#"),1)=".",TRUE,FALSE)</formula>
    </cfRule>
  </conditionalFormatting>
  <conditionalFormatting sqref="AU492">
    <cfRule type="expression" dxfId="2395" priority="1645">
      <formula>IF(RIGHT(TEXT(AU492,"0.#"),1)=".",FALSE,TRUE)</formula>
    </cfRule>
    <cfRule type="expression" dxfId="2394" priority="1646">
      <formula>IF(RIGHT(TEXT(AU492,"0.#"),1)=".",TRUE,FALSE)</formula>
    </cfRule>
  </conditionalFormatting>
  <conditionalFormatting sqref="AU493">
    <cfRule type="expression" dxfId="2393" priority="1643">
      <formula>IF(RIGHT(TEXT(AU493,"0.#"),1)=".",FALSE,TRUE)</formula>
    </cfRule>
    <cfRule type="expression" dxfId="2392" priority="1644">
      <formula>IF(RIGHT(TEXT(AU493,"0.#"),1)=".",TRUE,FALSE)</formula>
    </cfRule>
  </conditionalFormatting>
  <conditionalFormatting sqref="AU583">
    <cfRule type="expression" dxfId="2391" priority="1161">
      <formula>IF(RIGHT(TEXT(AU583,"0.#"),1)=".",FALSE,TRUE)</formula>
    </cfRule>
    <cfRule type="expression" dxfId="2390" priority="1162">
      <formula>IF(RIGHT(TEXT(AU583,"0.#"),1)=".",TRUE,FALSE)</formula>
    </cfRule>
  </conditionalFormatting>
  <conditionalFormatting sqref="AU582">
    <cfRule type="expression" dxfId="2389" priority="1163">
      <formula>IF(RIGHT(TEXT(AU582,"0.#"),1)=".",FALSE,TRUE)</formula>
    </cfRule>
    <cfRule type="expression" dxfId="2388" priority="1164">
      <formula>IF(RIGHT(TEXT(AU582,"0.#"),1)=".",TRUE,FALSE)</formula>
    </cfRule>
  </conditionalFormatting>
  <conditionalFormatting sqref="AE499">
    <cfRule type="expression" dxfId="2387" priority="1623">
      <formula>IF(RIGHT(TEXT(AE499,"0.#"),1)=".",FALSE,TRUE)</formula>
    </cfRule>
    <cfRule type="expression" dxfId="2386" priority="1624">
      <formula>IF(RIGHT(TEXT(AE499,"0.#"),1)=".",TRUE,FALSE)</formula>
    </cfRule>
  </conditionalFormatting>
  <conditionalFormatting sqref="AE497">
    <cfRule type="expression" dxfId="2385" priority="1627">
      <formula>IF(RIGHT(TEXT(AE497,"0.#"),1)=".",FALSE,TRUE)</formula>
    </cfRule>
    <cfRule type="expression" dxfId="2384" priority="1628">
      <formula>IF(RIGHT(TEXT(AE497,"0.#"),1)=".",TRUE,FALSE)</formula>
    </cfRule>
  </conditionalFormatting>
  <conditionalFormatting sqref="AE498">
    <cfRule type="expression" dxfId="2383" priority="1625">
      <formula>IF(RIGHT(TEXT(AE498,"0.#"),1)=".",FALSE,TRUE)</formula>
    </cfRule>
    <cfRule type="expression" dxfId="2382" priority="1626">
      <formula>IF(RIGHT(TEXT(AE498,"0.#"),1)=".",TRUE,FALSE)</formula>
    </cfRule>
  </conditionalFormatting>
  <conditionalFormatting sqref="AU499">
    <cfRule type="expression" dxfId="2381" priority="1611">
      <formula>IF(RIGHT(TEXT(AU499,"0.#"),1)=".",FALSE,TRUE)</formula>
    </cfRule>
    <cfRule type="expression" dxfId="2380" priority="1612">
      <formula>IF(RIGHT(TEXT(AU499,"0.#"),1)=".",TRUE,FALSE)</formula>
    </cfRule>
  </conditionalFormatting>
  <conditionalFormatting sqref="AU497">
    <cfRule type="expression" dxfId="2379" priority="1615">
      <formula>IF(RIGHT(TEXT(AU497,"0.#"),1)=".",FALSE,TRUE)</formula>
    </cfRule>
    <cfRule type="expression" dxfId="2378" priority="1616">
      <formula>IF(RIGHT(TEXT(AU497,"0.#"),1)=".",TRUE,FALSE)</formula>
    </cfRule>
  </conditionalFormatting>
  <conditionalFormatting sqref="AU498">
    <cfRule type="expression" dxfId="2377" priority="1613">
      <formula>IF(RIGHT(TEXT(AU498,"0.#"),1)=".",FALSE,TRUE)</formula>
    </cfRule>
    <cfRule type="expression" dxfId="2376" priority="1614">
      <formula>IF(RIGHT(TEXT(AU498,"0.#"),1)=".",TRUE,FALSE)</formula>
    </cfRule>
  </conditionalFormatting>
  <conditionalFormatting sqref="AQ497">
    <cfRule type="expression" dxfId="2375" priority="1599">
      <formula>IF(RIGHT(TEXT(AQ497,"0.#"),1)=".",FALSE,TRUE)</formula>
    </cfRule>
    <cfRule type="expression" dxfId="2374" priority="1600">
      <formula>IF(RIGHT(TEXT(AQ497,"0.#"),1)=".",TRUE,FALSE)</formula>
    </cfRule>
  </conditionalFormatting>
  <conditionalFormatting sqref="AQ498">
    <cfRule type="expression" dxfId="2373" priority="1603">
      <formula>IF(RIGHT(TEXT(AQ498,"0.#"),1)=".",FALSE,TRUE)</formula>
    </cfRule>
    <cfRule type="expression" dxfId="2372" priority="1604">
      <formula>IF(RIGHT(TEXT(AQ498,"0.#"),1)=".",TRUE,FALSE)</formula>
    </cfRule>
  </conditionalFormatting>
  <conditionalFormatting sqref="AQ499">
    <cfRule type="expression" dxfId="2371" priority="1601">
      <formula>IF(RIGHT(TEXT(AQ499,"0.#"),1)=".",FALSE,TRUE)</formula>
    </cfRule>
    <cfRule type="expression" dxfId="2370" priority="1602">
      <formula>IF(RIGHT(TEXT(AQ499,"0.#"),1)=".",TRUE,FALSE)</formula>
    </cfRule>
  </conditionalFormatting>
  <conditionalFormatting sqref="AE504">
    <cfRule type="expression" dxfId="2369" priority="1593">
      <formula>IF(RIGHT(TEXT(AE504,"0.#"),1)=".",FALSE,TRUE)</formula>
    </cfRule>
    <cfRule type="expression" dxfId="2368" priority="1594">
      <formula>IF(RIGHT(TEXT(AE504,"0.#"),1)=".",TRUE,FALSE)</formula>
    </cfRule>
  </conditionalFormatting>
  <conditionalFormatting sqref="AE502">
    <cfRule type="expression" dxfId="2367" priority="1597">
      <formula>IF(RIGHT(TEXT(AE502,"0.#"),1)=".",FALSE,TRUE)</formula>
    </cfRule>
    <cfRule type="expression" dxfId="2366" priority="1598">
      <formula>IF(RIGHT(TEXT(AE502,"0.#"),1)=".",TRUE,FALSE)</formula>
    </cfRule>
  </conditionalFormatting>
  <conditionalFormatting sqref="AE503">
    <cfRule type="expression" dxfId="2365" priority="1595">
      <formula>IF(RIGHT(TEXT(AE503,"0.#"),1)=".",FALSE,TRUE)</formula>
    </cfRule>
    <cfRule type="expression" dxfId="2364" priority="1596">
      <formula>IF(RIGHT(TEXT(AE503,"0.#"),1)=".",TRUE,FALSE)</formula>
    </cfRule>
  </conditionalFormatting>
  <conditionalFormatting sqref="AU504">
    <cfRule type="expression" dxfId="2363" priority="1581">
      <formula>IF(RIGHT(TEXT(AU504,"0.#"),1)=".",FALSE,TRUE)</formula>
    </cfRule>
    <cfRule type="expression" dxfId="2362" priority="1582">
      <formula>IF(RIGHT(TEXT(AU504,"0.#"),1)=".",TRUE,FALSE)</formula>
    </cfRule>
  </conditionalFormatting>
  <conditionalFormatting sqref="AU502">
    <cfRule type="expression" dxfId="2361" priority="1585">
      <formula>IF(RIGHT(TEXT(AU502,"0.#"),1)=".",FALSE,TRUE)</formula>
    </cfRule>
    <cfRule type="expression" dxfId="2360" priority="1586">
      <formula>IF(RIGHT(TEXT(AU502,"0.#"),1)=".",TRUE,FALSE)</formula>
    </cfRule>
  </conditionalFormatting>
  <conditionalFormatting sqref="AU503">
    <cfRule type="expression" dxfId="2359" priority="1583">
      <formula>IF(RIGHT(TEXT(AU503,"0.#"),1)=".",FALSE,TRUE)</formula>
    </cfRule>
    <cfRule type="expression" dxfId="2358" priority="1584">
      <formula>IF(RIGHT(TEXT(AU503,"0.#"),1)=".",TRUE,FALSE)</formula>
    </cfRule>
  </conditionalFormatting>
  <conditionalFormatting sqref="AQ502">
    <cfRule type="expression" dxfId="2357" priority="1569">
      <formula>IF(RIGHT(TEXT(AQ502,"0.#"),1)=".",FALSE,TRUE)</formula>
    </cfRule>
    <cfRule type="expression" dxfId="2356" priority="1570">
      <formula>IF(RIGHT(TEXT(AQ502,"0.#"),1)=".",TRUE,FALSE)</formula>
    </cfRule>
  </conditionalFormatting>
  <conditionalFormatting sqref="AQ503">
    <cfRule type="expression" dxfId="2355" priority="1573">
      <formula>IF(RIGHT(TEXT(AQ503,"0.#"),1)=".",FALSE,TRUE)</formula>
    </cfRule>
    <cfRule type="expression" dxfId="2354" priority="1574">
      <formula>IF(RIGHT(TEXT(AQ503,"0.#"),1)=".",TRUE,FALSE)</formula>
    </cfRule>
  </conditionalFormatting>
  <conditionalFormatting sqref="AQ504">
    <cfRule type="expression" dxfId="2353" priority="1571">
      <formula>IF(RIGHT(TEXT(AQ504,"0.#"),1)=".",FALSE,TRUE)</formula>
    </cfRule>
    <cfRule type="expression" dxfId="2352" priority="1572">
      <formula>IF(RIGHT(TEXT(AQ504,"0.#"),1)=".",TRUE,FALSE)</formula>
    </cfRule>
  </conditionalFormatting>
  <conditionalFormatting sqref="AE509">
    <cfRule type="expression" dxfId="2351" priority="1563">
      <formula>IF(RIGHT(TEXT(AE509,"0.#"),1)=".",FALSE,TRUE)</formula>
    </cfRule>
    <cfRule type="expression" dxfId="2350" priority="1564">
      <formula>IF(RIGHT(TEXT(AE509,"0.#"),1)=".",TRUE,FALSE)</formula>
    </cfRule>
  </conditionalFormatting>
  <conditionalFormatting sqref="AE507">
    <cfRule type="expression" dxfId="2349" priority="1567">
      <formula>IF(RIGHT(TEXT(AE507,"0.#"),1)=".",FALSE,TRUE)</formula>
    </cfRule>
    <cfRule type="expression" dxfId="2348" priority="1568">
      <formula>IF(RIGHT(TEXT(AE507,"0.#"),1)=".",TRUE,FALSE)</formula>
    </cfRule>
  </conditionalFormatting>
  <conditionalFormatting sqref="AE508">
    <cfRule type="expression" dxfId="2347" priority="1565">
      <formula>IF(RIGHT(TEXT(AE508,"0.#"),1)=".",FALSE,TRUE)</formula>
    </cfRule>
    <cfRule type="expression" dxfId="2346" priority="1566">
      <formula>IF(RIGHT(TEXT(AE508,"0.#"),1)=".",TRUE,FALSE)</formula>
    </cfRule>
  </conditionalFormatting>
  <conditionalFormatting sqref="AU509">
    <cfRule type="expression" dxfId="2345" priority="1551">
      <formula>IF(RIGHT(TEXT(AU509,"0.#"),1)=".",FALSE,TRUE)</formula>
    </cfRule>
    <cfRule type="expression" dxfId="2344" priority="1552">
      <formula>IF(RIGHT(TEXT(AU509,"0.#"),1)=".",TRUE,FALSE)</formula>
    </cfRule>
  </conditionalFormatting>
  <conditionalFormatting sqref="AU507">
    <cfRule type="expression" dxfId="2343" priority="1555">
      <formula>IF(RIGHT(TEXT(AU507,"0.#"),1)=".",FALSE,TRUE)</formula>
    </cfRule>
    <cfRule type="expression" dxfId="2342" priority="1556">
      <formula>IF(RIGHT(TEXT(AU507,"0.#"),1)=".",TRUE,FALSE)</formula>
    </cfRule>
  </conditionalFormatting>
  <conditionalFormatting sqref="AU508">
    <cfRule type="expression" dxfId="2341" priority="1553">
      <formula>IF(RIGHT(TEXT(AU508,"0.#"),1)=".",FALSE,TRUE)</formula>
    </cfRule>
    <cfRule type="expression" dxfId="2340" priority="1554">
      <formula>IF(RIGHT(TEXT(AU508,"0.#"),1)=".",TRUE,FALSE)</formula>
    </cfRule>
  </conditionalFormatting>
  <conditionalFormatting sqref="AQ507">
    <cfRule type="expression" dxfId="2339" priority="1539">
      <formula>IF(RIGHT(TEXT(AQ507,"0.#"),1)=".",FALSE,TRUE)</formula>
    </cfRule>
    <cfRule type="expression" dxfId="2338" priority="1540">
      <formula>IF(RIGHT(TEXT(AQ507,"0.#"),1)=".",TRUE,FALSE)</formula>
    </cfRule>
  </conditionalFormatting>
  <conditionalFormatting sqref="AQ508">
    <cfRule type="expression" dxfId="2337" priority="1543">
      <formula>IF(RIGHT(TEXT(AQ508,"0.#"),1)=".",FALSE,TRUE)</formula>
    </cfRule>
    <cfRule type="expression" dxfId="2336" priority="1544">
      <formula>IF(RIGHT(TEXT(AQ508,"0.#"),1)=".",TRUE,FALSE)</formula>
    </cfRule>
  </conditionalFormatting>
  <conditionalFormatting sqref="AQ509">
    <cfRule type="expression" dxfId="2335" priority="1541">
      <formula>IF(RIGHT(TEXT(AQ509,"0.#"),1)=".",FALSE,TRUE)</formula>
    </cfRule>
    <cfRule type="expression" dxfId="2334" priority="1542">
      <formula>IF(RIGHT(TEXT(AQ509,"0.#"),1)=".",TRUE,FALSE)</formula>
    </cfRule>
  </conditionalFormatting>
  <conditionalFormatting sqref="AE465">
    <cfRule type="expression" dxfId="2333" priority="1833">
      <formula>IF(RIGHT(TEXT(AE465,"0.#"),1)=".",FALSE,TRUE)</formula>
    </cfRule>
    <cfRule type="expression" dxfId="2332" priority="1834">
      <formula>IF(RIGHT(TEXT(AE465,"0.#"),1)=".",TRUE,FALSE)</formula>
    </cfRule>
  </conditionalFormatting>
  <conditionalFormatting sqref="AE463">
    <cfRule type="expression" dxfId="2331" priority="1837">
      <formula>IF(RIGHT(TEXT(AE463,"0.#"),1)=".",FALSE,TRUE)</formula>
    </cfRule>
    <cfRule type="expression" dxfId="2330" priority="1838">
      <formula>IF(RIGHT(TEXT(AE463,"0.#"),1)=".",TRUE,FALSE)</formula>
    </cfRule>
  </conditionalFormatting>
  <conditionalFormatting sqref="AE464">
    <cfRule type="expression" dxfId="2329" priority="1835">
      <formula>IF(RIGHT(TEXT(AE464,"0.#"),1)=".",FALSE,TRUE)</formula>
    </cfRule>
    <cfRule type="expression" dxfId="2328" priority="1836">
      <formula>IF(RIGHT(TEXT(AE464,"0.#"),1)=".",TRUE,FALSE)</formula>
    </cfRule>
  </conditionalFormatting>
  <conditionalFormatting sqref="AM465">
    <cfRule type="expression" dxfId="2327" priority="1827">
      <formula>IF(RIGHT(TEXT(AM465,"0.#"),1)=".",FALSE,TRUE)</formula>
    </cfRule>
    <cfRule type="expression" dxfId="2326" priority="1828">
      <formula>IF(RIGHT(TEXT(AM465,"0.#"),1)=".",TRUE,FALSE)</formula>
    </cfRule>
  </conditionalFormatting>
  <conditionalFormatting sqref="AM463">
    <cfRule type="expression" dxfId="2325" priority="1831">
      <formula>IF(RIGHT(TEXT(AM463,"0.#"),1)=".",FALSE,TRUE)</formula>
    </cfRule>
    <cfRule type="expression" dxfId="2324" priority="1832">
      <formula>IF(RIGHT(TEXT(AM463,"0.#"),1)=".",TRUE,FALSE)</formula>
    </cfRule>
  </conditionalFormatting>
  <conditionalFormatting sqref="AM464">
    <cfRule type="expression" dxfId="2323" priority="1829">
      <formula>IF(RIGHT(TEXT(AM464,"0.#"),1)=".",FALSE,TRUE)</formula>
    </cfRule>
    <cfRule type="expression" dxfId="2322" priority="1830">
      <formula>IF(RIGHT(TEXT(AM464,"0.#"),1)=".",TRUE,FALSE)</formula>
    </cfRule>
  </conditionalFormatting>
  <conditionalFormatting sqref="AU465">
    <cfRule type="expression" dxfId="2321" priority="1821">
      <formula>IF(RIGHT(TEXT(AU465,"0.#"),1)=".",FALSE,TRUE)</formula>
    </cfRule>
    <cfRule type="expression" dxfId="2320" priority="1822">
      <formula>IF(RIGHT(TEXT(AU465,"0.#"),1)=".",TRUE,FALSE)</formula>
    </cfRule>
  </conditionalFormatting>
  <conditionalFormatting sqref="AU463">
    <cfRule type="expression" dxfId="2319" priority="1825">
      <formula>IF(RIGHT(TEXT(AU463,"0.#"),1)=".",FALSE,TRUE)</formula>
    </cfRule>
    <cfRule type="expression" dxfId="2318" priority="1826">
      <formula>IF(RIGHT(TEXT(AU463,"0.#"),1)=".",TRUE,FALSE)</formula>
    </cfRule>
  </conditionalFormatting>
  <conditionalFormatting sqref="AU464">
    <cfRule type="expression" dxfId="2317" priority="1823">
      <formula>IF(RIGHT(TEXT(AU464,"0.#"),1)=".",FALSE,TRUE)</formula>
    </cfRule>
    <cfRule type="expression" dxfId="2316" priority="1824">
      <formula>IF(RIGHT(TEXT(AU464,"0.#"),1)=".",TRUE,FALSE)</formula>
    </cfRule>
  </conditionalFormatting>
  <conditionalFormatting sqref="AI465">
    <cfRule type="expression" dxfId="2315" priority="1815">
      <formula>IF(RIGHT(TEXT(AI465,"0.#"),1)=".",FALSE,TRUE)</formula>
    </cfRule>
    <cfRule type="expression" dxfId="2314" priority="1816">
      <formula>IF(RIGHT(TEXT(AI465,"0.#"),1)=".",TRUE,FALSE)</formula>
    </cfRule>
  </conditionalFormatting>
  <conditionalFormatting sqref="AI463">
    <cfRule type="expression" dxfId="2313" priority="1819">
      <formula>IF(RIGHT(TEXT(AI463,"0.#"),1)=".",FALSE,TRUE)</formula>
    </cfRule>
    <cfRule type="expression" dxfId="2312" priority="1820">
      <formula>IF(RIGHT(TEXT(AI463,"0.#"),1)=".",TRUE,FALSE)</formula>
    </cfRule>
  </conditionalFormatting>
  <conditionalFormatting sqref="AI464">
    <cfRule type="expression" dxfId="2311" priority="1817">
      <formula>IF(RIGHT(TEXT(AI464,"0.#"),1)=".",FALSE,TRUE)</formula>
    </cfRule>
    <cfRule type="expression" dxfId="2310" priority="1818">
      <formula>IF(RIGHT(TEXT(AI464,"0.#"),1)=".",TRUE,FALSE)</formula>
    </cfRule>
  </conditionalFormatting>
  <conditionalFormatting sqref="AQ463">
    <cfRule type="expression" dxfId="2309" priority="1809">
      <formula>IF(RIGHT(TEXT(AQ463,"0.#"),1)=".",FALSE,TRUE)</formula>
    </cfRule>
    <cfRule type="expression" dxfId="2308" priority="1810">
      <formula>IF(RIGHT(TEXT(AQ463,"0.#"),1)=".",TRUE,FALSE)</formula>
    </cfRule>
  </conditionalFormatting>
  <conditionalFormatting sqref="AQ464">
    <cfRule type="expression" dxfId="2307" priority="1813">
      <formula>IF(RIGHT(TEXT(AQ464,"0.#"),1)=".",FALSE,TRUE)</formula>
    </cfRule>
    <cfRule type="expression" dxfId="2306" priority="1814">
      <formula>IF(RIGHT(TEXT(AQ464,"0.#"),1)=".",TRUE,FALSE)</formula>
    </cfRule>
  </conditionalFormatting>
  <conditionalFormatting sqref="AQ465">
    <cfRule type="expression" dxfId="2305" priority="1811">
      <formula>IF(RIGHT(TEXT(AQ465,"0.#"),1)=".",FALSE,TRUE)</formula>
    </cfRule>
    <cfRule type="expression" dxfId="2304" priority="1812">
      <formula>IF(RIGHT(TEXT(AQ465,"0.#"),1)=".",TRUE,FALSE)</formula>
    </cfRule>
  </conditionalFormatting>
  <conditionalFormatting sqref="AE470">
    <cfRule type="expression" dxfId="2303" priority="1803">
      <formula>IF(RIGHT(TEXT(AE470,"0.#"),1)=".",FALSE,TRUE)</formula>
    </cfRule>
    <cfRule type="expression" dxfId="2302" priority="1804">
      <formula>IF(RIGHT(TEXT(AE470,"0.#"),1)=".",TRUE,FALSE)</formula>
    </cfRule>
  </conditionalFormatting>
  <conditionalFormatting sqref="AE468">
    <cfRule type="expression" dxfId="2301" priority="1807">
      <formula>IF(RIGHT(TEXT(AE468,"0.#"),1)=".",FALSE,TRUE)</formula>
    </cfRule>
    <cfRule type="expression" dxfId="2300" priority="1808">
      <formula>IF(RIGHT(TEXT(AE468,"0.#"),1)=".",TRUE,FALSE)</formula>
    </cfRule>
  </conditionalFormatting>
  <conditionalFormatting sqref="AE469">
    <cfRule type="expression" dxfId="2299" priority="1805">
      <formula>IF(RIGHT(TEXT(AE469,"0.#"),1)=".",FALSE,TRUE)</formula>
    </cfRule>
    <cfRule type="expression" dxfId="2298" priority="1806">
      <formula>IF(RIGHT(TEXT(AE469,"0.#"),1)=".",TRUE,FALSE)</formula>
    </cfRule>
  </conditionalFormatting>
  <conditionalFormatting sqref="AM470">
    <cfRule type="expression" dxfId="2297" priority="1797">
      <formula>IF(RIGHT(TEXT(AM470,"0.#"),1)=".",FALSE,TRUE)</formula>
    </cfRule>
    <cfRule type="expression" dxfId="2296" priority="1798">
      <formula>IF(RIGHT(TEXT(AM470,"0.#"),1)=".",TRUE,FALSE)</formula>
    </cfRule>
  </conditionalFormatting>
  <conditionalFormatting sqref="AM468">
    <cfRule type="expression" dxfId="2295" priority="1801">
      <formula>IF(RIGHT(TEXT(AM468,"0.#"),1)=".",FALSE,TRUE)</formula>
    </cfRule>
    <cfRule type="expression" dxfId="2294" priority="1802">
      <formula>IF(RIGHT(TEXT(AM468,"0.#"),1)=".",TRUE,FALSE)</formula>
    </cfRule>
  </conditionalFormatting>
  <conditionalFormatting sqref="AM469">
    <cfRule type="expression" dxfId="2293" priority="1799">
      <formula>IF(RIGHT(TEXT(AM469,"0.#"),1)=".",FALSE,TRUE)</formula>
    </cfRule>
    <cfRule type="expression" dxfId="2292" priority="1800">
      <formula>IF(RIGHT(TEXT(AM469,"0.#"),1)=".",TRUE,FALSE)</formula>
    </cfRule>
  </conditionalFormatting>
  <conditionalFormatting sqref="AU470">
    <cfRule type="expression" dxfId="2291" priority="1791">
      <formula>IF(RIGHT(TEXT(AU470,"0.#"),1)=".",FALSE,TRUE)</formula>
    </cfRule>
    <cfRule type="expression" dxfId="2290" priority="1792">
      <formula>IF(RIGHT(TEXT(AU470,"0.#"),1)=".",TRUE,FALSE)</formula>
    </cfRule>
  </conditionalFormatting>
  <conditionalFormatting sqref="AU468">
    <cfRule type="expression" dxfId="2289" priority="1795">
      <formula>IF(RIGHT(TEXT(AU468,"0.#"),1)=".",FALSE,TRUE)</formula>
    </cfRule>
    <cfRule type="expression" dxfId="2288" priority="1796">
      <formula>IF(RIGHT(TEXT(AU468,"0.#"),1)=".",TRUE,FALSE)</formula>
    </cfRule>
  </conditionalFormatting>
  <conditionalFormatting sqref="AU469">
    <cfRule type="expression" dxfId="2287" priority="1793">
      <formula>IF(RIGHT(TEXT(AU469,"0.#"),1)=".",FALSE,TRUE)</formula>
    </cfRule>
    <cfRule type="expression" dxfId="2286" priority="1794">
      <formula>IF(RIGHT(TEXT(AU469,"0.#"),1)=".",TRUE,FALSE)</formula>
    </cfRule>
  </conditionalFormatting>
  <conditionalFormatting sqref="AI470">
    <cfRule type="expression" dxfId="2285" priority="1785">
      <formula>IF(RIGHT(TEXT(AI470,"0.#"),1)=".",FALSE,TRUE)</formula>
    </cfRule>
    <cfRule type="expression" dxfId="2284" priority="1786">
      <formula>IF(RIGHT(TEXT(AI470,"0.#"),1)=".",TRUE,FALSE)</formula>
    </cfRule>
  </conditionalFormatting>
  <conditionalFormatting sqref="AI468">
    <cfRule type="expression" dxfId="2283" priority="1789">
      <formula>IF(RIGHT(TEXT(AI468,"0.#"),1)=".",FALSE,TRUE)</formula>
    </cfRule>
    <cfRule type="expression" dxfId="2282" priority="1790">
      <formula>IF(RIGHT(TEXT(AI468,"0.#"),1)=".",TRUE,FALSE)</formula>
    </cfRule>
  </conditionalFormatting>
  <conditionalFormatting sqref="AI469">
    <cfRule type="expression" dxfId="2281" priority="1787">
      <formula>IF(RIGHT(TEXT(AI469,"0.#"),1)=".",FALSE,TRUE)</formula>
    </cfRule>
    <cfRule type="expression" dxfId="2280" priority="1788">
      <formula>IF(RIGHT(TEXT(AI469,"0.#"),1)=".",TRUE,FALSE)</formula>
    </cfRule>
  </conditionalFormatting>
  <conditionalFormatting sqref="AQ468">
    <cfRule type="expression" dxfId="2279" priority="1779">
      <formula>IF(RIGHT(TEXT(AQ468,"0.#"),1)=".",FALSE,TRUE)</formula>
    </cfRule>
    <cfRule type="expression" dxfId="2278" priority="1780">
      <formula>IF(RIGHT(TEXT(AQ468,"0.#"),1)=".",TRUE,FALSE)</formula>
    </cfRule>
  </conditionalFormatting>
  <conditionalFormatting sqref="AQ469">
    <cfRule type="expression" dxfId="2277" priority="1783">
      <formula>IF(RIGHT(TEXT(AQ469,"0.#"),1)=".",FALSE,TRUE)</formula>
    </cfRule>
    <cfRule type="expression" dxfId="2276" priority="1784">
      <formula>IF(RIGHT(TEXT(AQ469,"0.#"),1)=".",TRUE,FALSE)</formula>
    </cfRule>
  </conditionalFormatting>
  <conditionalFormatting sqref="AQ470">
    <cfRule type="expression" dxfId="2275" priority="1781">
      <formula>IF(RIGHT(TEXT(AQ470,"0.#"),1)=".",FALSE,TRUE)</formula>
    </cfRule>
    <cfRule type="expression" dxfId="2274" priority="1782">
      <formula>IF(RIGHT(TEXT(AQ470,"0.#"),1)=".",TRUE,FALSE)</formula>
    </cfRule>
  </conditionalFormatting>
  <conditionalFormatting sqref="AE475">
    <cfRule type="expression" dxfId="2273" priority="1773">
      <formula>IF(RIGHT(TEXT(AE475,"0.#"),1)=".",FALSE,TRUE)</formula>
    </cfRule>
    <cfRule type="expression" dxfId="2272" priority="1774">
      <formula>IF(RIGHT(TEXT(AE475,"0.#"),1)=".",TRUE,FALSE)</formula>
    </cfRule>
  </conditionalFormatting>
  <conditionalFormatting sqref="AE473">
    <cfRule type="expression" dxfId="2271" priority="1777">
      <formula>IF(RIGHT(TEXT(AE473,"0.#"),1)=".",FALSE,TRUE)</formula>
    </cfRule>
    <cfRule type="expression" dxfId="2270" priority="1778">
      <formula>IF(RIGHT(TEXT(AE473,"0.#"),1)=".",TRUE,FALSE)</formula>
    </cfRule>
  </conditionalFormatting>
  <conditionalFormatting sqref="AE474">
    <cfRule type="expression" dxfId="2269" priority="1775">
      <formula>IF(RIGHT(TEXT(AE474,"0.#"),1)=".",FALSE,TRUE)</formula>
    </cfRule>
    <cfRule type="expression" dxfId="2268" priority="1776">
      <formula>IF(RIGHT(TEXT(AE474,"0.#"),1)=".",TRUE,FALSE)</formula>
    </cfRule>
  </conditionalFormatting>
  <conditionalFormatting sqref="AM475">
    <cfRule type="expression" dxfId="2267" priority="1767">
      <formula>IF(RIGHT(TEXT(AM475,"0.#"),1)=".",FALSE,TRUE)</formula>
    </cfRule>
    <cfRule type="expression" dxfId="2266" priority="1768">
      <formula>IF(RIGHT(TEXT(AM475,"0.#"),1)=".",TRUE,FALSE)</formula>
    </cfRule>
  </conditionalFormatting>
  <conditionalFormatting sqref="AM473">
    <cfRule type="expression" dxfId="2265" priority="1771">
      <formula>IF(RIGHT(TEXT(AM473,"0.#"),1)=".",FALSE,TRUE)</formula>
    </cfRule>
    <cfRule type="expression" dxfId="2264" priority="1772">
      <formula>IF(RIGHT(TEXT(AM473,"0.#"),1)=".",TRUE,FALSE)</formula>
    </cfRule>
  </conditionalFormatting>
  <conditionalFormatting sqref="AM474">
    <cfRule type="expression" dxfId="2263" priority="1769">
      <formula>IF(RIGHT(TEXT(AM474,"0.#"),1)=".",FALSE,TRUE)</formula>
    </cfRule>
    <cfRule type="expression" dxfId="2262" priority="1770">
      <formula>IF(RIGHT(TEXT(AM474,"0.#"),1)=".",TRUE,FALSE)</formula>
    </cfRule>
  </conditionalFormatting>
  <conditionalFormatting sqref="AU475">
    <cfRule type="expression" dxfId="2261" priority="1761">
      <formula>IF(RIGHT(TEXT(AU475,"0.#"),1)=".",FALSE,TRUE)</formula>
    </cfRule>
    <cfRule type="expression" dxfId="2260" priority="1762">
      <formula>IF(RIGHT(TEXT(AU475,"0.#"),1)=".",TRUE,FALSE)</formula>
    </cfRule>
  </conditionalFormatting>
  <conditionalFormatting sqref="AU473">
    <cfRule type="expression" dxfId="2259" priority="1765">
      <formula>IF(RIGHT(TEXT(AU473,"0.#"),1)=".",FALSE,TRUE)</formula>
    </cfRule>
    <cfRule type="expression" dxfId="2258" priority="1766">
      <formula>IF(RIGHT(TEXT(AU473,"0.#"),1)=".",TRUE,FALSE)</formula>
    </cfRule>
  </conditionalFormatting>
  <conditionalFormatting sqref="AU474">
    <cfRule type="expression" dxfId="2257" priority="1763">
      <formula>IF(RIGHT(TEXT(AU474,"0.#"),1)=".",FALSE,TRUE)</formula>
    </cfRule>
    <cfRule type="expression" dxfId="2256" priority="1764">
      <formula>IF(RIGHT(TEXT(AU474,"0.#"),1)=".",TRUE,FALSE)</formula>
    </cfRule>
  </conditionalFormatting>
  <conditionalFormatting sqref="AI475">
    <cfRule type="expression" dxfId="2255" priority="1755">
      <formula>IF(RIGHT(TEXT(AI475,"0.#"),1)=".",FALSE,TRUE)</formula>
    </cfRule>
    <cfRule type="expression" dxfId="2254" priority="1756">
      <formula>IF(RIGHT(TEXT(AI475,"0.#"),1)=".",TRUE,FALSE)</formula>
    </cfRule>
  </conditionalFormatting>
  <conditionalFormatting sqref="AI473">
    <cfRule type="expression" dxfId="2253" priority="1759">
      <formula>IF(RIGHT(TEXT(AI473,"0.#"),1)=".",FALSE,TRUE)</formula>
    </cfRule>
    <cfRule type="expression" dxfId="2252" priority="1760">
      <formula>IF(RIGHT(TEXT(AI473,"0.#"),1)=".",TRUE,FALSE)</formula>
    </cfRule>
  </conditionalFormatting>
  <conditionalFormatting sqref="AI474">
    <cfRule type="expression" dxfId="2251" priority="1757">
      <formula>IF(RIGHT(TEXT(AI474,"0.#"),1)=".",FALSE,TRUE)</formula>
    </cfRule>
    <cfRule type="expression" dxfId="2250" priority="1758">
      <formula>IF(RIGHT(TEXT(AI474,"0.#"),1)=".",TRUE,FALSE)</formula>
    </cfRule>
  </conditionalFormatting>
  <conditionalFormatting sqref="AQ473">
    <cfRule type="expression" dxfId="2249" priority="1749">
      <formula>IF(RIGHT(TEXT(AQ473,"0.#"),1)=".",FALSE,TRUE)</formula>
    </cfRule>
    <cfRule type="expression" dxfId="2248" priority="1750">
      <formula>IF(RIGHT(TEXT(AQ473,"0.#"),1)=".",TRUE,FALSE)</formula>
    </cfRule>
  </conditionalFormatting>
  <conditionalFormatting sqref="AQ474">
    <cfRule type="expression" dxfId="2247" priority="1753">
      <formula>IF(RIGHT(TEXT(AQ474,"0.#"),1)=".",FALSE,TRUE)</formula>
    </cfRule>
    <cfRule type="expression" dxfId="2246" priority="1754">
      <formula>IF(RIGHT(TEXT(AQ474,"0.#"),1)=".",TRUE,FALSE)</formula>
    </cfRule>
  </conditionalFormatting>
  <conditionalFormatting sqref="AQ475">
    <cfRule type="expression" dxfId="2245" priority="1751">
      <formula>IF(RIGHT(TEXT(AQ475,"0.#"),1)=".",FALSE,TRUE)</formula>
    </cfRule>
    <cfRule type="expression" dxfId="2244" priority="1752">
      <formula>IF(RIGHT(TEXT(AQ475,"0.#"),1)=".",TRUE,FALSE)</formula>
    </cfRule>
  </conditionalFormatting>
  <conditionalFormatting sqref="AE480">
    <cfRule type="expression" dxfId="2243" priority="1743">
      <formula>IF(RIGHT(TEXT(AE480,"0.#"),1)=".",FALSE,TRUE)</formula>
    </cfRule>
    <cfRule type="expression" dxfId="2242" priority="1744">
      <formula>IF(RIGHT(TEXT(AE480,"0.#"),1)=".",TRUE,FALSE)</formula>
    </cfRule>
  </conditionalFormatting>
  <conditionalFormatting sqref="AE478">
    <cfRule type="expression" dxfId="2241" priority="1747">
      <formula>IF(RIGHT(TEXT(AE478,"0.#"),1)=".",FALSE,TRUE)</formula>
    </cfRule>
    <cfRule type="expression" dxfId="2240" priority="1748">
      <formula>IF(RIGHT(TEXT(AE478,"0.#"),1)=".",TRUE,FALSE)</formula>
    </cfRule>
  </conditionalFormatting>
  <conditionalFormatting sqref="AE479">
    <cfRule type="expression" dxfId="2239" priority="1745">
      <formula>IF(RIGHT(TEXT(AE479,"0.#"),1)=".",FALSE,TRUE)</formula>
    </cfRule>
    <cfRule type="expression" dxfId="2238" priority="1746">
      <formula>IF(RIGHT(TEXT(AE479,"0.#"),1)=".",TRUE,FALSE)</formula>
    </cfRule>
  </conditionalFormatting>
  <conditionalFormatting sqref="AM480">
    <cfRule type="expression" dxfId="2237" priority="1737">
      <formula>IF(RIGHT(TEXT(AM480,"0.#"),1)=".",FALSE,TRUE)</formula>
    </cfRule>
    <cfRule type="expression" dxfId="2236" priority="1738">
      <formula>IF(RIGHT(TEXT(AM480,"0.#"),1)=".",TRUE,FALSE)</formula>
    </cfRule>
  </conditionalFormatting>
  <conditionalFormatting sqref="AM478">
    <cfRule type="expression" dxfId="2235" priority="1741">
      <formula>IF(RIGHT(TEXT(AM478,"0.#"),1)=".",FALSE,TRUE)</formula>
    </cfRule>
    <cfRule type="expression" dxfId="2234" priority="1742">
      <formula>IF(RIGHT(TEXT(AM478,"0.#"),1)=".",TRUE,FALSE)</formula>
    </cfRule>
  </conditionalFormatting>
  <conditionalFormatting sqref="AM479">
    <cfRule type="expression" dxfId="2233" priority="1739">
      <formula>IF(RIGHT(TEXT(AM479,"0.#"),1)=".",FALSE,TRUE)</formula>
    </cfRule>
    <cfRule type="expression" dxfId="2232" priority="1740">
      <formula>IF(RIGHT(TEXT(AM479,"0.#"),1)=".",TRUE,FALSE)</formula>
    </cfRule>
  </conditionalFormatting>
  <conditionalFormatting sqref="AU480">
    <cfRule type="expression" dxfId="2231" priority="1731">
      <formula>IF(RIGHT(TEXT(AU480,"0.#"),1)=".",FALSE,TRUE)</formula>
    </cfRule>
    <cfRule type="expression" dxfId="2230" priority="1732">
      <formula>IF(RIGHT(TEXT(AU480,"0.#"),1)=".",TRUE,FALSE)</formula>
    </cfRule>
  </conditionalFormatting>
  <conditionalFormatting sqref="AU478">
    <cfRule type="expression" dxfId="2229" priority="1735">
      <formula>IF(RIGHT(TEXT(AU478,"0.#"),1)=".",FALSE,TRUE)</formula>
    </cfRule>
    <cfRule type="expression" dxfId="2228" priority="1736">
      <formula>IF(RIGHT(TEXT(AU478,"0.#"),1)=".",TRUE,FALSE)</formula>
    </cfRule>
  </conditionalFormatting>
  <conditionalFormatting sqref="AU479">
    <cfRule type="expression" dxfId="2227" priority="1733">
      <formula>IF(RIGHT(TEXT(AU479,"0.#"),1)=".",FALSE,TRUE)</formula>
    </cfRule>
    <cfRule type="expression" dxfId="2226" priority="1734">
      <formula>IF(RIGHT(TEXT(AU479,"0.#"),1)=".",TRUE,FALSE)</formula>
    </cfRule>
  </conditionalFormatting>
  <conditionalFormatting sqref="AI480">
    <cfRule type="expression" dxfId="2225" priority="1725">
      <formula>IF(RIGHT(TEXT(AI480,"0.#"),1)=".",FALSE,TRUE)</formula>
    </cfRule>
    <cfRule type="expression" dxfId="2224" priority="1726">
      <formula>IF(RIGHT(TEXT(AI480,"0.#"),1)=".",TRUE,FALSE)</formula>
    </cfRule>
  </conditionalFormatting>
  <conditionalFormatting sqref="AI478">
    <cfRule type="expression" dxfId="2223" priority="1729">
      <formula>IF(RIGHT(TEXT(AI478,"0.#"),1)=".",FALSE,TRUE)</formula>
    </cfRule>
    <cfRule type="expression" dxfId="2222" priority="1730">
      <formula>IF(RIGHT(TEXT(AI478,"0.#"),1)=".",TRUE,FALSE)</formula>
    </cfRule>
  </conditionalFormatting>
  <conditionalFormatting sqref="AI479">
    <cfRule type="expression" dxfId="2221" priority="1727">
      <formula>IF(RIGHT(TEXT(AI479,"0.#"),1)=".",FALSE,TRUE)</formula>
    </cfRule>
    <cfRule type="expression" dxfId="2220" priority="1728">
      <formula>IF(RIGHT(TEXT(AI479,"0.#"),1)=".",TRUE,FALSE)</formula>
    </cfRule>
  </conditionalFormatting>
  <conditionalFormatting sqref="AQ478">
    <cfRule type="expression" dxfId="2219" priority="1719">
      <formula>IF(RIGHT(TEXT(AQ478,"0.#"),1)=".",FALSE,TRUE)</formula>
    </cfRule>
    <cfRule type="expression" dxfId="2218" priority="1720">
      <formula>IF(RIGHT(TEXT(AQ478,"0.#"),1)=".",TRUE,FALSE)</formula>
    </cfRule>
  </conditionalFormatting>
  <conditionalFormatting sqref="AQ479">
    <cfRule type="expression" dxfId="2217" priority="1723">
      <formula>IF(RIGHT(TEXT(AQ479,"0.#"),1)=".",FALSE,TRUE)</formula>
    </cfRule>
    <cfRule type="expression" dxfId="2216" priority="1724">
      <formula>IF(RIGHT(TEXT(AQ479,"0.#"),1)=".",TRUE,FALSE)</formula>
    </cfRule>
  </conditionalFormatting>
  <conditionalFormatting sqref="AQ480">
    <cfRule type="expression" dxfId="2215" priority="1721">
      <formula>IF(RIGHT(TEXT(AQ480,"0.#"),1)=".",FALSE,TRUE)</formula>
    </cfRule>
    <cfRule type="expression" dxfId="2214" priority="1722">
      <formula>IF(RIGHT(TEXT(AQ480,"0.#"),1)=".",TRUE,FALSE)</formula>
    </cfRule>
  </conditionalFormatting>
  <conditionalFormatting sqref="AM47">
    <cfRule type="expression" dxfId="2213" priority="2013">
      <formula>IF(RIGHT(TEXT(AM47,"0.#"),1)=".",FALSE,TRUE)</formula>
    </cfRule>
    <cfRule type="expression" dxfId="2212" priority="2014">
      <formula>IF(RIGHT(TEXT(AM47,"0.#"),1)=".",TRUE,FALSE)</formula>
    </cfRule>
  </conditionalFormatting>
  <conditionalFormatting sqref="AI46">
    <cfRule type="expression" dxfId="2211" priority="2017">
      <formula>IF(RIGHT(TEXT(AI46,"0.#"),1)=".",FALSE,TRUE)</formula>
    </cfRule>
    <cfRule type="expression" dxfId="2210" priority="2018">
      <formula>IF(RIGHT(TEXT(AI46,"0.#"),1)=".",TRUE,FALSE)</formula>
    </cfRule>
  </conditionalFormatting>
  <conditionalFormatting sqref="AM46">
    <cfRule type="expression" dxfId="2209" priority="2015">
      <formula>IF(RIGHT(TEXT(AM46,"0.#"),1)=".",FALSE,TRUE)</formula>
    </cfRule>
    <cfRule type="expression" dxfId="2208" priority="2016">
      <formula>IF(RIGHT(TEXT(AM46,"0.#"),1)=".",TRUE,FALSE)</formula>
    </cfRule>
  </conditionalFormatting>
  <conditionalFormatting sqref="AU46:AU48">
    <cfRule type="expression" dxfId="2207" priority="2007">
      <formula>IF(RIGHT(TEXT(AU46,"0.#"),1)=".",FALSE,TRUE)</formula>
    </cfRule>
    <cfRule type="expression" dxfId="2206" priority="2008">
      <formula>IF(RIGHT(TEXT(AU46,"0.#"),1)=".",TRUE,FALSE)</formula>
    </cfRule>
  </conditionalFormatting>
  <conditionalFormatting sqref="AM48">
    <cfRule type="expression" dxfId="2205" priority="2011">
      <formula>IF(RIGHT(TEXT(AM48,"0.#"),1)=".",FALSE,TRUE)</formula>
    </cfRule>
    <cfRule type="expression" dxfId="2204" priority="2012">
      <formula>IF(RIGHT(TEXT(AM48,"0.#"),1)=".",TRUE,FALSE)</formula>
    </cfRule>
  </conditionalFormatting>
  <conditionalFormatting sqref="AQ46:AQ48">
    <cfRule type="expression" dxfId="2203" priority="2009">
      <formula>IF(RIGHT(TEXT(AQ46,"0.#"),1)=".",FALSE,TRUE)</formula>
    </cfRule>
    <cfRule type="expression" dxfId="2202" priority="2010">
      <formula>IF(RIGHT(TEXT(AQ46,"0.#"),1)=".",TRUE,FALSE)</formula>
    </cfRule>
  </conditionalFormatting>
  <conditionalFormatting sqref="AE146:AE147 AI146:AI147 AM146:AM147 AQ146:AQ147 AU146:AU147">
    <cfRule type="expression" dxfId="2201" priority="2001">
      <formula>IF(RIGHT(TEXT(AE146,"0.#"),1)=".",FALSE,TRUE)</formula>
    </cfRule>
    <cfRule type="expression" dxfId="2200" priority="2002">
      <formula>IF(RIGHT(TEXT(AE146,"0.#"),1)=".",TRUE,FALSE)</formula>
    </cfRule>
  </conditionalFormatting>
  <conditionalFormatting sqref="AE138:AE139 AI138:AI139 AM138:AM139 AQ138:AQ139 AU138:AU139">
    <cfRule type="expression" dxfId="2199" priority="2005">
      <formula>IF(RIGHT(TEXT(AE138,"0.#"),1)=".",FALSE,TRUE)</formula>
    </cfRule>
    <cfRule type="expression" dxfId="2198" priority="2006">
      <formula>IF(RIGHT(TEXT(AE138,"0.#"),1)=".",TRUE,FALSE)</formula>
    </cfRule>
  </conditionalFormatting>
  <conditionalFormatting sqref="AE142:AE143 AI142:AI143 AM142:AM143 AQ142:AQ143 AU142:AU143">
    <cfRule type="expression" dxfId="2197" priority="2003">
      <formula>IF(RIGHT(TEXT(AE142,"0.#"),1)=".",FALSE,TRUE)</formula>
    </cfRule>
    <cfRule type="expression" dxfId="2196" priority="2004">
      <formula>IF(RIGHT(TEXT(AE142,"0.#"),1)=".",TRUE,FALSE)</formula>
    </cfRule>
  </conditionalFormatting>
  <conditionalFormatting sqref="AE198:AE199 AI198:AI199 AM198:AM199 AQ198:AQ199 AU198:AU199">
    <cfRule type="expression" dxfId="2195" priority="1995">
      <formula>IF(RIGHT(TEXT(AE198,"0.#"),1)=".",FALSE,TRUE)</formula>
    </cfRule>
    <cfRule type="expression" dxfId="2194" priority="1996">
      <formula>IF(RIGHT(TEXT(AE198,"0.#"),1)=".",TRUE,FALSE)</formula>
    </cfRule>
  </conditionalFormatting>
  <conditionalFormatting sqref="AE150:AE151 AI150:AI151 AM150:AM151 AQ150:AQ151 AU150:AU151">
    <cfRule type="expression" dxfId="2193" priority="1999">
      <formula>IF(RIGHT(TEXT(AE150,"0.#"),1)=".",FALSE,TRUE)</formula>
    </cfRule>
    <cfRule type="expression" dxfId="2192" priority="2000">
      <formula>IF(RIGHT(TEXT(AE150,"0.#"),1)=".",TRUE,FALSE)</formula>
    </cfRule>
  </conditionalFormatting>
  <conditionalFormatting sqref="AE194:AE195 AI194:AI195 AM194:AM195 AQ194:AQ195 AU194:AU195">
    <cfRule type="expression" dxfId="2191" priority="1997">
      <formula>IF(RIGHT(TEXT(AE194,"0.#"),1)=".",FALSE,TRUE)</formula>
    </cfRule>
    <cfRule type="expression" dxfId="2190" priority="1998">
      <formula>IF(RIGHT(TEXT(AE194,"0.#"),1)=".",TRUE,FALSE)</formula>
    </cfRule>
  </conditionalFormatting>
  <conditionalFormatting sqref="AE210:AE211 AI210:AI211 AM210:AM211 AQ210:AQ211 AU210:AU211">
    <cfRule type="expression" dxfId="2189" priority="1989">
      <formula>IF(RIGHT(TEXT(AE210,"0.#"),1)=".",FALSE,TRUE)</formula>
    </cfRule>
    <cfRule type="expression" dxfId="2188" priority="1990">
      <formula>IF(RIGHT(TEXT(AE210,"0.#"),1)=".",TRUE,FALSE)</formula>
    </cfRule>
  </conditionalFormatting>
  <conditionalFormatting sqref="AE202:AE203 AI202:AI203 AM202:AM203 AQ202:AQ203 AU202:AU203">
    <cfRule type="expression" dxfId="2187" priority="1993">
      <formula>IF(RIGHT(TEXT(AE202,"0.#"),1)=".",FALSE,TRUE)</formula>
    </cfRule>
    <cfRule type="expression" dxfId="2186" priority="1994">
      <formula>IF(RIGHT(TEXT(AE202,"0.#"),1)=".",TRUE,FALSE)</formula>
    </cfRule>
  </conditionalFormatting>
  <conditionalFormatting sqref="AE206:AE207 AI206:AI207 AM206:AM207 AQ206:AQ207 AU206:AU207">
    <cfRule type="expression" dxfId="2185" priority="1991">
      <formula>IF(RIGHT(TEXT(AE206,"0.#"),1)=".",FALSE,TRUE)</formula>
    </cfRule>
    <cfRule type="expression" dxfId="2184" priority="1992">
      <formula>IF(RIGHT(TEXT(AE206,"0.#"),1)=".",TRUE,FALSE)</formula>
    </cfRule>
  </conditionalFormatting>
  <conditionalFormatting sqref="AE262:AE263 AI262:AI263 AM262:AM263 AQ262:AQ263 AU262:AU263">
    <cfRule type="expression" dxfId="2183" priority="1983">
      <formula>IF(RIGHT(TEXT(AE262,"0.#"),1)=".",FALSE,TRUE)</formula>
    </cfRule>
    <cfRule type="expression" dxfId="2182" priority="1984">
      <formula>IF(RIGHT(TEXT(AE262,"0.#"),1)=".",TRUE,FALSE)</formula>
    </cfRule>
  </conditionalFormatting>
  <conditionalFormatting sqref="AE254:AE255 AI254:AI255 AM254:AM255 AQ254:AQ255 AU254:AU255">
    <cfRule type="expression" dxfId="2181" priority="1987">
      <formula>IF(RIGHT(TEXT(AE254,"0.#"),1)=".",FALSE,TRUE)</formula>
    </cfRule>
    <cfRule type="expression" dxfId="2180" priority="1988">
      <formula>IF(RIGHT(TEXT(AE254,"0.#"),1)=".",TRUE,FALSE)</formula>
    </cfRule>
  </conditionalFormatting>
  <conditionalFormatting sqref="AE258:AE259 AI258:AI259 AM258:AM259 AQ258:AQ259 AU258:AU259">
    <cfRule type="expression" dxfId="2179" priority="1985">
      <formula>IF(RIGHT(TEXT(AE258,"0.#"),1)=".",FALSE,TRUE)</formula>
    </cfRule>
    <cfRule type="expression" dxfId="2178" priority="1986">
      <formula>IF(RIGHT(TEXT(AE258,"0.#"),1)=".",TRUE,FALSE)</formula>
    </cfRule>
  </conditionalFormatting>
  <conditionalFormatting sqref="AE314:AE315 AI314:AI315 AM314:AM315 AQ314:AQ315 AU314:AU315">
    <cfRule type="expression" dxfId="2177" priority="1977">
      <formula>IF(RIGHT(TEXT(AE314,"0.#"),1)=".",FALSE,TRUE)</formula>
    </cfRule>
    <cfRule type="expression" dxfId="2176" priority="1978">
      <formula>IF(RIGHT(TEXT(AE314,"0.#"),1)=".",TRUE,FALSE)</formula>
    </cfRule>
  </conditionalFormatting>
  <conditionalFormatting sqref="AE266:AE267 AI266:AI267 AM266:AM267 AQ266:AQ267 AU266:AU267">
    <cfRule type="expression" dxfId="2175" priority="1981">
      <formula>IF(RIGHT(TEXT(AE266,"0.#"),1)=".",FALSE,TRUE)</formula>
    </cfRule>
    <cfRule type="expression" dxfId="2174" priority="1982">
      <formula>IF(RIGHT(TEXT(AE266,"0.#"),1)=".",TRUE,FALSE)</formula>
    </cfRule>
  </conditionalFormatting>
  <conditionalFormatting sqref="AE270:AE271 AI270:AI271 AM270:AM271 AQ270:AQ271 AU270:AU271">
    <cfRule type="expression" dxfId="2173" priority="1979">
      <formula>IF(RIGHT(TEXT(AE270,"0.#"),1)=".",FALSE,TRUE)</formula>
    </cfRule>
    <cfRule type="expression" dxfId="2172" priority="1980">
      <formula>IF(RIGHT(TEXT(AE270,"0.#"),1)=".",TRUE,FALSE)</formula>
    </cfRule>
  </conditionalFormatting>
  <conditionalFormatting sqref="AE326:AE327 AI326:AI327 AM326:AM327 AQ326:AQ327 AU326:AU327">
    <cfRule type="expression" dxfId="2171" priority="1971">
      <formula>IF(RIGHT(TEXT(AE326,"0.#"),1)=".",FALSE,TRUE)</formula>
    </cfRule>
    <cfRule type="expression" dxfId="2170" priority="1972">
      <formula>IF(RIGHT(TEXT(AE326,"0.#"),1)=".",TRUE,FALSE)</formula>
    </cfRule>
  </conditionalFormatting>
  <conditionalFormatting sqref="AE318:AE319 AI318:AI319 AM318:AM319 AQ318:AQ319 AU318:AU319">
    <cfRule type="expression" dxfId="2169" priority="1975">
      <formula>IF(RIGHT(TEXT(AE318,"0.#"),1)=".",FALSE,TRUE)</formula>
    </cfRule>
    <cfRule type="expression" dxfId="2168" priority="1976">
      <formula>IF(RIGHT(TEXT(AE318,"0.#"),1)=".",TRUE,FALSE)</formula>
    </cfRule>
  </conditionalFormatting>
  <conditionalFormatting sqref="AE322:AE323 AI322:AI323 AM322:AM323 AQ322:AQ323 AU322:AU323">
    <cfRule type="expression" dxfId="2167" priority="1973">
      <formula>IF(RIGHT(TEXT(AE322,"0.#"),1)=".",FALSE,TRUE)</formula>
    </cfRule>
    <cfRule type="expression" dxfId="2166" priority="1974">
      <formula>IF(RIGHT(TEXT(AE322,"0.#"),1)=".",TRUE,FALSE)</formula>
    </cfRule>
  </conditionalFormatting>
  <conditionalFormatting sqref="AE378:AE379 AI378:AI379 AM378:AM379 AQ378:AQ379 AU378:AU379">
    <cfRule type="expression" dxfId="2165" priority="1965">
      <formula>IF(RIGHT(TEXT(AE378,"0.#"),1)=".",FALSE,TRUE)</formula>
    </cfRule>
    <cfRule type="expression" dxfId="2164" priority="1966">
      <formula>IF(RIGHT(TEXT(AE378,"0.#"),1)=".",TRUE,FALSE)</formula>
    </cfRule>
  </conditionalFormatting>
  <conditionalFormatting sqref="AE330:AE331 AI330:AI331 AM330:AM331 AQ330:AQ331 AU330:AU331">
    <cfRule type="expression" dxfId="2163" priority="1969">
      <formula>IF(RIGHT(TEXT(AE330,"0.#"),1)=".",FALSE,TRUE)</formula>
    </cfRule>
    <cfRule type="expression" dxfId="2162" priority="1970">
      <formula>IF(RIGHT(TEXT(AE330,"0.#"),1)=".",TRUE,FALSE)</formula>
    </cfRule>
  </conditionalFormatting>
  <conditionalFormatting sqref="AE374:AE375 AI374:AI375 AM374:AM375 AQ374:AQ375 AU374:AU375">
    <cfRule type="expression" dxfId="2161" priority="1967">
      <formula>IF(RIGHT(TEXT(AE374,"0.#"),1)=".",FALSE,TRUE)</formula>
    </cfRule>
    <cfRule type="expression" dxfId="2160" priority="1968">
      <formula>IF(RIGHT(TEXT(AE374,"0.#"),1)=".",TRUE,FALSE)</formula>
    </cfRule>
  </conditionalFormatting>
  <conditionalFormatting sqref="AE390:AE391 AI390:AI391 AM390:AM391 AQ390:AQ391 AU390:AU391">
    <cfRule type="expression" dxfId="2159" priority="1959">
      <formula>IF(RIGHT(TEXT(AE390,"0.#"),1)=".",FALSE,TRUE)</formula>
    </cfRule>
    <cfRule type="expression" dxfId="2158" priority="1960">
      <formula>IF(RIGHT(TEXT(AE390,"0.#"),1)=".",TRUE,FALSE)</formula>
    </cfRule>
  </conditionalFormatting>
  <conditionalFormatting sqref="AE382:AE383 AI382:AI383 AM382:AM383 AQ382:AQ383 AU382:AU383">
    <cfRule type="expression" dxfId="2157" priority="1963">
      <formula>IF(RIGHT(TEXT(AE382,"0.#"),1)=".",FALSE,TRUE)</formula>
    </cfRule>
    <cfRule type="expression" dxfId="2156" priority="1964">
      <formula>IF(RIGHT(TEXT(AE382,"0.#"),1)=".",TRUE,FALSE)</formula>
    </cfRule>
  </conditionalFormatting>
  <conditionalFormatting sqref="AE386:AE387 AI386:AI387 AM386:AM387 AQ386:AQ387 AU386:AU387">
    <cfRule type="expression" dxfId="2155" priority="1961">
      <formula>IF(RIGHT(TEXT(AE386,"0.#"),1)=".",FALSE,TRUE)</formula>
    </cfRule>
    <cfRule type="expression" dxfId="2154" priority="1962">
      <formula>IF(RIGHT(TEXT(AE386,"0.#"),1)=".",TRUE,FALSE)</formula>
    </cfRule>
  </conditionalFormatting>
  <conditionalFormatting sqref="AE440">
    <cfRule type="expression" dxfId="2153" priority="1953">
      <formula>IF(RIGHT(TEXT(AE440,"0.#"),1)=".",FALSE,TRUE)</formula>
    </cfRule>
    <cfRule type="expression" dxfId="2152" priority="1954">
      <formula>IF(RIGHT(TEXT(AE440,"0.#"),1)=".",TRUE,FALSE)</formula>
    </cfRule>
  </conditionalFormatting>
  <conditionalFormatting sqref="AE438">
    <cfRule type="expression" dxfId="2151" priority="1957">
      <formula>IF(RIGHT(TEXT(AE438,"0.#"),1)=".",FALSE,TRUE)</formula>
    </cfRule>
    <cfRule type="expression" dxfId="2150" priority="1958">
      <formula>IF(RIGHT(TEXT(AE438,"0.#"),1)=".",TRUE,FALSE)</formula>
    </cfRule>
  </conditionalFormatting>
  <conditionalFormatting sqref="AE439">
    <cfRule type="expression" dxfId="2149" priority="1955">
      <formula>IF(RIGHT(TEXT(AE439,"0.#"),1)=".",FALSE,TRUE)</formula>
    </cfRule>
    <cfRule type="expression" dxfId="2148" priority="1956">
      <formula>IF(RIGHT(TEXT(AE439,"0.#"),1)=".",TRUE,FALSE)</formula>
    </cfRule>
  </conditionalFormatting>
  <conditionalFormatting sqref="AM440">
    <cfRule type="expression" dxfId="2147" priority="1947">
      <formula>IF(RIGHT(TEXT(AM440,"0.#"),1)=".",FALSE,TRUE)</formula>
    </cfRule>
    <cfRule type="expression" dxfId="2146" priority="1948">
      <formula>IF(RIGHT(TEXT(AM440,"0.#"),1)=".",TRUE,FALSE)</formula>
    </cfRule>
  </conditionalFormatting>
  <conditionalFormatting sqref="AM438">
    <cfRule type="expression" dxfId="2145" priority="1951">
      <formula>IF(RIGHT(TEXT(AM438,"0.#"),1)=".",FALSE,TRUE)</formula>
    </cfRule>
    <cfRule type="expression" dxfId="2144" priority="1952">
      <formula>IF(RIGHT(TEXT(AM438,"0.#"),1)=".",TRUE,FALSE)</formula>
    </cfRule>
  </conditionalFormatting>
  <conditionalFormatting sqref="AM439">
    <cfRule type="expression" dxfId="2143" priority="1949">
      <formula>IF(RIGHT(TEXT(AM439,"0.#"),1)=".",FALSE,TRUE)</formula>
    </cfRule>
    <cfRule type="expression" dxfId="2142" priority="1950">
      <formula>IF(RIGHT(TEXT(AM439,"0.#"),1)=".",TRUE,FALSE)</formula>
    </cfRule>
  </conditionalFormatting>
  <conditionalFormatting sqref="AU440">
    <cfRule type="expression" dxfId="2141" priority="1941">
      <formula>IF(RIGHT(TEXT(AU440,"0.#"),1)=".",FALSE,TRUE)</formula>
    </cfRule>
    <cfRule type="expression" dxfId="2140" priority="1942">
      <formula>IF(RIGHT(TEXT(AU440,"0.#"),1)=".",TRUE,FALSE)</formula>
    </cfRule>
  </conditionalFormatting>
  <conditionalFormatting sqref="AU438">
    <cfRule type="expression" dxfId="2139" priority="1945">
      <formula>IF(RIGHT(TEXT(AU438,"0.#"),1)=".",FALSE,TRUE)</formula>
    </cfRule>
    <cfRule type="expression" dxfId="2138" priority="1946">
      <formula>IF(RIGHT(TEXT(AU438,"0.#"),1)=".",TRUE,FALSE)</formula>
    </cfRule>
  </conditionalFormatting>
  <conditionalFormatting sqref="AU439">
    <cfRule type="expression" dxfId="2137" priority="1943">
      <formula>IF(RIGHT(TEXT(AU439,"0.#"),1)=".",FALSE,TRUE)</formula>
    </cfRule>
    <cfRule type="expression" dxfId="2136" priority="1944">
      <formula>IF(RIGHT(TEXT(AU439,"0.#"),1)=".",TRUE,FALSE)</formula>
    </cfRule>
  </conditionalFormatting>
  <conditionalFormatting sqref="AI440">
    <cfRule type="expression" dxfId="2135" priority="1935">
      <formula>IF(RIGHT(TEXT(AI440,"0.#"),1)=".",FALSE,TRUE)</formula>
    </cfRule>
    <cfRule type="expression" dxfId="2134" priority="1936">
      <formula>IF(RIGHT(TEXT(AI440,"0.#"),1)=".",TRUE,FALSE)</formula>
    </cfRule>
  </conditionalFormatting>
  <conditionalFormatting sqref="AI438">
    <cfRule type="expression" dxfId="2133" priority="1939">
      <formula>IF(RIGHT(TEXT(AI438,"0.#"),1)=".",FALSE,TRUE)</formula>
    </cfRule>
    <cfRule type="expression" dxfId="2132" priority="1940">
      <formula>IF(RIGHT(TEXT(AI438,"0.#"),1)=".",TRUE,FALSE)</formula>
    </cfRule>
  </conditionalFormatting>
  <conditionalFormatting sqref="AI439">
    <cfRule type="expression" dxfId="2131" priority="1937">
      <formula>IF(RIGHT(TEXT(AI439,"0.#"),1)=".",FALSE,TRUE)</formula>
    </cfRule>
    <cfRule type="expression" dxfId="2130" priority="1938">
      <formula>IF(RIGHT(TEXT(AI439,"0.#"),1)=".",TRUE,FALSE)</formula>
    </cfRule>
  </conditionalFormatting>
  <conditionalFormatting sqref="AQ438">
    <cfRule type="expression" dxfId="2129" priority="1929">
      <formula>IF(RIGHT(TEXT(AQ438,"0.#"),1)=".",FALSE,TRUE)</formula>
    </cfRule>
    <cfRule type="expression" dxfId="2128" priority="1930">
      <formula>IF(RIGHT(TEXT(AQ438,"0.#"),1)=".",TRUE,FALSE)</formula>
    </cfRule>
  </conditionalFormatting>
  <conditionalFormatting sqref="AQ439">
    <cfRule type="expression" dxfId="2127" priority="1933">
      <formula>IF(RIGHT(TEXT(AQ439,"0.#"),1)=".",FALSE,TRUE)</formula>
    </cfRule>
    <cfRule type="expression" dxfId="2126" priority="1934">
      <formula>IF(RIGHT(TEXT(AQ439,"0.#"),1)=".",TRUE,FALSE)</formula>
    </cfRule>
  </conditionalFormatting>
  <conditionalFormatting sqref="AQ440">
    <cfRule type="expression" dxfId="2125" priority="1931">
      <formula>IF(RIGHT(TEXT(AQ440,"0.#"),1)=".",FALSE,TRUE)</formula>
    </cfRule>
    <cfRule type="expression" dxfId="2124" priority="1932">
      <formula>IF(RIGHT(TEXT(AQ440,"0.#"),1)=".",TRUE,FALSE)</formula>
    </cfRule>
  </conditionalFormatting>
  <conditionalFormatting sqref="AE445">
    <cfRule type="expression" dxfId="2123" priority="1923">
      <formula>IF(RIGHT(TEXT(AE445,"0.#"),1)=".",FALSE,TRUE)</formula>
    </cfRule>
    <cfRule type="expression" dxfId="2122" priority="1924">
      <formula>IF(RIGHT(TEXT(AE445,"0.#"),1)=".",TRUE,FALSE)</formula>
    </cfRule>
  </conditionalFormatting>
  <conditionalFormatting sqref="AE443">
    <cfRule type="expression" dxfId="2121" priority="1927">
      <formula>IF(RIGHT(TEXT(AE443,"0.#"),1)=".",FALSE,TRUE)</formula>
    </cfRule>
    <cfRule type="expression" dxfId="2120" priority="1928">
      <formula>IF(RIGHT(TEXT(AE443,"0.#"),1)=".",TRUE,FALSE)</formula>
    </cfRule>
  </conditionalFormatting>
  <conditionalFormatting sqref="AE444">
    <cfRule type="expression" dxfId="2119" priority="1925">
      <formula>IF(RIGHT(TEXT(AE444,"0.#"),1)=".",FALSE,TRUE)</formula>
    </cfRule>
    <cfRule type="expression" dxfId="2118" priority="1926">
      <formula>IF(RIGHT(TEXT(AE444,"0.#"),1)=".",TRUE,FALSE)</formula>
    </cfRule>
  </conditionalFormatting>
  <conditionalFormatting sqref="AM445">
    <cfRule type="expression" dxfId="2117" priority="1917">
      <formula>IF(RIGHT(TEXT(AM445,"0.#"),1)=".",FALSE,TRUE)</formula>
    </cfRule>
    <cfRule type="expression" dxfId="2116" priority="1918">
      <formula>IF(RIGHT(TEXT(AM445,"0.#"),1)=".",TRUE,FALSE)</formula>
    </cfRule>
  </conditionalFormatting>
  <conditionalFormatting sqref="AM443">
    <cfRule type="expression" dxfId="2115" priority="1921">
      <formula>IF(RIGHT(TEXT(AM443,"0.#"),1)=".",FALSE,TRUE)</formula>
    </cfRule>
    <cfRule type="expression" dxfId="2114" priority="1922">
      <formula>IF(RIGHT(TEXT(AM443,"0.#"),1)=".",TRUE,FALSE)</formula>
    </cfRule>
  </conditionalFormatting>
  <conditionalFormatting sqref="AM444">
    <cfRule type="expression" dxfId="2113" priority="1919">
      <formula>IF(RIGHT(TEXT(AM444,"0.#"),1)=".",FALSE,TRUE)</formula>
    </cfRule>
    <cfRule type="expression" dxfId="2112" priority="1920">
      <formula>IF(RIGHT(TEXT(AM444,"0.#"),1)=".",TRUE,FALSE)</formula>
    </cfRule>
  </conditionalFormatting>
  <conditionalFormatting sqref="AU445">
    <cfRule type="expression" dxfId="2111" priority="1911">
      <formula>IF(RIGHT(TEXT(AU445,"0.#"),1)=".",FALSE,TRUE)</formula>
    </cfRule>
    <cfRule type="expression" dxfId="2110" priority="1912">
      <formula>IF(RIGHT(TEXT(AU445,"0.#"),1)=".",TRUE,FALSE)</formula>
    </cfRule>
  </conditionalFormatting>
  <conditionalFormatting sqref="AU443">
    <cfRule type="expression" dxfId="2109" priority="1915">
      <formula>IF(RIGHT(TEXT(AU443,"0.#"),1)=".",FALSE,TRUE)</formula>
    </cfRule>
    <cfRule type="expression" dxfId="2108" priority="1916">
      <formula>IF(RIGHT(TEXT(AU443,"0.#"),1)=".",TRUE,FALSE)</formula>
    </cfRule>
  </conditionalFormatting>
  <conditionalFormatting sqref="AU444">
    <cfRule type="expression" dxfId="2107" priority="1913">
      <formula>IF(RIGHT(TEXT(AU444,"0.#"),1)=".",FALSE,TRUE)</formula>
    </cfRule>
    <cfRule type="expression" dxfId="2106" priority="1914">
      <formula>IF(RIGHT(TEXT(AU444,"0.#"),1)=".",TRUE,FALSE)</formula>
    </cfRule>
  </conditionalFormatting>
  <conditionalFormatting sqref="AI445">
    <cfRule type="expression" dxfId="2105" priority="1905">
      <formula>IF(RIGHT(TEXT(AI445,"0.#"),1)=".",FALSE,TRUE)</formula>
    </cfRule>
    <cfRule type="expression" dxfId="2104" priority="1906">
      <formula>IF(RIGHT(TEXT(AI445,"0.#"),1)=".",TRUE,FALSE)</formula>
    </cfRule>
  </conditionalFormatting>
  <conditionalFormatting sqref="AI443">
    <cfRule type="expression" dxfId="2103" priority="1909">
      <formula>IF(RIGHT(TEXT(AI443,"0.#"),1)=".",FALSE,TRUE)</formula>
    </cfRule>
    <cfRule type="expression" dxfId="2102" priority="1910">
      <formula>IF(RIGHT(TEXT(AI443,"0.#"),1)=".",TRUE,FALSE)</formula>
    </cfRule>
  </conditionalFormatting>
  <conditionalFormatting sqref="AI444">
    <cfRule type="expression" dxfId="2101" priority="1907">
      <formula>IF(RIGHT(TEXT(AI444,"0.#"),1)=".",FALSE,TRUE)</formula>
    </cfRule>
    <cfRule type="expression" dxfId="2100" priority="1908">
      <formula>IF(RIGHT(TEXT(AI444,"0.#"),1)=".",TRUE,FALSE)</formula>
    </cfRule>
  </conditionalFormatting>
  <conditionalFormatting sqref="AQ443">
    <cfRule type="expression" dxfId="2099" priority="1899">
      <formula>IF(RIGHT(TEXT(AQ443,"0.#"),1)=".",FALSE,TRUE)</formula>
    </cfRule>
    <cfRule type="expression" dxfId="2098" priority="1900">
      <formula>IF(RIGHT(TEXT(AQ443,"0.#"),1)=".",TRUE,FALSE)</formula>
    </cfRule>
  </conditionalFormatting>
  <conditionalFormatting sqref="AQ444">
    <cfRule type="expression" dxfId="2097" priority="1903">
      <formula>IF(RIGHT(TEXT(AQ444,"0.#"),1)=".",FALSE,TRUE)</formula>
    </cfRule>
    <cfRule type="expression" dxfId="2096" priority="1904">
      <formula>IF(RIGHT(TEXT(AQ444,"0.#"),1)=".",TRUE,FALSE)</formula>
    </cfRule>
  </conditionalFormatting>
  <conditionalFormatting sqref="AQ445">
    <cfRule type="expression" dxfId="2095" priority="1901">
      <formula>IF(RIGHT(TEXT(AQ445,"0.#"),1)=".",FALSE,TRUE)</formula>
    </cfRule>
    <cfRule type="expression" dxfId="2094" priority="1902">
      <formula>IF(RIGHT(TEXT(AQ445,"0.#"),1)=".",TRUE,FALSE)</formula>
    </cfRule>
  </conditionalFormatting>
  <conditionalFormatting sqref="Y872:Y899">
    <cfRule type="expression" dxfId="2093" priority="2129">
      <formula>IF(RIGHT(TEXT(Y872,"0.#"),1)=".",FALSE,TRUE)</formula>
    </cfRule>
    <cfRule type="expression" dxfId="2092" priority="2130">
      <formula>IF(RIGHT(TEXT(Y872,"0.#"),1)=".",TRUE,FALSE)</formula>
    </cfRule>
  </conditionalFormatting>
  <conditionalFormatting sqref="Y870:Y871">
    <cfRule type="expression" dxfId="2091" priority="2123">
      <formula>IF(RIGHT(TEXT(Y870,"0.#"),1)=".",FALSE,TRUE)</formula>
    </cfRule>
    <cfRule type="expression" dxfId="2090" priority="2124">
      <formula>IF(RIGHT(TEXT(Y870,"0.#"),1)=".",TRUE,FALSE)</formula>
    </cfRule>
  </conditionalFormatting>
  <conditionalFormatting sqref="Y913:Y932">
    <cfRule type="expression" dxfId="2089" priority="2117">
      <formula>IF(RIGHT(TEXT(Y913,"0.#"),1)=".",FALSE,TRUE)</formula>
    </cfRule>
    <cfRule type="expression" dxfId="2088" priority="2118">
      <formula>IF(RIGHT(TEXT(Y913,"0.#"),1)=".",TRUE,FALSE)</formula>
    </cfRule>
  </conditionalFormatting>
  <conditionalFormatting sqref="Y946:Y965">
    <cfRule type="expression" dxfId="2087" priority="2105">
      <formula>IF(RIGHT(TEXT(Y946,"0.#"),1)=".",FALSE,TRUE)</formula>
    </cfRule>
    <cfRule type="expression" dxfId="2086" priority="2106">
      <formula>IF(RIGHT(TEXT(Y946,"0.#"),1)=".",TRUE,FALSE)</formula>
    </cfRule>
  </conditionalFormatting>
  <conditionalFormatting sqref="Y971:Y998">
    <cfRule type="expression" dxfId="2085" priority="2093">
      <formula>IF(RIGHT(TEXT(Y971,"0.#"),1)=".",FALSE,TRUE)</formula>
    </cfRule>
    <cfRule type="expression" dxfId="2084" priority="2094">
      <formula>IF(RIGHT(TEXT(Y971,"0.#"),1)=".",TRUE,FALSE)</formula>
    </cfRule>
  </conditionalFormatting>
  <conditionalFormatting sqref="Y970">
    <cfRule type="expression" dxfId="2083" priority="2087">
      <formula>IF(RIGHT(TEXT(Y970,"0.#"),1)=".",FALSE,TRUE)</formula>
    </cfRule>
    <cfRule type="expression" dxfId="2082" priority="2088">
      <formula>IF(RIGHT(TEXT(Y970,"0.#"),1)=".",TRUE,FALSE)</formula>
    </cfRule>
  </conditionalFormatting>
  <conditionalFormatting sqref="Y1008:Y1031">
    <cfRule type="expression" dxfId="2081" priority="2081">
      <formula>IF(RIGHT(TEXT(Y1008,"0.#"),1)=".",FALSE,TRUE)</formula>
    </cfRule>
    <cfRule type="expression" dxfId="2080" priority="2082">
      <formula>IF(RIGHT(TEXT(Y1008,"0.#"),1)=".",TRUE,FALSE)</formula>
    </cfRule>
  </conditionalFormatting>
  <conditionalFormatting sqref="W23">
    <cfRule type="expression" dxfId="2079" priority="2365">
      <formula>IF(RIGHT(TEXT(W23,"0.#"),1)=".",FALSE,TRUE)</formula>
    </cfRule>
    <cfRule type="expression" dxfId="2078" priority="2366">
      <formula>IF(RIGHT(TEXT(W23,"0.#"),1)=".",TRUE,FALSE)</formula>
    </cfRule>
  </conditionalFormatting>
  <conditionalFormatting sqref="W24:W27">
    <cfRule type="expression" dxfId="2077" priority="2363">
      <formula>IF(RIGHT(TEXT(W24,"0.#"),1)=".",FALSE,TRUE)</formula>
    </cfRule>
    <cfRule type="expression" dxfId="2076" priority="2364">
      <formula>IF(RIGHT(TEXT(W24,"0.#"),1)=".",TRUE,FALSE)</formula>
    </cfRule>
  </conditionalFormatting>
  <conditionalFormatting sqref="W28">
    <cfRule type="expression" dxfId="2075" priority="2355">
      <formula>IF(RIGHT(TEXT(W28,"0.#"),1)=".",FALSE,TRUE)</formula>
    </cfRule>
    <cfRule type="expression" dxfId="2074" priority="2356">
      <formula>IF(RIGHT(TEXT(W28,"0.#"),1)=".",TRUE,FALSE)</formula>
    </cfRule>
  </conditionalFormatting>
  <conditionalFormatting sqref="P23">
    <cfRule type="expression" dxfId="2073" priority="2353">
      <formula>IF(RIGHT(TEXT(P23,"0.#"),1)=".",FALSE,TRUE)</formula>
    </cfRule>
    <cfRule type="expression" dxfId="2072" priority="2354">
      <formula>IF(RIGHT(TEXT(P23,"0.#"),1)=".",TRUE,FALSE)</formula>
    </cfRule>
  </conditionalFormatting>
  <conditionalFormatting sqref="P24:P27">
    <cfRule type="expression" dxfId="2071" priority="2351">
      <formula>IF(RIGHT(TEXT(P24,"0.#"),1)=".",FALSE,TRUE)</formula>
    </cfRule>
    <cfRule type="expression" dxfId="2070" priority="2352">
      <formula>IF(RIGHT(TEXT(P24,"0.#"),1)=".",TRUE,FALSE)</formula>
    </cfRule>
  </conditionalFormatting>
  <conditionalFormatting sqref="P28">
    <cfRule type="expression" dxfId="2069" priority="2349">
      <formula>IF(RIGHT(TEXT(P28,"0.#"),1)=".",FALSE,TRUE)</formula>
    </cfRule>
    <cfRule type="expression" dxfId="2068" priority="2350">
      <formula>IF(RIGHT(TEXT(P28,"0.#"),1)=".",TRUE,FALSE)</formula>
    </cfRule>
  </conditionalFormatting>
  <conditionalFormatting sqref="AQ114">
    <cfRule type="expression" dxfId="2067" priority="2333">
      <formula>IF(RIGHT(TEXT(AQ114,"0.#"),1)=".",FALSE,TRUE)</formula>
    </cfRule>
    <cfRule type="expression" dxfId="2066" priority="2334">
      <formula>IF(RIGHT(TEXT(AQ114,"0.#"),1)=".",TRUE,FALSE)</formula>
    </cfRule>
  </conditionalFormatting>
  <conditionalFormatting sqref="AQ104">
    <cfRule type="expression" dxfId="2065" priority="2347">
      <formula>IF(RIGHT(TEXT(AQ104,"0.#"),1)=".",FALSE,TRUE)</formula>
    </cfRule>
    <cfRule type="expression" dxfId="2064" priority="2348">
      <formula>IF(RIGHT(TEXT(AQ104,"0.#"),1)=".",TRUE,FALSE)</formula>
    </cfRule>
  </conditionalFormatting>
  <conditionalFormatting sqref="AQ105">
    <cfRule type="expression" dxfId="2063" priority="2345">
      <formula>IF(RIGHT(TEXT(AQ105,"0.#"),1)=".",FALSE,TRUE)</formula>
    </cfRule>
    <cfRule type="expression" dxfId="2062" priority="2346">
      <formula>IF(RIGHT(TEXT(AQ105,"0.#"),1)=".",TRUE,FALSE)</formula>
    </cfRule>
  </conditionalFormatting>
  <conditionalFormatting sqref="AQ107">
    <cfRule type="expression" dxfId="2061" priority="2343">
      <formula>IF(RIGHT(TEXT(AQ107,"0.#"),1)=".",FALSE,TRUE)</formula>
    </cfRule>
    <cfRule type="expression" dxfId="2060" priority="2344">
      <formula>IF(RIGHT(TEXT(AQ107,"0.#"),1)=".",TRUE,FALSE)</formula>
    </cfRule>
  </conditionalFormatting>
  <conditionalFormatting sqref="AQ108">
    <cfRule type="expression" dxfId="2059" priority="2341">
      <formula>IF(RIGHT(TEXT(AQ108,"0.#"),1)=".",FALSE,TRUE)</formula>
    </cfRule>
    <cfRule type="expression" dxfId="2058" priority="2342">
      <formula>IF(RIGHT(TEXT(AQ108,"0.#"),1)=".",TRUE,FALSE)</formula>
    </cfRule>
  </conditionalFormatting>
  <conditionalFormatting sqref="AQ110">
    <cfRule type="expression" dxfId="2057" priority="2339">
      <formula>IF(RIGHT(TEXT(AQ110,"0.#"),1)=".",FALSE,TRUE)</formula>
    </cfRule>
    <cfRule type="expression" dxfId="2056" priority="2340">
      <formula>IF(RIGHT(TEXT(AQ110,"0.#"),1)=".",TRUE,FALSE)</formula>
    </cfRule>
  </conditionalFormatting>
  <conditionalFormatting sqref="AQ111">
    <cfRule type="expression" dxfId="2055" priority="2337">
      <formula>IF(RIGHT(TEXT(AQ111,"0.#"),1)=".",FALSE,TRUE)</formula>
    </cfRule>
    <cfRule type="expression" dxfId="2054" priority="2338">
      <formula>IF(RIGHT(TEXT(AQ111,"0.#"),1)=".",TRUE,FALSE)</formula>
    </cfRule>
  </conditionalFormatting>
  <conditionalFormatting sqref="AQ113">
    <cfRule type="expression" dxfId="2053" priority="2335">
      <formula>IF(RIGHT(TEXT(AQ113,"0.#"),1)=".",FALSE,TRUE)</formula>
    </cfRule>
    <cfRule type="expression" dxfId="2052" priority="2336">
      <formula>IF(RIGHT(TEXT(AQ113,"0.#"),1)=".",TRUE,FALSE)</formula>
    </cfRule>
  </conditionalFormatting>
  <conditionalFormatting sqref="AE67">
    <cfRule type="expression" dxfId="2051" priority="2265">
      <formula>IF(RIGHT(TEXT(AE67,"0.#"),1)=".",FALSE,TRUE)</formula>
    </cfRule>
    <cfRule type="expression" dxfId="2050" priority="2266">
      <formula>IF(RIGHT(TEXT(AE67,"0.#"),1)=".",TRUE,FALSE)</formula>
    </cfRule>
  </conditionalFormatting>
  <conditionalFormatting sqref="AE68">
    <cfRule type="expression" dxfId="2049" priority="2263">
      <formula>IF(RIGHT(TEXT(AE68,"0.#"),1)=".",FALSE,TRUE)</formula>
    </cfRule>
    <cfRule type="expression" dxfId="2048" priority="2264">
      <formula>IF(RIGHT(TEXT(AE68,"0.#"),1)=".",TRUE,FALSE)</formula>
    </cfRule>
  </conditionalFormatting>
  <conditionalFormatting sqref="AE69">
    <cfRule type="expression" dxfId="2047" priority="2261">
      <formula>IF(RIGHT(TEXT(AE69,"0.#"),1)=".",FALSE,TRUE)</formula>
    </cfRule>
    <cfRule type="expression" dxfId="2046" priority="2262">
      <formula>IF(RIGHT(TEXT(AE69,"0.#"),1)=".",TRUE,FALSE)</formula>
    </cfRule>
  </conditionalFormatting>
  <conditionalFormatting sqref="AI69">
    <cfRule type="expression" dxfId="2045" priority="2259">
      <formula>IF(RIGHT(TEXT(AI69,"0.#"),1)=".",FALSE,TRUE)</formula>
    </cfRule>
    <cfRule type="expression" dxfId="2044" priority="2260">
      <formula>IF(RIGHT(TEXT(AI69,"0.#"),1)=".",TRUE,FALSE)</formula>
    </cfRule>
  </conditionalFormatting>
  <conditionalFormatting sqref="AI68">
    <cfRule type="expression" dxfId="2043" priority="2257">
      <formula>IF(RIGHT(TEXT(AI68,"0.#"),1)=".",FALSE,TRUE)</formula>
    </cfRule>
    <cfRule type="expression" dxfId="2042" priority="2258">
      <formula>IF(RIGHT(TEXT(AI68,"0.#"),1)=".",TRUE,FALSE)</formula>
    </cfRule>
  </conditionalFormatting>
  <conditionalFormatting sqref="AI67">
    <cfRule type="expression" dxfId="2041" priority="2255">
      <formula>IF(RIGHT(TEXT(AI67,"0.#"),1)=".",FALSE,TRUE)</formula>
    </cfRule>
    <cfRule type="expression" dxfId="2040" priority="2256">
      <formula>IF(RIGHT(TEXT(AI67,"0.#"),1)=".",TRUE,FALSE)</formula>
    </cfRule>
  </conditionalFormatting>
  <conditionalFormatting sqref="AM67">
    <cfRule type="expression" dxfId="2039" priority="2253">
      <formula>IF(RIGHT(TEXT(AM67,"0.#"),1)=".",FALSE,TRUE)</formula>
    </cfRule>
    <cfRule type="expression" dxfId="2038" priority="2254">
      <formula>IF(RIGHT(TEXT(AM67,"0.#"),1)=".",TRUE,FALSE)</formula>
    </cfRule>
  </conditionalFormatting>
  <conditionalFormatting sqref="AM68">
    <cfRule type="expression" dxfId="2037" priority="2251">
      <formula>IF(RIGHT(TEXT(AM68,"0.#"),1)=".",FALSE,TRUE)</formula>
    </cfRule>
    <cfRule type="expression" dxfId="2036" priority="2252">
      <formula>IF(RIGHT(TEXT(AM68,"0.#"),1)=".",TRUE,FALSE)</formula>
    </cfRule>
  </conditionalFormatting>
  <conditionalFormatting sqref="AM69">
    <cfRule type="expression" dxfId="2035" priority="2249">
      <formula>IF(RIGHT(TEXT(AM69,"0.#"),1)=".",FALSE,TRUE)</formula>
    </cfRule>
    <cfRule type="expression" dxfId="2034" priority="2250">
      <formula>IF(RIGHT(TEXT(AM69,"0.#"),1)=".",TRUE,FALSE)</formula>
    </cfRule>
  </conditionalFormatting>
  <conditionalFormatting sqref="AQ67:AQ69">
    <cfRule type="expression" dxfId="2033" priority="2247">
      <formula>IF(RIGHT(TEXT(AQ67,"0.#"),1)=".",FALSE,TRUE)</formula>
    </cfRule>
    <cfRule type="expression" dxfId="2032" priority="2248">
      <formula>IF(RIGHT(TEXT(AQ67,"0.#"),1)=".",TRUE,FALSE)</formula>
    </cfRule>
  </conditionalFormatting>
  <conditionalFormatting sqref="AU67:AU69">
    <cfRule type="expression" dxfId="2031" priority="2245">
      <formula>IF(RIGHT(TEXT(AU67,"0.#"),1)=".",FALSE,TRUE)</formula>
    </cfRule>
    <cfRule type="expression" dxfId="2030" priority="2246">
      <formula>IF(RIGHT(TEXT(AU67,"0.#"),1)=".",TRUE,FALSE)</formula>
    </cfRule>
  </conditionalFormatting>
  <conditionalFormatting sqref="AE70">
    <cfRule type="expression" dxfId="2029" priority="2243">
      <formula>IF(RIGHT(TEXT(AE70,"0.#"),1)=".",FALSE,TRUE)</formula>
    </cfRule>
    <cfRule type="expression" dxfId="2028" priority="2244">
      <formula>IF(RIGHT(TEXT(AE70,"0.#"),1)=".",TRUE,FALSE)</formula>
    </cfRule>
  </conditionalFormatting>
  <conditionalFormatting sqref="AE71">
    <cfRule type="expression" dxfId="2027" priority="2241">
      <formula>IF(RIGHT(TEXT(AE71,"0.#"),1)=".",FALSE,TRUE)</formula>
    </cfRule>
    <cfRule type="expression" dxfId="2026" priority="2242">
      <formula>IF(RIGHT(TEXT(AE71,"0.#"),1)=".",TRUE,FALSE)</formula>
    </cfRule>
  </conditionalFormatting>
  <conditionalFormatting sqref="AE72">
    <cfRule type="expression" dxfId="2025" priority="2239">
      <formula>IF(RIGHT(TEXT(AE72,"0.#"),1)=".",FALSE,TRUE)</formula>
    </cfRule>
    <cfRule type="expression" dxfId="2024" priority="2240">
      <formula>IF(RIGHT(TEXT(AE72,"0.#"),1)=".",TRUE,FALSE)</formula>
    </cfRule>
  </conditionalFormatting>
  <conditionalFormatting sqref="AI72">
    <cfRule type="expression" dxfId="2023" priority="2237">
      <formula>IF(RIGHT(TEXT(AI72,"0.#"),1)=".",FALSE,TRUE)</formula>
    </cfRule>
    <cfRule type="expression" dxfId="2022" priority="2238">
      <formula>IF(RIGHT(TEXT(AI72,"0.#"),1)=".",TRUE,FALSE)</formula>
    </cfRule>
  </conditionalFormatting>
  <conditionalFormatting sqref="AI71">
    <cfRule type="expression" dxfId="2021" priority="2235">
      <formula>IF(RIGHT(TEXT(AI71,"0.#"),1)=".",FALSE,TRUE)</formula>
    </cfRule>
    <cfRule type="expression" dxfId="2020" priority="2236">
      <formula>IF(RIGHT(TEXT(AI71,"0.#"),1)=".",TRUE,FALSE)</formula>
    </cfRule>
  </conditionalFormatting>
  <conditionalFormatting sqref="AI70">
    <cfRule type="expression" dxfId="2019" priority="2233">
      <formula>IF(RIGHT(TEXT(AI70,"0.#"),1)=".",FALSE,TRUE)</formula>
    </cfRule>
    <cfRule type="expression" dxfId="2018" priority="2234">
      <formula>IF(RIGHT(TEXT(AI70,"0.#"),1)=".",TRUE,FALSE)</formula>
    </cfRule>
  </conditionalFormatting>
  <conditionalFormatting sqref="AM70">
    <cfRule type="expression" dxfId="2017" priority="2231">
      <formula>IF(RIGHT(TEXT(AM70,"0.#"),1)=".",FALSE,TRUE)</formula>
    </cfRule>
    <cfRule type="expression" dxfId="2016" priority="2232">
      <formula>IF(RIGHT(TEXT(AM70,"0.#"),1)=".",TRUE,FALSE)</formula>
    </cfRule>
  </conditionalFormatting>
  <conditionalFormatting sqref="AM71">
    <cfRule type="expression" dxfId="2015" priority="2229">
      <formula>IF(RIGHT(TEXT(AM71,"0.#"),1)=".",FALSE,TRUE)</formula>
    </cfRule>
    <cfRule type="expression" dxfId="2014" priority="2230">
      <formula>IF(RIGHT(TEXT(AM71,"0.#"),1)=".",TRUE,FALSE)</formula>
    </cfRule>
  </conditionalFormatting>
  <conditionalFormatting sqref="AM72">
    <cfRule type="expression" dxfId="2013" priority="2227">
      <formula>IF(RIGHT(TEXT(AM72,"0.#"),1)=".",FALSE,TRUE)</formula>
    </cfRule>
    <cfRule type="expression" dxfId="2012" priority="2228">
      <formula>IF(RIGHT(TEXT(AM72,"0.#"),1)=".",TRUE,FALSE)</formula>
    </cfRule>
  </conditionalFormatting>
  <conditionalFormatting sqref="AQ70:AQ72">
    <cfRule type="expression" dxfId="2011" priority="2225">
      <formula>IF(RIGHT(TEXT(AQ70,"0.#"),1)=".",FALSE,TRUE)</formula>
    </cfRule>
    <cfRule type="expression" dxfId="2010" priority="2226">
      <formula>IF(RIGHT(TEXT(AQ70,"0.#"),1)=".",TRUE,FALSE)</formula>
    </cfRule>
  </conditionalFormatting>
  <conditionalFormatting sqref="AU70:AU72">
    <cfRule type="expression" dxfId="2009" priority="2223">
      <formula>IF(RIGHT(TEXT(AU70,"0.#"),1)=".",FALSE,TRUE)</formula>
    </cfRule>
    <cfRule type="expression" dxfId="2008" priority="2224">
      <formula>IF(RIGHT(TEXT(AU70,"0.#"),1)=".",TRUE,FALSE)</formula>
    </cfRule>
  </conditionalFormatting>
  <conditionalFormatting sqref="AU656">
    <cfRule type="expression" dxfId="2007" priority="741">
      <formula>IF(RIGHT(TEXT(AU656,"0.#"),1)=".",FALSE,TRUE)</formula>
    </cfRule>
    <cfRule type="expression" dxfId="2006" priority="742">
      <formula>IF(RIGHT(TEXT(AU656,"0.#"),1)=".",TRUE,FALSE)</formula>
    </cfRule>
  </conditionalFormatting>
  <conditionalFormatting sqref="AQ655">
    <cfRule type="expression" dxfId="2005" priority="733">
      <formula>IF(RIGHT(TEXT(AQ655,"0.#"),1)=".",FALSE,TRUE)</formula>
    </cfRule>
    <cfRule type="expression" dxfId="2004" priority="734">
      <formula>IF(RIGHT(TEXT(AQ655,"0.#"),1)=".",TRUE,FALSE)</formula>
    </cfRule>
  </conditionalFormatting>
  <conditionalFormatting sqref="AI696">
    <cfRule type="expression" dxfId="2003" priority="525">
      <formula>IF(RIGHT(TEXT(AI696,"0.#"),1)=".",FALSE,TRUE)</formula>
    </cfRule>
    <cfRule type="expression" dxfId="2002" priority="526">
      <formula>IF(RIGHT(TEXT(AI696,"0.#"),1)=".",TRUE,FALSE)</formula>
    </cfRule>
  </conditionalFormatting>
  <conditionalFormatting sqref="AQ694">
    <cfRule type="expression" dxfId="2001" priority="519">
      <formula>IF(RIGHT(TEXT(AQ694,"0.#"),1)=".",FALSE,TRUE)</formula>
    </cfRule>
    <cfRule type="expression" dxfId="2000" priority="520">
      <formula>IF(RIGHT(TEXT(AQ694,"0.#"),1)=".",TRUE,FALSE)</formula>
    </cfRule>
  </conditionalFormatting>
  <conditionalFormatting sqref="AL872:AO899">
    <cfRule type="expression" dxfId="1999" priority="2131">
      <formula>IF(AND(AL872&gt;=0, RIGHT(TEXT(AL872,"0.#"),1)&lt;&gt;"."),TRUE,FALSE)</formula>
    </cfRule>
    <cfRule type="expression" dxfId="1998" priority="2132">
      <formula>IF(AND(AL872&gt;=0, RIGHT(TEXT(AL872,"0.#"),1)="."),TRUE,FALSE)</formula>
    </cfRule>
    <cfRule type="expression" dxfId="1997" priority="2133">
      <formula>IF(AND(AL872&lt;0, RIGHT(TEXT(AL872,"0.#"),1)&lt;&gt;"."),TRUE,FALSE)</formula>
    </cfRule>
    <cfRule type="expression" dxfId="1996" priority="2134">
      <formula>IF(AND(AL872&lt;0, RIGHT(TEXT(AL872,"0.#"),1)="."),TRUE,FALSE)</formula>
    </cfRule>
  </conditionalFormatting>
  <conditionalFormatting sqref="AL870:AO871">
    <cfRule type="expression" dxfId="1995" priority="2125">
      <formula>IF(AND(AL870&gt;=0, RIGHT(TEXT(AL870,"0.#"),1)&lt;&gt;"."),TRUE,FALSE)</formula>
    </cfRule>
    <cfRule type="expression" dxfId="1994" priority="2126">
      <formula>IF(AND(AL870&gt;=0, RIGHT(TEXT(AL870,"0.#"),1)="."),TRUE,FALSE)</formula>
    </cfRule>
    <cfRule type="expression" dxfId="1993" priority="2127">
      <formula>IF(AND(AL870&lt;0, RIGHT(TEXT(AL870,"0.#"),1)&lt;&gt;"."),TRUE,FALSE)</formula>
    </cfRule>
    <cfRule type="expression" dxfId="1992" priority="2128">
      <formula>IF(AND(AL870&lt;0, RIGHT(TEXT(AL870,"0.#"),1)="."),TRUE,FALSE)</formula>
    </cfRule>
  </conditionalFormatting>
  <conditionalFormatting sqref="AL913:AO932">
    <cfRule type="expression" dxfId="1991" priority="2119">
      <formula>IF(AND(AL913&gt;=0, RIGHT(TEXT(AL913,"0.#"),1)&lt;&gt;"."),TRUE,FALSE)</formula>
    </cfRule>
    <cfRule type="expression" dxfId="1990" priority="2120">
      <formula>IF(AND(AL913&gt;=0, RIGHT(TEXT(AL913,"0.#"),1)="."),TRUE,FALSE)</formula>
    </cfRule>
    <cfRule type="expression" dxfId="1989" priority="2121">
      <formula>IF(AND(AL913&lt;0, RIGHT(TEXT(AL913,"0.#"),1)&lt;&gt;"."),TRUE,FALSE)</formula>
    </cfRule>
    <cfRule type="expression" dxfId="1988" priority="2122">
      <formula>IF(AND(AL913&lt;0, RIGHT(TEXT(AL913,"0.#"),1)="."),TRUE,FALSE)</formula>
    </cfRule>
  </conditionalFormatting>
  <conditionalFormatting sqref="AL938:AO965">
    <cfRule type="expression" dxfId="1987" priority="2107">
      <formula>IF(AND(AL938&gt;=0, RIGHT(TEXT(AL938,"0.#"),1)&lt;&gt;"."),TRUE,FALSE)</formula>
    </cfRule>
    <cfRule type="expression" dxfId="1986" priority="2108">
      <formula>IF(AND(AL938&gt;=0, RIGHT(TEXT(AL938,"0.#"),1)="."),TRUE,FALSE)</formula>
    </cfRule>
    <cfRule type="expression" dxfId="1985" priority="2109">
      <formula>IF(AND(AL938&lt;0, RIGHT(TEXT(AL938,"0.#"),1)&lt;&gt;"."),TRUE,FALSE)</formula>
    </cfRule>
    <cfRule type="expression" dxfId="1984" priority="2110">
      <formula>IF(AND(AL938&lt;0, RIGHT(TEXT(AL938,"0.#"),1)="."),TRUE,FALSE)</formula>
    </cfRule>
  </conditionalFormatting>
  <conditionalFormatting sqref="AL936:AO937">
    <cfRule type="expression" dxfId="1983" priority="2101">
      <formula>IF(AND(AL936&gt;=0, RIGHT(TEXT(AL936,"0.#"),1)&lt;&gt;"."),TRUE,FALSE)</formula>
    </cfRule>
    <cfRule type="expression" dxfId="1982" priority="2102">
      <formula>IF(AND(AL936&gt;=0, RIGHT(TEXT(AL936,"0.#"),1)="."),TRUE,FALSE)</formula>
    </cfRule>
    <cfRule type="expression" dxfId="1981" priority="2103">
      <formula>IF(AND(AL936&lt;0, RIGHT(TEXT(AL936,"0.#"),1)&lt;&gt;"."),TRUE,FALSE)</formula>
    </cfRule>
    <cfRule type="expression" dxfId="1980" priority="2104">
      <formula>IF(AND(AL936&lt;0, RIGHT(TEXT(AL936,"0.#"),1)="."),TRUE,FALSE)</formula>
    </cfRule>
  </conditionalFormatting>
  <conditionalFormatting sqref="AL971:AO998">
    <cfRule type="expression" dxfId="1979" priority="2095">
      <formula>IF(AND(AL971&gt;=0, RIGHT(TEXT(AL971,"0.#"),1)&lt;&gt;"."),TRUE,FALSE)</formula>
    </cfRule>
    <cfRule type="expression" dxfId="1978" priority="2096">
      <formula>IF(AND(AL971&gt;=0, RIGHT(TEXT(AL971,"0.#"),1)="."),TRUE,FALSE)</formula>
    </cfRule>
    <cfRule type="expression" dxfId="1977" priority="2097">
      <formula>IF(AND(AL971&lt;0, RIGHT(TEXT(AL971,"0.#"),1)&lt;&gt;"."),TRUE,FALSE)</formula>
    </cfRule>
    <cfRule type="expression" dxfId="1976" priority="2098">
      <formula>IF(AND(AL971&lt;0, RIGHT(TEXT(AL971,"0.#"),1)="."),TRUE,FALSE)</formula>
    </cfRule>
  </conditionalFormatting>
  <conditionalFormatting sqref="AL969:AO970">
    <cfRule type="expression" dxfId="1975" priority="2089">
      <formula>IF(AND(AL969&gt;=0, RIGHT(TEXT(AL969,"0.#"),1)&lt;&gt;"."),TRUE,FALSE)</formula>
    </cfRule>
    <cfRule type="expression" dxfId="1974" priority="2090">
      <formula>IF(AND(AL969&gt;=0, RIGHT(TEXT(AL969,"0.#"),1)="."),TRUE,FALSE)</formula>
    </cfRule>
    <cfRule type="expression" dxfId="1973" priority="2091">
      <formula>IF(AND(AL969&lt;0, RIGHT(TEXT(AL969,"0.#"),1)&lt;&gt;"."),TRUE,FALSE)</formula>
    </cfRule>
    <cfRule type="expression" dxfId="1972" priority="2092">
      <formula>IF(AND(AL969&lt;0, RIGHT(TEXT(AL969,"0.#"),1)="."),TRUE,FALSE)</formula>
    </cfRule>
  </conditionalFormatting>
  <conditionalFormatting sqref="AL1008:AO1031">
    <cfRule type="expression" dxfId="1971" priority="2083">
      <formula>IF(AND(AL1008&gt;=0, RIGHT(TEXT(AL1008,"0.#"),1)&lt;&gt;"."),TRUE,FALSE)</formula>
    </cfRule>
    <cfRule type="expression" dxfId="1970" priority="2084">
      <formula>IF(AND(AL1008&gt;=0, RIGHT(TEXT(AL1008,"0.#"),1)="."),TRUE,FALSE)</formula>
    </cfRule>
    <cfRule type="expression" dxfId="1969" priority="2085">
      <formula>IF(AND(AL1008&lt;0, RIGHT(TEXT(AL1008,"0.#"),1)&lt;&gt;"."),TRUE,FALSE)</formula>
    </cfRule>
    <cfRule type="expression" dxfId="1968" priority="2086">
      <formula>IF(AND(AL1008&lt;0, RIGHT(TEXT(AL1008,"0.#"),1)="."),TRUE,FALSE)</formula>
    </cfRule>
  </conditionalFormatting>
  <conditionalFormatting sqref="AL1045:AO1064">
    <cfRule type="expression" dxfId="1967" priority="2071">
      <formula>IF(AND(AL1045&gt;=0, RIGHT(TEXT(AL1045,"0.#"),1)&lt;&gt;"."),TRUE,FALSE)</formula>
    </cfRule>
    <cfRule type="expression" dxfId="1966" priority="2072">
      <formula>IF(AND(AL1045&gt;=0, RIGHT(TEXT(AL1045,"0.#"),1)="."),TRUE,FALSE)</formula>
    </cfRule>
    <cfRule type="expression" dxfId="1965" priority="2073">
      <formula>IF(AND(AL1045&lt;0, RIGHT(TEXT(AL1045,"0.#"),1)&lt;&gt;"."),TRUE,FALSE)</formula>
    </cfRule>
    <cfRule type="expression" dxfId="1964" priority="2074">
      <formula>IF(AND(AL1045&lt;0, RIGHT(TEXT(AL1045,"0.#"),1)="."),TRUE,FALSE)</formula>
    </cfRule>
  </conditionalFormatting>
  <conditionalFormatting sqref="Y1045:Y1064">
    <cfRule type="expression" dxfId="1963" priority="2069">
      <formula>IF(RIGHT(TEXT(Y1045,"0.#"),1)=".",FALSE,TRUE)</formula>
    </cfRule>
    <cfRule type="expression" dxfId="1962" priority="2070">
      <formula>IF(RIGHT(TEXT(Y1045,"0.#"),1)=".",TRUE,FALSE)</formula>
    </cfRule>
  </conditionalFormatting>
  <conditionalFormatting sqref="AL1035:AO1044">
    <cfRule type="expression" dxfId="1961" priority="2065">
      <formula>IF(AND(AL1035&gt;=0, RIGHT(TEXT(AL1035,"0.#"),1)&lt;&gt;"."),TRUE,FALSE)</formula>
    </cfRule>
    <cfRule type="expression" dxfId="1960" priority="2066">
      <formula>IF(AND(AL1035&gt;=0, RIGHT(TEXT(AL1035,"0.#"),1)="."),TRUE,FALSE)</formula>
    </cfRule>
    <cfRule type="expression" dxfId="1959" priority="2067">
      <formula>IF(AND(AL1035&lt;0, RIGHT(TEXT(AL1035,"0.#"),1)&lt;&gt;"."),TRUE,FALSE)</formula>
    </cfRule>
    <cfRule type="expression" dxfId="1958" priority="2068">
      <formula>IF(AND(AL1035&lt;0, RIGHT(TEXT(AL1035,"0.#"),1)="."),TRUE,FALSE)</formula>
    </cfRule>
  </conditionalFormatting>
  <conditionalFormatting sqref="AL1070:AO1097">
    <cfRule type="expression" dxfId="1957" priority="2059">
      <formula>IF(AND(AL1070&gt;=0, RIGHT(TEXT(AL1070,"0.#"),1)&lt;&gt;"."),TRUE,FALSE)</formula>
    </cfRule>
    <cfRule type="expression" dxfId="1956" priority="2060">
      <formula>IF(AND(AL1070&gt;=0, RIGHT(TEXT(AL1070,"0.#"),1)="."),TRUE,FALSE)</formula>
    </cfRule>
    <cfRule type="expression" dxfId="1955" priority="2061">
      <formula>IF(AND(AL1070&lt;0, RIGHT(TEXT(AL1070,"0.#"),1)&lt;&gt;"."),TRUE,FALSE)</formula>
    </cfRule>
    <cfRule type="expression" dxfId="1954" priority="2062">
      <formula>IF(AND(AL1070&lt;0, RIGHT(TEXT(AL1070,"0.#"),1)="."),TRUE,FALSE)</formula>
    </cfRule>
  </conditionalFormatting>
  <conditionalFormatting sqref="Y1078:Y1097">
    <cfRule type="expression" dxfId="1953" priority="2057">
      <formula>IF(RIGHT(TEXT(Y1078,"0.#"),1)=".",FALSE,TRUE)</formula>
    </cfRule>
    <cfRule type="expression" dxfId="1952" priority="2058">
      <formula>IF(RIGHT(TEXT(Y1078,"0.#"),1)=".",TRUE,FALSE)</formula>
    </cfRule>
  </conditionalFormatting>
  <conditionalFormatting sqref="AL1068:AO1069">
    <cfRule type="expression" dxfId="1951" priority="2053">
      <formula>IF(AND(AL1068&gt;=0, RIGHT(TEXT(AL1068,"0.#"),1)&lt;&gt;"."),TRUE,FALSE)</formula>
    </cfRule>
    <cfRule type="expression" dxfId="1950" priority="2054">
      <formula>IF(AND(AL1068&gt;=0, RIGHT(TEXT(AL1068,"0.#"),1)="."),TRUE,FALSE)</formula>
    </cfRule>
    <cfRule type="expression" dxfId="1949" priority="2055">
      <formula>IF(AND(AL1068&lt;0, RIGHT(TEXT(AL1068,"0.#"),1)&lt;&gt;"."),TRUE,FALSE)</formula>
    </cfRule>
    <cfRule type="expression" dxfId="1948" priority="2056">
      <formula>IF(AND(AL1068&lt;0, RIGHT(TEXT(AL1068,"0.#"),1)="."),TRUE,FALSE)</formula>
    </cfRule>
  </conditionalFormatting>
  <conditionalFormatting sqref="AE39">
    <cfRule type="expression" dxfId="1947" priority="2049">
      <formula>IF(RIGHT(TEXT(AE39,"0.#"),1)=".",FALSE,TRUE)</formula>
    </cfRule>
    <cfRule type="expression" dxfId="1946" priority="2050">
      <formula>IF(RIGHT(TEXT(AE39,"0.#"),1)=".",TRUE,FALSE)</formula>
    </cfRule>
  </conditionalFormatting>
  <conditionalFormatting sqref="AM41">
    <cfRule type="expression" dxfId="1945" priority="2033">
      <formula>IF(RIGHT(TEXT(AM41,"0.#"),1)=".",FALSE,TRUE)</formula>
    </cfRule>
    <cfRule type="expression" dxfId="1944" priority="2034">
      <formula>IF(RIGHT(TEXT(AM41,"0.#"),1)=".",TRUE,FALSE)</formula>
    </cfRule>
  </conditionalFormatting>
  <conditionalFormatting sqref="AE40">
    <cfRule type="expression" dxfId="1943" priority="2047">
      <formula>IF(RIGHT(TEXT(AE40,"0.#"),1)=".",FALSE,TRUE)</formula>
    </cfRule>
    <cfRule type="expression" dxfId="1942" priority="2048">
      <formula>IF(RIGHT(TEXT(AE40,"0.#"),1)=".",TRUE,FALSE)</formula>
    </cfRule>
  </conditionalFormatting>
  <conditionalFormatting sqref="AE41">
    <cfRule type="expression" dxfId="1941" priority="2045">
      <formula>IF(RIGHT(TEXT(AE41,"0.#"),1)=".",FALSE,TRUE)</formula>
    </cfRule>
    <cfRule type="expression" dxfId="1940" priority="2046">
      <formula>IF(RIGHT(TEXT(AE41,"0.#"),1)=".",TRUE,FALSE)</formula>
    </cfRule>
  </conditionalFormatting>
  <conditionalFormatting sqref="AI41">
    <cfRule type="expression" dxfId="1939" priority="2043">
      <formula>IF(RIGHT(TEXT(AI41,"0.#"),1)=".",FALSE,TRUE)</formula>
    </cfRule>
    <cfRule type="expression" dxfId="1938" priority="2044">
      <formula>IF(RIGHT(TEXT(AI41,"0.#"),1)=".",TRUE,FALSE)</formula>
    </cfRule>
  </conditionalFormatting>
  <conditionalFormatting sqref="AI40">
    <cfRule type="expression" dxfId="1937" priority="2041">
      <formula>IF(RIGHT(TEXT(AI40,"0.#"),1)=".",FALSE,TRUE)</formula>
    </cfRule>
    <cfRule type="expression" dxfId="1936" priority="2042">
      <formula>IF(RIGHT(TEXT(AI40,"0.#"),1)=".",TRUE,FALSE)</formula>
    </cfRule>
  </conditionalFormatting>
  <conditionalFormatting sqref="AI39">
    <cfRule type="expression" dxfId="1935" priority="2039">
      <formula>IF(RIGHT(TEXT(AI39,"0.#"),1)=".",FALSE,TRUE)</formula>
    </cfRule>
    <cfRule type="expression" dxfId="1934" priority="2040">
      <formula>IF(RIGHT(TEXT(AI39,"0.#"),1)=".",TRUE,FALSE)</formula>
    </cfRule>
  </conditionalFormatting>
  <conditionalFormatting sqref="AM39">
    <cfRule type="expression" dxfId="1933" priority="2037">
      <formula>IF(RIGHT(TEXT(AM39,"0.#"),1)=".",FALSE,TRUE)</formula>
    </cfRule>
    <cfRule type="expression" dxfId="1932" priority="2038">
      <formula>IF(RIGHT(TEXT(AM39,"0.#"),1)=".",TRUE,FALSE)</formula>
    </cfRule>
  </conditionalFormatting>
  <conditionalFormatting sqref="AM40">
    <cfRule type="expression" dxfId="1931" priority="2035">
      <formula>IF(RIGHT(TEXT(AM40,"0.#"),1)=".",FALSE,TRUE)</formula>
    </cfRule>
    <cfRule type="expression" dxfId="1930" priority="2036">
      <formula>IF(RIGHT(TEXT(AM40,"0.#"),1)=".",TRUE,FALSE)</formula>
    </cfRule>
  </conditionalFormatting>
  <conditionalFormatting sqref="AQ39:AQ41">
    <cfRule type="expression" dxfId="1929" priority="2031">
      <formula>IF(RIGHT(TEXT(AQ39,"0.#"),1)=".",FALSE,TRUE)</formula>
    </cfRule>
    <cfRule type="expression" dxfId="1928" priority="2032">
      <formula>IF(RIGHT(TEXT(AQ39,"0.#"),1)=".",TRUE,FALSE)</formula>
    </cfRule>
  </conditionalFormatting>
  <conditionalFormatting sqref="AU39:AU41">
    <cfRule type="expression" dxfId="1927" priority="2029">
      <formula>IF(RIGHT(TEXT(AU39,"0.#"),1)=".",FALSE,TRUE)</formula>
    </cfRule>
    <cfRule type="expression" dxfId="1926" priority="2030">
      <formula>IF(RIGHT(TEXT(AU39,"0.#"),1)=".",TRUE,FALSE)</formula>
    </cfRule>
  </conditionalFormatting>
  <conditionalFormatting sqref="AE46">
    <cfRule type="expression" dxfId="1925" priority="2027">
      <formula>IF(RIGHT(TEXT(AE46,"0.#"),1)=".",FALSE,TRUE)</formula>
    </cfRule>
    <cfRule type="expression" dxfId="1924" priority="2028">
      <formula>IF(RIGHT(TEXT(AE46,"0.#"),1)=".",TRUE,FALSE)</formula>
    </cfRule>
  </conditionalFormatting>
  <conditionalFormatting sqref="AE47">
    <cfRule type="expression" dxfId="1923" priority="2025">
      <formula>IF(RIGHT(TEXT(AE47,"0.#"),1)=".",FALSE,TRUE)</formula>
    </cfRule>
    <cfRule type="expression" dxfId="1922" priority="2026">
      <formula>IF(RIGHT(TEXT(AE47,"0.#"),1)=".",TRUE,FALSE)</formula>
    </cfRule>
  </conditionalFormatting>
  <conditionalFormatting sqref="AE48">
    <cfRule type="expression" dxfId="1921" priority="2023">
      <formula>IF(RIGHT(TEXT(AE48,"0.#"),1)=".",FALSE,TRUE)</formula>
    </cfRule>
    <cfRule type="expression" dxfId="1920" priority="2024">
      <formula>IF(RIGHT(TEXT(AE48,"0.#"),1)=".",TRUE,FALSE)</formula>
    </cfRule>
  </conditionalFormatting>
  <conditionalFormatting sqref="AI48">
    <cfRule type="expression" dxfId="1919" priority="2021">
      <formula>IF(RIGHT(TEXT(AI48,"0.#"),1)=".",FALSE,TRUE)</formula>
    </cfRule>
    <cfRule type="expression" dxfId="1918" priority="2022">
      <formula>IF(RIGHT(TEXT(AI48,"0.#"),1)=".",TRUE,FALSE)</formula>
    </cfRule>
  </conditionalFormatting>
  <conditionalFormatting sqref="AI47">
    <cfRule type="expression" dxfId="1917" priority="2019">
      <formula>IF(RIGHT(TEXT(AI47,"0.#"),1)=".",FALSE,TRUE)</formula>
    </cfRule>
    <cfRule type="expression" dxfId="1916" priority="2020">
      <formula>IF(RIGHT(TEXT(AI47,"0.#"),1)=".",TRUE,FALSE)</formula>
    </cfRule>
  </conditionalFormatting>
  <conditionalFormatting sqref="AE448">
    <cfRule type="expression" dxfId="1915" priority="1897">
      <formula>IF(RIGHT(TEXT(AE448,"0.#"),1)=".",FALSE,TRUE)</formula>
    </cfRule>
    <cfRule type="expression" dxfId="1914" priority="1898">
      <formula>IF(RIGHT(TEXT(AE448,"0.#"),1)=".",TRUE,FALSE)</formula>
    </cfRule>
  </conditionalFormatting>
  <conditionalFormatting sqref="AM450">
    <cfRule type="expression" dxfId="1913" priority="1887">
      <formula>IF(RIGHT(TEXT(AM450,"0.#"),1)=".",FALSE,TRUE)</formula>
    </cfRule>
    <cfRule type="expression" dxfId="1912" priority="1888">
      <formula>IF(RIGHT(TEXT(AM450,"0.#"),1)=".",TRUE,FALSE)</formula>
    </cfRule>
  </conditionalFormatting>
  <conditionalFormatting sqref="AE449">
    <cfRule type="expression" dxfId="1911" priority="1895">
      <formula>IF(RIGHT(TEXT(AE449,"0.#"),1)=".",FALSE,TRUE)</formula>
    </cfRule>
    <cfRule type="expression" dxfId="1910" priority="1896">
      <formula>IF(RIGHT(TEXT(AE449,"0.#"),1)=".",TRUE,FALSE)</formula>
    </cfRule>
  </conditionalFormatting>
  <conditionalFormatting sqref="AE450">
    <cfRule type="expression" dxfId="1909" priority="1893">
      <formula>IF(RIGHT(TEXT(AE450,"0.#"),1)=".",FALSE,TRUE)</formula>
    </cfRule>
    <cfRule type="expression" dxfId="1908" priority="1894">
      <formula>IF(RIGHT(TEXT(AE450,"0.#"),1)=".",TRUE,FALSE)</formula>
    </cfRule>
  </conditionalFormatting>
  <conditionalFormatting sqref="AM448">
    <cfRule type="expression" dxfId="1907" priority="1891">
      <formula>IF(RIGHT(TEXT(AM448,"0.#"),1)=".",FALSE,TRUE)</formula>
    </cfRule>
    <cfRule type="expression" dxfId="1906" priority="1892">
      <formula>IF(RIGHT(TEXT(AM448,"0.#"),1)=".",TRUE,FALSE)</formula>
    </cfRule>
  </conditionalFormatting>
  <conditionalFormatting sqref="AM449">
    <cfRule type="expression" dxfId="1905" priority="1889">
      <formula>IF(RIGHT(TEXT(AM449,"0.#"),1)=".",FALSE,TRUE)</formula>
    </cfRule>
    <cfRule type="expression" dxfId="1904" priority="1890">
      <formula>IF(RIGHT(TEXT(AM449,"0.#"),1)=".",TRUE,FALSE)</formula>
    </cfRule>
  </conditionalFormatting>
  <conditionalFormatting sqref="AU448">
    <cfRule type="expression" dxfId="1903" priority="1885">
      <formula>IF(RIGHT(TEXT(AU448,"0.#"),1)=".",FALSE,TRUE)</formula>
    </cfRule>
    <cfRule type="expression" dxfId="1902" priority="1886">
      <formula>IF(RIGHT(TEXT(AU448,"0.#"),1)=".",TRUE,FALSE)</formula>
    </cfRule>
  </conditionalFormatting>
  <conditionalFormatting sqref="AU449">
    <cfRule type="expression" dxfId="1901" priority="1883">
      <formula>IF(RIGHT(TEXT(AU449,"0.#"),1)=".",FALSE,TRUE)</formula>
    </cfRule>
    <cfRule type="expression" dxfId="1900" priority="1884">
      <formula>IF(RIGHT(TEXT(AU449,"0.#"),1)=".",TRUE,FALSE)</formula>
    </cfRule>
  </conditionalFormatting>
  <conditionalFormatting sqref="AU450">
    <cfRule type="expression" dxfId="1899" priority="1881">
      <formula>IF(RIGHT(TEXT(AU450,"0.#"),1)=".",FALSE,TRUE)</formula>
    </cfRule>
    <cfRule type="expression" dxfId="1898" priority="1882">
      <formula>IF(RIGHT(TEXT(AU450,"0.#"),1)=".",TRUE,FALSE)</formula>
    </cfRule>
  </conditionalFormatting>
  <conditionalFormatting sqref="AI450">
    <cfRule type="expression" dxfId="1897" priority="1875">
      <formula>IF(RIGHT(TEXT(AI450,"0.#"),1)=".",FALSE,TRUE)</formula>
    </cfRule>
    <cfRule type="expression" dxfId="1896" priority="1876">
      <formula>IF(RIGHT(TEXT(AI450,"0.#"),1)=".",TRUE,FALSE)</formula>
    </cfRule>
  </conditionalFormatting>
  <conditionalFormatting sqref="AI448">
    <cfRule type="expression" dxfId="1895" priority="1879">
      <formula>IF(RIGHT(TEXT(AI448,"0.#"),1)=".",FALSE,TRUE)</formula>
    </cfRule>
    <cfRule type="expression" dxfId="1894" priority="1880">
      <formula>IF(RIGHT(TEXT(AI448,"0.#"),1)=".",TRUE,FALSE)</formula>
    </cfRule>
  </conditionalFormatting>
  <conditionalFormatting sqref="AI449">
    <cfRule type="expression" dxfId="1893" priority="1877">
      <formula>IF(RIGHT(TEXT(AI449,"0.#"),1)=".",FALSE,TRUE)</formula>
    </cfRule>
    <cfRule type="expression" dxfId="1892" priority="1878">
      <formula>IF(RIGHT(TEXT(AI449,"0.#"),1)=".",TRUE,FALSE)</formula>
    </cfRule>
  </conditionalFormatting>
  <conditionalFormatting sqref="AQ449">
    <cfRule type="expression" dxfId="1891" priority="1873">
      <formula>IF(RIGHT(TEXT(AQ449,"0.#"),1)=".",FALSE,TRUE)</formula>
    </cfRule>
    <cfRule type="expression" dxfId="1890" priority="1874">
      <formula>IF(RIGHT(TEXT(AQ449,"0.#"),1)=".",TRUE,FALSE)</formula>
    </cfRule>
  </conditionalFormatting>
  <conditionalFormatting sqref="AQ450">
    <cfRule type="expression" dxfId="1889" priority="1871">
      <formula>IF(RIGHT(TEXT(AQ450,"0.#"),1)=".",FALSE,TRUE)</formula>
    </cfRule>
    <cfRule type="expression" dxfId="1888" priority="1872">
      <formula>IF(RIGHT(TEXT(AQ450,"0.#"),1)=".",TRUE,FALSE)</formula>
    </cfRule>
  </conditionalFormatting>
  <conditionalFormatting sqref="AQ448">
    <cfRule type="expression" dxfId="1887" priority="1869">
      <formula>IF(RIGHT(TEXT(AQ448,"0.#"),1)=".",FALSE,TRUE)</formula>
    </cfRule>
    <cfRule type="expression" dxfId="1886" priority="1870">
      <formula>IF(RIGHT(TEXT(AQ448,"0.#"),1)=".",TRUE,FALSE)</formula>
    </cfRule>
  </conditionalFormatting>
  <conditionalFormatting sqref="AE453">
    <cfRule type="expression" dxfId="1885" priority="1867">
      <formula>IF(RIGHT(TEXT(AE453,"0.#"),1)=".",FALSE,TRUE)</formula>
    </cfRule>
    <cfRule type="expression" dxfId="1884" priority="1868">
      <formula>IF(RIGHT(TEXT(AE453,"0.#"),1)=".",TRUE,FALSE)</formula>
    </cfRule>
  </conditionalFormatting>
  <conditionalFormatting sqref="AM455">
    <cfRule type="expression" dxfId="1883" priority="1857">
      <formula>IF(RIGHT(TEXT(AM455,"0.#"),1)=".",FALSE,TRUE)</formula>
    </cfRule>
    <cfRule type="expression" dxfId="1882" priority="1858">
      <formula>IF(RIGHT(TEXT(AM455,"0.#"),1)=".",TRUE,FALSE)</formula>
    </cfRule>
  </conditionalFormatting>
  <conditionalFormatting sqref="AE454">
    <cfRule type="expression" dxfId="1881" priority="1865">
      <formula>IF(RIGHT(TEXT(AE454,"0.#"),1)=".",FALSE,TRUE)</formula>
    </cfRule>
    <cfRule type="expression" dxfId="1880" priority="1866">
      <formula>IF(RIGHT(TEXT(AE454,"0.#"),1)=".",TRUE,FALSE)</formula>
    </cfRule>
  </conditionalFormatting>
  <conditionalFormatting sqref="AE455">
    <cfRule type="expression" dxfId="1879" priority="1863">
      <formula>IF(RIGHT(TEXT(AE455,"0.#"),1)=".",FALSE,TRUE)</formula>
    </cfRule>
    <cfRule type="expression" dxfId="1878" priority="1864">
      <formula>IF(RIGHT(TEXT(AE455,"0.#"),1)=".",TRUE,FALSE)</formula>
    </cfRule>
  </conditionalFormatting>
  <conditionalFormatting sqref="AM453">
    <cfRule type="expression" dxfId="1877" priority="1861">
      <formula>IF(RIGHT(TEXT(AM453,"0.#"),1)=".",FALSE,TRUE)</formula>
    </cfRule>
    <cfRule type="expression" dxfId="1876" priority="1862">
      <formula>IF(RIGHT(TEXT(AM453,"0.#"),1)=".",TRUE,FALSE)</formula>
    </cfRule>
  </conditionalFormatting>
  <conditionalFormatting sqref="AM454">
    <cfRule type="expression" dxfId="1875" priority="1859">
      <formula>IF(RIGHT(TEXT(AM454,"0.#"),1)=".",FALSE,TRUE)</formula>
    </cfRule>
    <cfRule type="expression" dxfId="1874" priority="1860">
      <formula>IF(RIGHT(TEXT(AM454,"0.#"),1)=".",TRUE,FALSE)</formula>
    </cfRule>
  </conditionalFormatting>
  <conditionalFormatting sqref="AU453">
    <cfRule type="expression" dxfId="1873" priority="1855">
      <formula>IF(RIGHT(TEXT(AU453,"0.#"),1)=".",FALSE,TRUE)</formula>
    </cfRule>
    <cfRule type="expression" dxfId="1872" priority="1856">
      <formula>IF(RIGHT(TEXT(AU453,"0.#"),1)=".",TRUE,FALSE)</formula>
    </cfRule>
  </conditionalFormatting>
  <conditionalFormatting sqref="AU454">
    <cfRule type="expression" dxfId="1871" priority="1853">
      <formula>IF(RIGHT(TEXT(AU454,"0.#"),1)=".",FALSE,TRUE)</formula>
    </cfRule>
    <cfRule type="expression" dxfId="1870" priority="1854">
      <formula>IF(RIGHT(TEXT(AU454,"0.#"),1)=".",TRUE,FALSE)</formula>
    </cfRule>
  </conditionalFormatting>
  <conditionalFormatting sqref="AU455">
    <cfRule type="expression" dxfId="1869" priority="1851">
      <formula>IF(RIGHT(TEXT(AU455,"0.#"),1)=".",FALSE,TRUE)</formula>
    </cfRule>
    <cfRule type="expression" dxfId="1868" priority="1852">
      <formula>IF(RIGHT(TEXT(AU455,"0.#"),1)=".",TRUE,FALSE)</formula>
    </cfRule>
  </conditionalFormatting>
  <conditionalFormatting sqref="AI455">
    <cfRule type="expression" dxfId="1867" priority="1845">
      <formula>IF(RIGHT(TEXT(AI455,"0.#"),1)=".",FALSE,TRUE)</formula>
    </cfRule>
    <cfRule type="expression" dxfId="1866" priority="1846">
      <formula>IF(RIGHT(TEXT(AI455,"0.#"),1)=".",TRUE,FALSE)</formula>
    </cfRule>
  </conditionalFormatting>
  <conditionalFormatting sqref="AI453">
    <cfRule type="expression" dxfId="1865" priority="1849">
      <formula>IF(RIGHT(TEXT(AI453,"0.#"),1)=".",FALSE,TRUE)</formula>
    </cfRule>
    <cfRule type="expression" dxfId="1864" priority="1850">
      <formula>IF(RIGHT(TEXT(AI453,"0.#"),1)=".",TRUE,FALSE)</formula>
    </cfRule>
  </conditionalFormatting>
  <conditionalFormatting sqref="AI454">
    <cfRule type="expression" dxfId="1863" priority="1847">
      <formula>IF(RIGHT(TEXT(AI454,"0.#"),1)=".",FALSE,TRUE)</formula>
    </cfRule>
    <cfRule type="expression" dxfId="1862" priority="1848">
      <formula>IF(RIGHT(TEXT(AI454,"0.#"),1)=".",TRUE,FALSE)</formula>
    </cfRule>
  </conditionalFormatting>
  <conditionalFormatting sqref="AQ454">
    <cfRule type="expression" dxfId="1861" priority="1843">
      <formula>IF(RIGHT(TEXT(AQ454,"0.#"),1)=".",FALSE,TRUE)</formula>
    </cfRule>
    <cfRule type="expression" dxfId="1860" priority="1844">
      <formula>IF(RIGHT(TEXT(AQ454,"0.#"),1)=".",TRUE,FALSE)</formula>
    </cfRule>
  </conditionalFormatting>
  <conditionalFormatting sqref="AQ455">
    <cfRule type="expression" dxfId="1859" priority="1841">
      <formula>IF(RIGHT(TEXT(AQ455,"0.#"),1)=".",FALSE,TRUE)</formula>
    </cfRule>
    <cfRule type="expression" dxfId="1858" priority="1842">
      <formula>IF(RIGHT(TEXT(AQ455,"0.#"),1)=".",TRUE,FALSE)</formula>
    </cfRule>
  </conditionalFormatting>
  <conditionalFormatting sqref="AQ453">
    <cfRule type="expression" dxfId="1857" priority="1839">
      <formula>IF(RIGHT(TEXT(AQ453,"0.#"),1)=".",FALSE,TRUE)</formula>
    </cfRule>
    <cfRule type="expression" dxfId="1856" priority="1840">
      <formula>IF(RIGHT(TEXT(AQ453,"0.#"),1)=".",TRUE,FALSE)</formula>
    </cfRule>
  </conditionalFormatting>
  <conditionalFormatting sqref="AE487">
    <cfRule type="expression" dxfId="1855" priority="1717">
      <formula>IF(RIGHT(TEXT(AE487,"0.#"),1)=".",FALSE,TRUE)</formula>
    </cfRule>
    <cfRule type="expression" dxfId="1854" priority="1718">
      <formula>IF(RIGHT(TEXT(AE487,"0.#"),1)=".",TRUE,FALSE)</formula>
    </cfRule>
  </conditionalFormatting>
  <conditionalFormatting sqref="AE488">
    <cfRule type="expression" dxfId="1853" priority="1715">
      <formula>IF(RIGHT(TEXT(AE488,"0.#"),1)=".",FALSE,TRUE)</formula>
    </cfRule>
    <cfRule type="expression" dxfId="1852" priority="1716">
      <formula>IF(RIGHT(TEXT(AE488,"0.#"),1)=".",TRUE,FALSE)</formula>
    </cfRule>
  </conditionalFormatting>
  <conditionalFormatting sqref="AE489">
    <cfRule type="expression" dxfId="1851" priority="1713">
      <formula>IF(RIGHT(TEXT(AE489,"0.#"),1)=".",FALSE,TRUE)</formula>
    </cfRule>
    <cfRule type="expression" dxfId="1850" priority="1714">
      <formula>IF(RIGHT(TEXT(AE489,"0.#"),1)=".",TRUE,FALSE)</formula>
    </cfRule>
  </conditionalFormatting>
  <conditionalFormatting sqref="AU487">
    <cfRule type="expression" dxfId="1849" priority="1705">
      <formula>IF(RIGHT(TEXT(AU487,"0.#"),1)=".",FALSE,TRUE)</formula>
    </cfRule>
    <cfRule type="expression" dxfId="1848" priority="1706">
      <formula>IF(RIGHT(TEXT(AU487,"0.#"),1)=".",TRUE,FALSE)</formula>
    </cfRule>
  </conditionalFormatting>
  <conditionalFormatting sqref="AU488">
    <cfRule type="expression" dxfId="1847" priority="1703">
      <formula>IF(RIGHT(TEXT(AU488,"0.#"),1)=".",FALSE,TRUE)</formula>
    </cfRule>
    <cfRule type="expression" dxfId="1846" priority="1704">
      <formula>IF(RIGHT(TEXT(AU488,"0.#"),1)=".",TRUE,FALSE)</formula>
    </cfRule>
  </conditionalFormatting>
  <conditionalFormatting sqref="AU489">
    <cfRule type="expression" dxfId="1845" priority="1701">
      <formula>IF(RIGHT(TEXT(AU489,"0.#"),1)=".",FALSE,TRUE)</formula>
    </cfRule>
    <cfRule type="expression" dxfId="1844" priority="1702">
      <formula>IF(RIGHT(TEXT(AU489,"0.#"),1)=".",TRUE,FALSE)</formula>
    </cfRule>
  </conditionalFormatting>
  <conditionalFormatting sqref="AQ488">
    <cfRule type="expression" dxfId="1843" priority="1693">
      <formula>IF(RIGHT(TEXT(AQ488,"0.#"),1)=".",FALSE,TRUE)</formula>
    </cfRule>
    <cfRule type="expression" dxfId="1842" priority="1694">
      <formula>IF(RIGHT(TEXT(AQ488,"0.#"),1)=".",TRUE,FALSE)</formula>
    </cfRule>
  </conditionalFormatting>
  <conditionalFormatting sqref="AQ489">
    <cfRule type="expression" dxfId="1841" priority="1691">
      <formula>IF(RIGHT(TEXT(AQ489,"0.#"),1)=".",FALSE,TRUE)</formula>
    </cfRule>
    <cfRule type="expression" dxfId="1840" priority="1692">
      <formula>IF(RIGHT(TEXT(AQ489,"0.#"),1)=".",TRUE,FALSE)</formula>
    </cfRule>
  </conditionalFormatting>
  <conditionalFormatting sqref="AQ487">
    <cfRule type="expression" dxfId="1839" priority="1689">
      <formula>IF(RIGHT(TEXT(AQ487,"0.#"),1)=".",FALSE,TRUE)</formula>
    </cfRule>
    <cfRule type="expression" dxfId="1838" priority="1690">
      <formula>IF(RIGHT(TEXT(AQ487,"0.#"),1)=".",TRUE,FALSE)</formula>
    </cfRule>
  </conditionalFormatting>
  <conditionalFormatting sqref="AE512">
    <cfRule type="expression" dxfId="1837" priority="1687">
      <formula>IF(RIGHT(TEXT(AE512,"0.#"),1)=".",FALSE,TRUE)</formula>
    </cfRule>
    <cfRule type="expression" dxfId="1836" priority="1688">
      <formula>IF(RIGHT(TEXT(AE512,"0.#"),1)=".",TRUE,FALSE)</formula>
    </cfRule>
  </conditionalFormatting>
  <conditionalFormatting sqref="AE513">
    <cfRule type="expression" dxfId="1835" priority="1685">
      <formula>IF(RIGHT(TEXT(AE513,"0.#"),1)=".",FALSE,TRUE)</formula>
    </cfRule>
    <cfRule type="expression" dxfId="1834" priority="1686">
      <formula>IF(RIGHT(TEXT(AE513,"0.#"),1)=".",TRUE,FALSE)</formula>
    </cfRule>
  </conditionalFormatting>
  <conditionalFormatting sqref="AE514">
    <cfRule type="expression" dxfId="1833" priority="1683">
      <formula>IF(RIGHT(TEXT(AE514,"0.#"),1)=".",FALSE,TRUE)</formula>
    </cfRule>
    <cfRule type="expression" dxfId="1832" priority="1684">
      <formula>IF(RIGHT(TEXT(AE514,"0.#"),1)=".",TRUE,FALSE)</formula>
    </cfRule>
  </conditionalFormatting>
  <conditionalFormatting sqref="AU512">
    <cfRule type="expression" dxfId="1831" priority="1675">
      <formula>IF(RIGHT(TEXT(AU512,"0.#"),1)=".",FALSE,TRUE)</formula>
    </cfRule>
    <cfRule type="expression" dxfId="1830" priority="1676">
      <formula>IF(RIGHT(TEXT(AU512,"0.#"),1)=".",TRUE,FALSE)</formula>
    </cfRule>
  </conditionalFormatting>
  <conditionalFormatting sqref="AU513">
    <cfRule type="expression" dxfId="1829" priority="1673">
      <formula>IF(RIGHT(TEXT(AU513,"0.#"),1)=".",FALSE,TRUE)</formula>
    </cfRule>
    <cfRule type="expression" dxfId="1828" priority="1674">
      <formula>IF(RIGHT(TEXT(AU513,"0.#"),1)=".",TRUE,FALSE)</formula>
    </cfRule>
  </conditionalFormatting>
  <conditionalFormatting sqref="AU514">
    <cfRule type="expression" dxfId="1827" priority="1671">
      <formula>IF(RIGHT(TEXT(AU514,"0.#"),1)=".",FALSE,TRUE)</formula>
    </cfRule>
    <cfRule type="expression" dxfId="1826" priority="1672">
      <formula>IF(RIGHT(TEXT(AU514,"0.#"),1)=".",TRUE,FALSE)</formula>
    </cfRule>
  </conditionalFormatting>
  <conditionalFormatting sqref="AQ513">
    <cfRule type="expression" dxfId="1825" priority="1663">
      <formula>IF(RIGHT(TEXT(AQ513,"0.#"),1)=".",FALSE,TRUE)</formula>
    </cfRule>
    <cfRule type="expression" dxfId="1824" priority="1664">
      <formula>IF(RIGHT(TEXT(AQ513,"0.#"),1)=".",TRUE,FALSE)</formula>
    </cfRule>
  </conditionalFormatting>
  <conditionalFormatting sqref="AQ514">
    <cfRule type="expression" dxfId="1823" priority="1661">
      <formula>IF(RIGHT(TEXT(AQ514,"0.#"),1)=".",FALSE,TRUE)</formula>
    </cfRule>
    <cfRule type="expression" dxfId="1822" priority="1662">
      <formula>IF(RIGHT(TEXT(AQ514,"0.#"),1)=".",TRUE,FALSE)</formula>
    </cfRule>
  </conditionalFormatting>
  <conditionalFormatting sqref="AQ512">
    <cfRule type="expression" dxfId="1821" priority="1659">
      <formula>IF(RIGHT(TEXT(AQ512,"0.#"),1)=".",FALSE,TRUE)</formula>
    </cfRule>
    <cfRule type="expression" dxfId="1820" priority="1660">
      <formula>IF(RIGHT(TEXT(AQ512,"0.#"),1)=".",TRUE,FALSE)</formula>
    </cfRule>
  </conditionalFormatting>
  <conditionalFormatting sqref="AE517">
    <cfRule type="expression" dxfId="1819" priority="1537">
      <formula>IF(RIGHT(TEXT(AE517,"0.#"),1)=".",FALSE,TRUE)</formula>
    </cfRule>
    <cfRule type="expression" dxfId="1818" priority="1538">
      <formula>IF(RIGHT(TEXT(AE517,"0.#"),1)=".",TRUE,FALSE)</formula>
    </cfRule>
  </conditionalFormatting>
  <conditionalFormatting sqref="AE518">
    <cfRule type="expression" dxfId="1817" priority="1535">
      <formula>IF(RIGHT(TEXT(AE518,"0.#"),1)=".",FALSE,TRUE)</formula>
    </cfRule>
    <cfRule type="expression" dxfId="1816" priority="1536">
      <formula>IF(RIGHT(TEXT(AE518,"0.#"),1)=".",TRUE,FALSE)</formula>
    </cfRule>
  </conditionalFormatting>
  <conditionalFormatting sqref="AE519">
    <cfRule type="expression" dxfId="1815" priority="1533">
      <formula>IF(RIGHT(TEXT(AE519,"0.#"),1)=".",FALSE,TRUE)</formula>
    </cfRule>
    <cfRule type="expression" dxfId="1814" priority="1534">
      <formula>IF(RIGHT(TEXT(AE519,"0.#"),1)=".",TRUE,FALSE)</formula>
    </cfRule>
  </conditionalFormatting>
  <conditionalFormatting sqref="AU517">
    <cfRule type="expression" dxfId="1813" priority="1525">
      <formula>IF(RIGHT(TEXT(AU517,"0.#"),1)=".",FALSE,TRUE)</formula>
    </cfRule>
    <cfRule type="expression" dxfId="1812" priority="1526">
      <formula>IF(RIGHT(TEXT(AU517,"0.#"),1)=".",TRUE,FALSE)</formula>
    </cfRule>
  </conditionalFormatting>
  <conditionalFormatting sqref="AU519">
    <cfRule type="expression" dxfId="1811" priority="1521">
      <formula>IF(RIGHT(TEXT(AU519,"0.#"),1)=".",FALSE,TRUE)</formula>
    </cfRule>
    <cfRule type="expression" dxfId="1810" priority="1522">
      <formula>IF(RIGHT(TEXT(AU519,"0.#"),1)=".",TRUE,FALSE)</formula>
    </cfRule>
  </conditionalFormatting>
  <conditionalFormatting sqref="AQ518">
    <cfRule type="expression" dxfId="1809" priority="1513">
      <formula>IF(RIGHT(TEXT(AQ518,"0.#"),1)=".",FALSE,TRUE)</formula>
    </cfRule>
    <cfRule type="expression" dxfId="1808" priority="1514">
      <formula>IF(RIGHT(TEXT(AQ518,"0.#"),1)=".",TRUE,FALSE)</formula>
    </cfRule>
  </conditionalFormatting>
  <conditionalFormatting sqref="AQ519">
    <cfRule type="expression" dxfId="1807" priority="1511">
      <formula>IF(RIGHT(TEXT(AQ519,"0.#"),1)=".",FALSE,TRUE)</formula>
    </cfRule>
    <cfRule type="expression" dxfId="1806" priority="1512">
      <formula>IF(RIGHT(TEXT(AQ519,"0.#"),1)=".",TRUE,FALSE)</formula>
    </cfRule>
  </conditionalFormatting>
  <conditionalFormatting sqref="AQ517">
    <cfRule type="expression" dxfId="1805" priority="1509">
      <formula>IF(RIGHT(TEXT(AQ517,"0.#"),1)=".",FALSE,TRUE)</formula>
    </cfRule>
    <cfRule type="expression" dxfId="1804" priority="1510">
      <formula>IF(RIGHT(TEXT(AQ517,"0.#"),1)=".",TRUE,FALSE)</formula>
    </cfRule>
  </conditionalFormatting>
  <conditionalFormatting sqref="AE522">
    <cfRule type="expression" dxfId="1803" priority="1507">
      <formula>IF(RIGHT(TEXT(AE522,"0.#"),1)=".",FALSE,TRUE)</formula>
    </cfRule>
    <cfRule type="expression" dxfId="1802" priority="1508">
      <formula>IF(RIGHT(TEXT(AE522,"0.#"),1)=".",TRUE,FALSE)</formula>
    </cfRule>
  </conditionalFormatting>
  <conditionalFormatting sqref="AE523">
    <cfRule type="expression" dxfId="1801" priority="1505">
      <formula>IF(RIGHT(TEXT(AE523,"0.#"),1)=".",FALSE,TRUE)</formula>
    </cfRule>
    <cfRule type="expression" dxfId="1800" priority="1506">
      <formula>IF(RIGHT(TEXT(AE523,"0.#"),1)=".",TRUE,FALSE)</formula>
    </cfRule>
  </conditionalFormatting>
  <conditionalFormatting sqref="AE524">
    <cfRule type="expression" dxfId="1799" priority="1503">
      <formula>IF(RIGHT(TEXT(AE524,"0.#"),1)=".",FALSE,TRUE)</formula>
    </cfRule>
    <cfRule type="expression" dxfId="1798" priority="1504">
      <formula>IF(RIGHT(TEXT(AE524,"0.#"),1)=".",TRUE,FALSE)</formula>
    </cfRule>
  </conditionalFormatting>
  <conditionalFormatting sqref="AU522">
    <cfRule type="expression" dxfId="1797" priority="1495">
      <formula>IF(RIGHT(TEXT(AU522,"0.#"),1)=".",FALSE,TRUE)</formula>
    </cfRule>
    <cfRule type="expression" dxfId="1796" priority="1496">
      <formula>IF(RIGHT(TEXT(AU522,"0.#"),1)=".",TRUE,FALSE)</formula>
    </cfRule>
  </conditionalFormatting>
  <conditionalFormatting sqref="AU523">
    <cfRule type="expression" dxfId="1795" priority="1493">
      <formula>IF(RIGHT(TEXT(AU523,"0.#"),1)=".",FALSE,TRUE)</formula>
    </cfRule>
    <cfRule type="expression" dxfId="1794" priority="1494">
      <formula>IF(RIGHT(TEXT(AU523,"0.#"),1)=".",TRUE,FALSE)</formula>
    </cfRule>
  </conditionalFormatting>
  <conditionalFormatting sqref="AU524">
    <cfRule type="expression" dxfId="1793" priority="1491">
      <formula>IF(RIGHT(TEXT(AU524,"0.#"),1)=".",FALSE,TRUE)</formula>
    </cfRule>
    <cfRule type="expression" dxfId="1792" priority="1492">
      <formula>IF(RIGHT(TEXT(AU524,"0.#"),1)=".",TRUE,FALSE)</formula>
    </cfRule>
  </conditionalFormatting>
  <conditionalFormatting sqref="AQ523">
    <cfRule type="expression" dxfId="1791" priority="1483">
      <formula>IF(RIGHT(TEXT(AQ523,"0.#"),1)=".",FALSE,TRUE)</formula>
    </cfRule>
    <cfRule type="expression" dxfId="1790" priority="1484">
      <formula>IF(RIGHT(TEXT(AQ523,"0.#"),1)=".",TRUE,FALSE)</formula>
    </cfRule>
  </conditionalFormatting>
  <conditionalFormatting sqref="AQ524">
    <cfRule type="expression" dxfId="1789" priority="1481">
      <formula>IF(RIGHT(TEXT(AQ524,"0.#"),1)=".",FALSE,TRUE)</formula>
    </cfRule>
    <cfRule type="expression" dxfId="1788" priority="1482">
      <formula>IF(RIGHT(TEXT(AQ524,"0.#"),1)=".",TRUE,FALSE)</formula>
    </cfRule>
  </conditionalFormatting>
  <conditionalFormatting sqref="AQ522">
    <cfRule type="expression" dxfId="1787" priority="1479">
      <formula>IF(RIGHT(TEXT(AQ522,"0.#"),1)=".",FALSE,TRUE)</formula>
    </cfRule>
    <cfRule type="expression" dxfId="1786" priority="1480">
      <formula>IF(RIGHT(TEXT(AQ522,"0.#"),1)=".",TRUE,FALSE)</formula>
    </cfRule>
  </conditionalFormatting>
  <conditionalFormatting sqref="AE527">
    <cfRule type="expression" dxfId="1785" priority="1477">
      <formula>IF(RIGHT(TEXT(AE527,"0.#"),1)=".",FALSE,TRUE)</formula>
    </cfRule>
    <cfRule type="expression" dxfId="1784" priority="1478">
      <formula>IF(RIGHT(TEXT(AE527,"0.#"),1)=".",TRUE,FALSE)</formula>
    </cfRule>
  </conditionalFormatting>
  <conditionalFormatting sqref="AE528">
    <cfRule type="expression" dxfId="1783" priority="1475">
      <formula>IF(RIGHT(TEXT(AE528,"0.#"),1)=".",FALSE,TRUE)</formula>
    </cfRule>
    <cfRule type="expression" dxfId="1782" priority="1476">
      <formula>IF(RIGHT(TEXT(AE528,"0.#"),1)=".",TRUE,FALSE)</formula>
    </cfRule>
  </conditionalFormatting>
  <conditionalFormatting sqref="AE529">
    <cfRule type="expression" dxfId="1781" priority="1473">
      <formula>IF(RIGHT(TEXT(AE529,"0.#"),1)=".",FALSE,TRUE)</formula>
    </cfRule>
    <cfRule type="expression" dxfId="1780" priority="1474">
      <formula>IF(RIGHT(TEXT(AE529,"0.#"),1)=".",TRUE,FALSE)</formula>
    </cfRule>
  </conditionalFormatting>
  <conditionalFormatting sqref="AU527">
    <cfRule type="expression" dxfId="1779" priority="1465">
      <formula>IF(RIGHT(TEXT(AU527,"0.#"),1)=".",FALSE,TRUE)</formula>
    </cfRule>
    <cfRule type="expression" dxfId="1778" priority="1466">
      <formula>IF(RIGHT(TEXT(AU527,"0.#"),1)=".",TRUE,FALSE)</formula>
    </cfRule>
  </conditionalFormatting>
  <conditionalFormatting sqref="AU528">
    <cfRule type="expression" dxfId="1777" priority="1463">
      <formula>IF(RIGHT(TEXT(AU528,"0.#"),1)=".",FALSE,TRUE)</formula>
    </cfRule>
    <cfRule type="expression" dxfId="1776" priority="1464">
      <formula>IF(RIGHT(TEXT(AU528,"0.#"),1)=".",TRUE,FALSE)</formula>
    </cfRule>
  </conditionalFormatting>
  <conditionalFormatting sqref="AU529">
    <cfRule type="expression" dxfId="1775" priority="1461">
      <formula>IF(RIGHT(TEXT(AU529,"0.#"),1)=".",FALSE,TRUE)</formula>
    </cfRule>
    <cfRule type="expression" dxfId="1774" priority="1462">
      <formula>IF(RIGHT(TEXT(AU529,"0.#"),1)=".",TRUE,FALSE)</formula>
    </cfRule>
  </conditionalFormatting>
  <conditionalFormatting sqref="AQ528">
    <cfRule type="expression" dxfId="1773" priority="1453">
      <formula>IF(RIGHT(TEXT(AQ528,"0.#"),1)=".",FALSE,TRUE)</formula>
    </cfRule>
    <cfRule type="expression" dxfId="1772" priority="1454">
      <formula>IF(RIGHT(TEXT(AQ528,"0.#"),1)=".",TRUE,FALSE)</formula>
    </cfRule>
  </conditionalFormatting>
  <conditionalFormatting sqref="AQ529">
    <cfRule type="expression" dxfId="1771" priority="1451">
      <formula>IF(RIGHT(TEXT(AQ529,"0.#"),1)=".",FALSE,TRUE)</formula>
    </cfRule>
    <cfRule type="expression" dxfId="1770" priority="1452">
      <formula>IF(RIGHT(TEXT(AQ529,"0.#"),1)=".",TRUE,FALSE)</formula>
    </cfRule>
  </conditionalFormatting>
  <conditionalFormatting sqref="AQ527">
    <cfRule type="expression" dxfId="1769" priority="1449">
      <formula>IF(RIGHT(TEXT(AQ527,"0.#"),1)=".",FALSE,TRUE)</formula>
    </cfRule>
    <cfRule type="expression" dxfId="1768" priority="1450">
      <formula>IF(RIGHT(TEXT(AQ527,"0.#"),1)=".",TRUE,FALSE)</formula>
    </cfRule>
  </conditionalFormatting>
  <conditionalFormatting sqref="AE532">
    <cfRule type="expression" dxfId="1767" priority="1447">
      <formula>IF(RIGHT(TEXT(AE532,"0.#"),1)=".",FALSE,TRUE)</formula>
    </cfRule>
    <cfRule type="expression" dxfId="1766" priority="1448">
      <formula>IF(RIGHT(TEXT(AE532,"0.#"),1)=".",TRUE,FALSE)</formula>
    </cfRule>
  </conditionalFormatting>
  <conditionalFormatting sqref="AM534">
    <cfRule type="expression" dxfId="1765" priority="1437">
      <formula>IF(RIGHT(TEXT(AM534,"0.#"),1)=".",FALSE,TRUE)</formula>
    </cfRule>
    <cfRule type="expression" dxfId="1764" priority="1438">
      <formula>IF(RIGHT(TEXT(AM534,"0.#"),1)=".",TRUE,FALSE)</formula>
    </cfRule>
  </conditionalFormatting>
  <conditionalFormatting sqref="AE533">
    <cfRule type="expression" dxfId="1763" priority="1445">
      <formula>IF(RIGHT(TEXT(AE533,"0.#"),1)=".",FALSE,TRUE)</formula>
    </cfRule>
    <cfRule type="expression" dxfId="1762" priority="1446">
      <formula>IF(RIGHT(TEXT(AE533,"0.#"),1)=".",TRUE,FALSE)</formula>
    </cfRule>
  </conditionalFormatting>
  <conditionalFormatting sqref="AE534">
    <cfRule type="expression" dxfId="1761" priority="1443">
      <formula>IF(RIGHT(TEXT(AE534,"0.#"),1)=".",FALSE,TRUE)</formula>
    </cfRule>
    <cfRule type="expression" dxfId="1760" priority="1444">
      <formula>IF(RIGHT(TEXT(AE534,"0.#"),1)=".",TRUE,FALSE)</formula>
    </cfRule>
  </conditionalFormatting>
  <conditionalFormatting sqref="AM532">
    <cfRule type="expression" dxfId="1759" priority="1441">
      <formula>IF(RIGHT(TEXT(AM532,"0.#"),1)=".",FALSE,TRUE)</formula>
    </cfRule>
    <cfRule type="expression" dxfId="1758" priority="1442">
      <formula>IF(RIGHT(TEXT(AM532,"0.#"),1)=".",TRUE,FALSE)</formula>
    </cfRule>
  </conditionalFormatting>
  <conditionalFormatting sqref="AM533">
    <cfRule type="expression" dxfId="1757" priority="1439">
      <formula>IF(RIGHT(TEXT(AM533,"0.#"),1)=".",FALSE,TRUE)</formula>
    </cfRule>
    <cfRule type="expression" dxfId="1756" priority="1440">
      <formula>IF(RIGHT(TEXT(AM533,"0.#"),1)=".",TRUE,FALSE)</formula>
    </cfRule>
  </conditionalFormatting>
  <conditionalFormatting sqref="AU532">
    <cfRule type="expression" dxfId="1755" priority="1435">
      <formula>IF(RIGHT(TEXT(AU532,"0.#"),1)=".",FALSE,TRUE)</formula>
    </cfRule>
    <cfRule type="expression" dxfId="1754" priority="1436">
      <formula>IF(RIGHT(TEXT(AU532,"0.#"),1)=".",TRUE,FALSE)</formula>
    </cfRule>
  </conditionalFormatting>
  <conditionalFormatting sqref="AU533">
    <cfRule type="expression" dxfId="1753" priority="1433">
      <formula>IF(RIGHT(TEXT(AU533,"0.#"),1)=".",FALSE,TRUE)</formula>
    </cfRule>
    <cfRule type="expression" dxfId="1752" priority="1434">
      <formula>IF(RIGHT(TEXT(AU533,"0.#"),1)=".",TRUE,FALSE)</formula>
    </cfRule>
  </conditionalFormatting>
  <conditionalFormatting sqref="AU534">
    <cfRule type="expression" dxfId="1751" priority="1431">
      <formula>IF(RIGHT(TEXT(AU534,"0.#"),1)=".",FALSE,TRUE)</formula>
    </cfRule>
    <cfRule type="expression" dxfId="1750" priority="1432">
      <formula>IF(RIGHT(TEXT(AU534,"0.#"),1)=".",TRUE,FALSE)</formula>
    </cfRule>
  </conditionalFormatting>
  <conditionalFormatting sqref="AI534">
    <cfRule type="expression" dxfId="1749" priority="1425">
      <formula>IF(RIGHT(TEXT(AI534,"0.#"),1)=".",FALSE,TRUE)</formula>
    </cfRule>
    <cfRule type="expression" dxfId="1748" priority="1426">
      <formula>IF(RIGHT(TEXT(AI534,"0.#"),1)=".",TRUE,FALSE)</formula>
    </cfRule>
  </conditionalFormatting>
  <conditionalFormatting sqref="AI532">
    <cfRule type="expression" dxfId="1747" priority="1429">
      <formula>IF(RIGHT(TEXT(AI532,"0.#"),1)=".",FALSE,TRUE)</formula>
    </cfRule>
    <cfRule type="expression" dxfId="1746" priority="1430">
      <formula>IF(RIGHT(TEXT(AI532,"0.#"),1)=".",TRUE,FALSE)</formula>
    </cfRule>
  </conditionalFormatting>
  <conditionalFormatting sqref="AI533">
    <cfRule type="expression" dxfId="1745" priority="1427">
      <formula>IF(RIGHT(TEXT(AI533,"0.#"),1)=".",FALSE,TRUE)</formula>
    </cfRule>
    <cfRule type="expression" dxfId="1744" priority="1428">
      <formula>IF(RIGHT(TEXT(AI533,"0.#"),1)=".",TRUE,FALSE)</formula>
    </cfRule>
  </conditionalFormatting>
  <conditionalFormatting sqref="AQ533">
    <cfRule type="expression" dxfId="1743" priority="1423">
      <formula>IF(RIGHT(TEXT(AQ533,"0.#"),1)=".",FALSE,TRUE)</formula>
    </cfRule>
    <cfRule type="expression" dxfId="1742" priority="1424">
      <formula>IF(RIGHT(TEXT(AQ533,"0.#"),1)=".",TRUE,FALSE)</formula>
    </cfRule>
  </conditionalFormatting>
  <conditionalFormatting sqref="AQ534">
    <cfRule type="expression" dxfId="1741" priority="1421">
      <formula>IF(RIGHT(TEXT(AQ534,"0.#"),1)=".",FALSE,TRUE)</formula>
    </cfRule>
    <cfRule type="expression" dxfId="1740" priority="1422">
      <formula>IF(RIGHT(TEXT(AQ534,"0.#"),1)=".",TRUE,FALSE)</formula>
    </cfRule>
  </conditionalFormatting>
  <conditionalFormatting sqref="AQ532">
    <cfRule type="expression" dxfId="1739" priority="1419">
      <formula>IF(RIGHT(TEXT(AQ532,"0.#"),1)=".",FALSE,TRUE)</formula>
    </cfRule>
    <cfRule type="expression" dxfId="1738" priority="1420">
      <formula>IF(RIGHT(TEXT(AQ532,"0.#"),1)=".",TRUE,FALSE)</formula>
    </cfRule>
  </conditionalFormatting>
  <conditionalFormatting sqref="AE541">
    <cfRule type="expression" dxfId="1737" priority="1417">
      <formula>IF(RIGHT(TEXT(AE541,"0.#"),1)=".",FALSE,TRUE)</formula>
    </cfRule>
    <cfRule type="expression" dxfId="1736" priority="1418">
      <formula>IF(RIGHT(TEXT(AE541,"0.#"),1)=".",TRUE,FALSE)</formula>
    </cfRule>
  </conditionalFormatting>
  <conditionalFormatting sqref="AE542">
    <cfRule type="expression" dxfId="1735" priority="1415">
      <formula>IF(RIGHT(TEXT(AE542,"0.#"),1)=".",FALSE,TRUE)</formula>
    </cfRule>
    <cfRule type="expression" dxfId="1734" priority="1416">
      <formula>IF(RIGHT(TEXT(AE542,"0.#"),1)=".",TRUE,FALSE)</formula>
    </cfRule>
  </conditionalFormatting>
  <conditionalFormatting sqref="AE543">
    <cfRule type="expression" dxfId="1733" priority="1413">
      <formula>IF(RIGHT(TEXT(AE543,"0.#"),1)=".",FALSE,TRUE)</formula>
    </cfRule>
    <cfRule type="expression" dxfId="1732" priority="1414">
      <formula>IF(RIGHT(TEXT(AE543,"0.#"),1)=".",TRUE,FALSE)</formula>
    </cfRule>
  </conditionalFormatting>
  <conditionalFormatting sqref="AU541">
    <cfRule type="expression" dxfId="1731" priority="1405">
      <formula>IF(RIGHT(TEXT(AU541,"0.#"),1)=".",FALSE,TRUE)</formula>
    </cfRule>
    <cfRule type="expression" dxfId="1730" priority="1406">
      <formula>IF(RIGHT(TEXT(AU541,"0.#"),1)=".",TRUE,FALSE)</formula>
    </cfRule>
  </conditionalFormatting>
  <conditionalFormatting sqref="AU542">
    <cfRule type="expression" dxfId="1729" priority="1403">
      <formula>IF(RIGHT(TEXT(AU542,"0.#"),1)=".",FALSE,TRUE)</formula>
    </cfRule>
    <cfRule type="expression" dxfId="1728" priority="1404">
      <formula>IF(RIGHT(TEXT(AU542,"0.#"),1)=".",TRUE,FALSE)</formula>
    </cfRule>
  </conditionalFormatting>
  <conditionalFormatting sqref="AU543">
    <cfRule type="expression" dxfId="1727" priority="1401">
      <formula>IF(RIGHT(TEXT(AU543,"0.#"),1)=".",FALSE,TRUE)</formula>
    </cfRule>
    <cfRule type="expression" dxfId="1726" priority="1402">
      <formula>IF(RIGHT(TEXT(AU543,"0.#"),1)=".",TRUE,FALSE)</formula>
    </cfRule>
  </conditionalFormatting>
  <conditionalFormatting sqref="AQ542">
    <cfRule type="expression" dxfId="1725" priority="1393">
      <formula>IF(RIGHT(TEXT(AQ542,"0.#"),1)=".",FALSE,TRUE)</formula>
    </cfRule>
    <cfRule type="expression" dxfId="1724" priority="1394">
      <formula>IF(RIGHT(TEXT(AQ542,"0.#"),1)=".",TRUE,FALSE)</formula>
    </cfRule>
  </conditionalFormatting>
  <conditionalFormatting sqref="AQ543">
    <cfRule type="expression" dxfId="1723" priority="1391">
      <formula>IF(RIGHT(TEXT(AQ543,"0.#"),1)=".",FALSE,TRUE)</formula>
    </cfRule>
    <cfRule type="expression" dxfId="1722" priority="1392">
      <formula>IF(RIGHT(TEXT(AQ543,"0.#"),1)=".",TRUE,FALSE)</formula>
    </cfRule>
  </conditionalFormatting>
  <conditionalFormatting sqref="AQ541">
    <cfRule type="expression" dxfId="1721" priority="1389">
      <formula>IF(RIGHT(TEXT(AQ541,"0.#"),1)=".",FALSE,TRUE)</formula>
    </cfRule>
    <cfRule type="expression" dxfId="1720" priority="1390">
      <formula>IF(RIGHT(TEXT(AQ541,"0.#"),1)=".",TRUE,FALSE)</formula>
    </cfRule>
  </conditionalFormatting>
  <conditionalFormatting sqref="AE566">
    <cfRule type="expression" dxfId="1719" priority="1387">
      <formula>IF(RIGHT(TEXT(AE566,"0.#"),1)=".",FALSE,TRUE)</formula>
    </cfRule>
    <cfRule type="expression" dxfId="1718" priority="1388">
      <formula>IF(RIGHT(TEXT(AE566,"0.#"),1)=".",TRUE,FALSE)</formula>
    </cfRule>
  </conditionalFormatting>
  <conditionalFormatting sqref="AE567">
    <cfRule type="expression" dxfId="1717" priority="1385">
      <formula>IF(RIGHT(TEXT(AE567,"0.#"),1)=".",FALSE,TRUE)</formula>
    </cfRule>
    <cfRule type="expression" dxfId="1716" priority="1386">
      <formula>IF(RIGHT(TEXT(AE567,"0.#"),1)=".",TRUE,FALSE)</formula>
    </cfRule>
  </conditionalFormatting>
  <conditionalFormatting sqref="AE568">
    <cfRule type="expression" dxfId="1715" priority="1383">
      <formula>IF(RIGHT(TEXT(AE568,"0.#"),1)=".",FALSE,TRUE)</formula>
    </cfRule>
    <cfRule type="expression" dxfId="1714" priority="1384">
      <formula>IF(RIGHT(TEXT(AE568,"0.#"),1)=".",TRUE,FALSE)</formula>
    </cfRule>
  </conditionalFormatting>
  <conditionalFormatting sqref="AU566">
    <cfRule type="expression" dxfId="1713" priority="1375">
      <formula>IF(RIGHT(TEXT(AU566,"0.#"),1)=".",FALSE,TRUE)</formula>
    </cfRule>
    <cfRule type="expression" dxfId="1712" priority="1376">
      <formula>IF(RIGHT(TEXT(AU566,"0.#"),1)=".",TRUE,FALSE)</formula>
    </cfRule>
  </conditionalFormatting>
  <conditionalFormatting sqref="AU567">
    <cfRule type="expression" dxfId="1711" priority="1373">
      <formula>IF(RIGHT(TEXT(AU567,"0.#"),1)=".",FALSE,TRUE)</formula>
    </cfRule>
    <cfRule type="expression" dxfId="1710" priority="1374">
      <formula>IF(RIGHT(TEXT(AU567,"0.#"),1)=".",TRUE,FALSE)</formula>
    </cfRule>
  </conditionalFormatting>
  <conditionalFormatting sqref="AU568">
    <cfRule type="expression" dxfId="1709" priority="1371">
      <formula>IF(RIGHT(TEXT(AU568,"0.#"),1)=".",FALSE,TRUE)</formula>
    </cfRule>
    <cfRule type="expression" dxfId="1708" priority="1372">
      <formula>IF(RIGHT(TEXT(AU568,"0.#"),1)=".",TRUE,FALSE)</formula>
    </cfRule>
  </conditionalFormatting>
  <conditionalFormatting sqref="AQ567">
    <cfRule type="expression" dxfId="1707" priority="1363">
      <formula>IF(RIGHT(TEXT(AQ567,"0.#"),1)=".",FALSE,TRUE)</formula>
    </cfRule>
    <cfRule type="expression" dxfId="1706" priority="1364">
      <formula>IF(RIGHT(TEXT(AQ567,"0.#"),1)=".",TRUE,FALSE)</formula>
    </cfRule>
  </conditionalFormatting>
  <conditionalFormatting sqref="AQ568">
    <cfRule type="expression" dxfId="1705" priority="1361">
      <formula>IF(RIGHT(TEXT(AQ568,"0.#"),1)=".",FALSE,TRUE)</formula>
    </cfRule>
    <cfRule type="expression" dxfId="1704" priority="1362">
      <formula>IF(RIGHT(TEXT(AQ568,"0.#"),1)=".",TRUE,FALSE)</formula>
    </cfRule>
  </conditionalFormatting>
  <conditionalFormatting sqref="AQ566">
    <cfRule type="expression" dxfId="1703" priority="1359">
      <formula>IF(RIGHT(TEXT(AQ566,"0.#"),1)=".",FALSE,TRUE)</formula>
    </cfRule>
    <cfRule type="expression" dxfId="1702" priority="1360">
      <formula>IF(RIGHT(TEXT(AQ566,"0.#"),1)=".",TRUE,FALSE)</formula>
    </cfRule>
  </conditionalFormatting>
  <conditionalFormatting sqref="AE546">
    <cfRule type="expression" dxfId="1701" priority="1357">
      <formula>IF(RIGHT(TEXT(AE546,"0.#"),1)=".",FALSE,TRUE)</formula>
    </cfRule>
    <cfRule type="expression" dxfId="1700" priority="1358">
      <formula>IF(RIGHT(TEXT(AE546,"0.#"),1)=".",TRUE,FALSE)</formula>
    </cfRule>
  </conditionalFormatting>
  <conditionalFormatting sqref="AE547">
    <cfRule type="expression" dxfId="1699" priority="1355">
      <formula>IF(RIGHT(TEXT(AE547,"0.#"),1)=".",FALSE,TRUE)</formula>
    </cfRule>
    <cfRule type="expression" dxfId="1698" priority="1356">
      <formula>IF(RIGHT(TEXT(AE547,"0.#"),1)=".",TRUE,FALSE)</formula>
    </cfRule>
  </conditionalFormatting>
  <conditionalFormatting sqref="AE548">
    <cfRule type="expression" dxfId="1697" priority="1353">
      <formula>IF(RIGHT(TEXT(AE548,"0.#"),1)=".",FALSE,TRUE)</formula>
    </cfRule>
    <cfRule type="expression" dxfId="1696" priority="1354">
      <formula>IF(RIGHT(TEXT(AE548,"0.#"),1)=".",TRUE,FALSE)</formula>
    </cfRule>
  </conditionalFormatting>
  <conditionalFormatting sqref="AU546">
    <cfRule type="expression" dxfId="1695" priority="1345">
      <formula>IF(RIGHT(TEXT(AU546,"0.#"),1)=".",FALSE,TRUE)</formula>
    </cfRule>
    <cfRule type="expression" dxfId="1694" priority="1346">
      <formula>IF(RIGHT(TEXT(AU546,"0.#"),1)=".",TRUE,FALSE)</formula>
    </cfRule>
  </conditionalFormatting>
  <conditionalFormatting sqref="AU547">
    <cfRule type="expression" dxfId="1693" priority="1343">
      <formula>IF(RIGHT(TEXT(AU547,"0.#"),1)=".",FALSE,TRUE)</formula>
    </cfRule>
    <cfRule type="expression" dxfId="1692" priority="1344">
      <formula>IF(RIGHT(TEXT(AU547,"0.#"),1)=".",TRUE,FALSE)</formula>
    </cfRule>
  </conditionalFormatting>
  <conditionalFormatting sqref="AU548">
    <cfRule type="expression" dxfId="1691" priority="1341">
      <formula>IF(RIGHT(TEXT(AU548,"0.#"),1)=".",FALSE,TRUE)</formula>
    </cfRule>
    <cfRule type="expression" dxfId="1690" priority="1342">
      <formula>IF(RIGHT(TEXT(AU548,"0.#"),1)=".",TRUE,FALSE)</formula>
    </cfRule>
  </conditionalFormatting>
  <conditionalFormatting sqref="AQ547">
    <cfRule type="expression" dxfId="1689" priority="1333">
      <formula>IF(RIGHT(TEXT(AQ547,"0.#"),1)=".",FALSE,TRUE)</formula>
    </cfRule>
    <cfRule type="expression" dxfId="1688" priority="1334">
      <formula>IF(RIGHT(TEXT(AQ547,"0.#"),1)=".",TRUE,FALSE)</formula>
    </cfRule>
  </conditionalFormatting>
  <conditionalFormatting sqref="AQ546">
    <cfRule type="expression" dxfId="1687" priority="1329">
      <formula>IF(RIGHT(TEXT(AQ546,"0.#"),1)=".",FALSE,TRUE)</formula>
    </cfRule>
    <cfRule type="expression" dxfId="1686" priority="1330">
      <formula>IF(RIGHT(TEXT(AQ546,"0.#"),1)=".",TRUE,FALSE)</formula>
    </cfRule>
  </conditionalFormatting>
  <conditionalFormatting sqref="AE551">
    <cfRule type="expression" dxfId="1685" priority="1327">
      <formula>IF(RIGHT(TEXT(AE551,"0.#"),1)=".",FALSE,TRUE)</formula>
    </cfRule>
    <cfRule type="expression" dxfId="1684" priority="1328">
      <formula>IF(RIGHT(TEXT(AE551,"0.#"),1)=".",TRUE,FALSE)</formula>
    </cfRule>
  </conditionalFormatting>
  <conditionalFormatting sqref="AE553">
    <cfRule type="expression" dxfId="1683" priority="1323">
      <formula>IF(RIGHT(TEXT(AE553,"0.#"),1)=".",FALSE,TRUE)</formula>
    </cfRule>
    <cfRule type="expression" dxfId="1682" priority="1324">
      <formula>IF(RIGHT(TEXT(AE553,"0.#"),1)=".",TRUE,FALSE)</formula>
    </cfRule>
  </conditionalFormatting>
  <conditionalFormatting sqref="AU551">
    <cfRule type="expression" dxfId="1681" priority="1315">
      <formula>IF(RIGHT(TEXT(AU551,"0.#"),1)=".",FALSE,TRUE)</formula>
    </cfRule>
    <cfRule type="expression" dxfId="1680" priority="1316">
      <formula>IF(RIGHT(TEXT(AU551,"0.#"),1)=".",TRUE,FALSE)</formula>
    </cfRule>
  </conditionalFormatting>
  <conditionalFormatting sqref="AU553">
    <cfRule type="expression" dxfId="1679" priority="1311">
      <formula>IF(RIGHT(TEXT(AU553,"0.#"),1)=".",FALSE,TRUE)</formula>
    </cfRule>
    <cfRule type="expression" dxfId="1678" priority="1312">
      <formula>IF(RIGHT(TEXT(AU553,"0.#"),1)=".",TRUE,FALSE)</formula>
    </cfRule>
  </conditionalFormatting>
  <conditionalFormatting sqref="AQ552">
    <cfRule type="expression" dxfId="1677" priority="1303">
      <formula>IF(RIGHT(TEXT(AQ552,"0.#"),1)=".",FALSE,TRUE)</formula>
    </cfRule>
    <cfRule type="expression" dxfId="1676" priority="1304">
      <formula>IF(RIGHT(TEXT(AQ552,"0.#"),1)=".",TRUE,FALSE)</formula>
    </cfRule>
  </conditionalFormatting>
  <conditionalFormatting sqref="AU561">
    <cfRule type="expression" dxfId="1675" priority="1255">
      <formula>IF(RIGHT(TEXT(AU561,"0.#"),1)=".",FALSE,TRUE)</formula>
    </cfRule>
    <cfRule type="expression" dxfId="1674" priority="1256">
      <formula>IF(RIGHT(TEXT(AU561,"0.#"),1)=".",TRUE,FALSE)</formula>
    </cfRule>
  </conditionalFormatting>
  <conditionalFormatting sqref="AU562">
    <cfRule type="expression" dxfId="1673" priority="1253">
      <formula>IF(RIGHT(TEXT(AU562,"0.#"),1)=".",FALSE,TRUE)</formula>
    </cfRule>
    <cfRule type="expression" dxfId="1672" priority="1254">
      <formula>IF(RIGHT(TEXT(AU562,"0.#"),1)=".",TRUE,FALSE)</formula>
    </cfRule>
  </conditionalFormatting>
  <conditionalFormatting sqref="AU563">
    <cfRule type="expression" dxfId="1671" priority="1251">
      <formula>IF(RIGHT(TEXT(AU563,"0.#"),1)=".",FALSE,TRUE)</formula>
    </cfRule>
    <cfRule type="expression" dxfId="1670" priority="1252">
      <formula>IF(RIGHT(TEXT(AU563,"0.#"),1)=".",TRUE,FALSE)</formula>
    </cfRule>
  </conditionalFormatting>
  <conditionalFormatting sqref="AQ562">
    <cfRule type="expression" dxfId="1669" priority="1243">
      <formula>IF(RIGHT(TEXT(AQ562,"0.#"),1)=".",FALSE,TRUE)</formula>
    </cfRule>
    <cfRule type="expression" dxfId="1668" priority="1244">
      <formula>IF(RIGHT(TEXT(AQ562,"0.#"),1)=".",TRUE,FALSE)</formula>
    </cfRule>
  </conditionalFormatting>
  <conditionalFormatting sqref="AQ563">
    <cfRule type="expression" dxfId="1667" priority="1241">
      <formula>IF(RIGHT(TEXT(AQ563,"0.#"),1)=".",FALSE,TRUE)</formula>
    </cfRule>
    <cfRule type="expression" dxfId="1666" priority="1242">
      <formula>IF(RIGHT(TEXT(AQ563,"0.#"),1)=".",TRUE,FALSE)</formula>
    </cfRule>
  </conditionalFormatting>
  <conditionalFormatting sqref="AQ561">
    <cfRule type="expression" dxfId="1665" priority="1239">
      <formula>IF(RIGHT(TEXT(AQ561,"0.#"),1)=".",FALSE,TRUE)</formula>
    </cfRule>
    <cfRule type="expression" dxfId="1664" priority="1240">
      <formula>IF(RIGHT(TEXT(AQ561,"0.#"),1)=".",TRUE,FALSE)</formula>
    </cfRule>
  </conditionalFormatting>
  <conditionalFormatting sqref="AE571">
    <cfRule type="expression" dxfId="1663" priority="1237">
      <formula>IF(RIGHT(TEXT(AE571,"0.#"),1)=".",FALSE,TRUE)</formula>
    </cfRule>
    <cfRule type="expression" dxfId="1662" priority="1238">
      <formula>IF(RIGHT(TEXT(AE571,"0.#"),1)=".",TRUE,FALSE)</formula>
    </cfRule>
  </conditionalFormatting>
  <conditionalFormatting sqref="AE572">
    <cfRule type="expression" dxfId="1661" priority="1235">
      <formula>IF(RIGHT(TEXT(AE572,"0.#"),1)=".",FALSE,TRUE)</formula>
    </cfRule>
    <cfRule type="expression" dxfId="1660" priority="1236">
      <formula>IF(RIGHT(TEXT(AE572,"0.#"),1)=".",TRUE,FALSE)</formula>
    </cfRule>
  </conditionalFormatting>
  <conditionalFormatting sqref="AE573">
    <cfRule type="expression" dxfId="1659" priority="1233">
      <formula>IF(RIGHT(TEXT(AE573,"0.#"),1)=".",FALSE,TRUE)</formula>
    </cfRule>
    <cfRule type="expression" dxfId="1658" priority="1234">
      <formula>IF(RIGHT(TEXT(AE573,"0.#"),1)=".",TRUE,FALSE)</formula>
    </cfRule>
  </conditionalFormatting>
  <conditionalFormatting sqref="AU571">
    <cfRule type="expression" dxfId="1657" priority="1225">
      <formula>IF(RIGHT(TEXT(AU571,"0.#"),1)=".",FALSE,TRUE)</formula>
    </cfRule>
    <cfRule type="expression" dxfId="1656" priority="1226">
      <formula>IF(RIGHT(TEXT(AU571,"0.#"),1)=".",TRUE,FALSE)</formula>
    </cfRule>
  </conditionalFormatting>
  <conditionalFormatting sqref="AU572">
    <cfRule type="expression" dxfId="1655" priority="1223">
      <formula>IF(RIGHT(TEXT(AU572,"0.#"),1)=".",FALSE,TRUE)</formula>
    </cfRule>
    <cfRule type="expression" dxfId="1654" priority="1224">
      <formula>IF(RIGHT(TEXT(AU572,"0.#"),1)=".",TRUE,FALSE)</formula>
    </cfRule>
  </conditionalFormatting>
  <conditionalFormatting sqref="AU573">
    <cfRule type="expression" dxfId="1653" priority="1221">
      <formula>IF(RIGHT(TEXT(AU573,"0.#"),1)=".",FALSE,TRUE)</formula>
    </cfRule>
    <cfRule type="expression" dxfId="1652" priority="1222">
      <formula>IF(RIGHT(TEXT(AU573,"0.#"),1)=".",TRUE,FALSE)</formula>
    </cfRule>
  </conditionalFormatting>
  <conditionalFormatting sqref="AQ572">
    <cfRule type="expression" dxfId="1651" priority="1213">
      <formula>IF(RIGHT(TEXT(AQ572,"0.#"),1)=".",FALSE,TRUE)</formula>
    </cfRule>
    <cfRule type="expression" dxfId="1650" priority="1214">
      <formula>IF(RIGHT(TEXT(AQ572,"0.#"),1)=".",TRUE,FALSE)</formula>
    </cfRule>
  </conditionalFormatting>
  <conditionalFormatting sqref="AQ573">
    <cfRule type="expression" dxfId="1649" priority="1211">
      <formula>IF(RIGHT(TEXT(AQ573,"0.#"),1)=".",FALSE,TRUE)</formula>
    </cfRule>
    <cfRule type="expression" dxfId="1648" priority="1212">
      <formula>IF(RIGHT(TEXT(AQ573,"0.#"),1)=".",TRUE,FALSE)</formula>
    </cfRule>
  </conditionalFormatting>
  <conditionalFormatting sqref="AQ571">
    <cfRule type="expression" dxfId="1647" priority="1209">
      <formula>IF(RIGHT(TEXT(AQ571,"0.#"),1)=".",FALSE,TRUE)</formula>
    </cfRule>
    <cfRule type="expression" dxfId="1646" priority="1210">
      <formula>IF(RIGHT(TEXT(AQ571,"0.#"),1)=".",TRUE,FALSE)</formula>
    </cfRule>
  </conditionalFormatting>
  <conditionalFormatting sqref="AE576">
    <cfRule type="expression" dxfId="1645" priority="1207">
      <formula>IF(RIGHT(TEXT(AE576,"0.#"),1)=".",FALSE,TRUE)</formula>
    </cfRule>
    <cfRule type="expression" dxfId="1644" priority="1208">
      <formula>IF(RIGHT(TEXT(AE576,"0.#"),1)=".",TRUE,FALSE)</formula>
    </cfRule>
  </conditionalFormatting>
  <conditionalFormatting sqref="AE577">
    <cfRule type="expression" dxfId="1643" priority="1205">
      <formula>IF(RIGHT(TEXT(AE577,"0.#"),1)=".",FALSE,TRUE)</formula>
    </cfRule>
    <cfRule type="expression" dxfId="1642" priority="1206">
      <formula>IF(RIGHT(TEXT(AE577,"0.#"),1)=".",TRUE,FALSE)</formula>
    </cfRule>
  </conditionalFormatting>
  <conditionalFormatting sqref="AE578">
    <cfRule type="expression" dxfId="1641" priority="1203">
      <formula>IF(RIGHT(TEXT(AE578,"0.#"),1)=".",FALSE,TRUE)</formula>
    </cfRule>
    <cfRule type="expression" dxfId="1640" priority="1204">
      <formula>IF(RIGHT(TEXT(AE578,"0.#"),1)=".",TRUE,FALSE)</formula>
    </cfRule>
  </conditionalFormatting>
  <conditionalFormatting sqref="AU576">
    <cfRule type="expression" dxfId="1639" priority="1195">
      <formula>IF(RIGHT(TEXT(AU576,"0.#"),1)=".",FALSE,TRUE)</formula>
    </cfRule>
    <cfRule type="expression" dxfId="1638" priority="1196">
      <formula>IF(RIGHT(TEXT(AU576,"0.#"),1)=".",TRUE,FALSE)</formula>
    </cfRule>
  </conditionalFormatting>
  <conditionalFormatting sqref="AU577">
    <cfRule type="expression" dxfId="1637" priority="1193">
      <formula>IF(RIGHT(TEXT(AU577,"0.#"),1)=".",FALSE,TRUE)</formula>
    </cfRule>
    <cfRule type="expression" dxfId="1636" priority="1194">
      <formula>IF(RIGHT(TEXT(AU577,"0.#"),1)=".",TRUE,FALSE)</formula>
    </cfRule>
  </conditionalFormatting>
  <conditionalFormatting sqref="AU578">
    <cfRule type="expression" dxfId="1635" priority="1191">
      <formula>IF(RIGHT(TEXT(AU578,"0.#"),1)=".",FALSE,TRUE)</formula>
    </cfRule>
    <cfRule type="expression" dxfId="1634" priority="1192">
      <formula>IF(RIGHT(TEXT(AU578,"0.#"),1)=".",TRUE,FALSE)</formula>
    </cfRule>
  </conditionalFormatting>
  <conditionalFormatting sqref="AQ577">
    <cfRule type="expression" dxfId="1633" priority="1183">
      <formula>IF(RIGHT(TEXT(AQ577,"0.#"),1)=".",FALSE,TRUE)</formula>
    </cfRule>
    <cfRule type="expression" dxfId="1632" priority="1184">
      <formula>IF(RIGHT(TEXT(AQ577,"0.#"),1)=".",TRUE,FALSE)</formula>
    </cfRule>
  </conditionalFormatting>
  <conditionalFormatting sqref="AQ578">
    <cfRule type="expression" dxfId="1631" priority="1181">
      <formula>IF(RIGHT(TEXT(AQ578,"0.#"),1)=".",FALSE,TRUE)</formula>
    </cfRule>
    <cfRule type="expression" dxfId="1630" priority="1182">
      <formula>IF(RIGHT(TEXT(AQ578,"0.#"),1)=".",TRUE,FALSE)</formula>
    </cfRule>
  </conditionalFormatting>
  <conditionalFormatting sqref="AQ576">
    <cfRule type="expression" dxfId="1629" priority="1179">
      <formula>IF(RIGHT(TEXT(AQ576,"0.#"),1)=".",FALSE,TRUE)</formula>
    </cfRule>
    <cfRule type="expression" dxfId="1628" priority="1180">
      <formula>IF(RIGHT(TEXT(AQ576,"0.#"),1)=".",TRUE,FALSE)</formula>
    </cfRule>
  </conditionalFormatting>
  <conditionalFormatting sqref="AE581">
    <cfRule type="expression" dxfId="1627" priority="1177">
      <formula>IF(RIGHT(TEXT(AE581,"0.#"),1)=".",FALSE,TRUE)</formula>
    </cfRule>
    <cfRule type="expression" dxfId="1626" priority="1178">
      <formula>IF(RIGHT(TEXT(AE581,"0.#"),1)=".",TRUE,FALSE)</formula>
    </cfRule>
  </conditionalFormatting>
  <conditionalFormatting sqref="AE582">
    <cfRule type="expression" dxfId="1625" priority="1175">
      <formula>IF(RIGHT(TEXT(AE582,"0.#"),1)=".",FALSE,TRUE)</formula>
    </cfRule>
    <cfRule type="expression" dxfId="1624" priority="1176">
      <formula>IF(RIGHT(TEXT(AE582,"0.#"),1)=".",TRUE,FALSE)</formula>
    </cfRule>
  </conditionalFormatting>
  <conditionalFormatting sqref="AE583">
    <cfRule type="expression" dxfId="1623" priority="1173">
      <formula>IF(RIGHT(TEXT(AE583,"0.#"),1)=".",FALSE,TRUE)</formula>
    </cfRule>
    <cfRule type="expression" dxfId="1622" priority="1174">
      <formula>IF(RIGHT(TEXT(AE583,"0.#"),1)=".",TRUE,FALSE)</formula>
    </cfRule>
  </conditionalFormatting>
  <conditionalFormatting sqref="AU581">
    <cfRule type="expression" dxfId="1621" priority="1165">
      <formula>IF(RIGHT(TEXT(AU581,"0.#"),1)=".",FALSE,TRUE)</formula>
    </cfRule>
    <cfRule type="expression" dxfId="1620" priority="1166">
      <formula>IF(RIGHT(TEXT(AU581,"0.#"),1)=".",TRUE,FALSE)</formula>
    </cfRule>
  </conditionalFormatting>
  <conditionalFormatting sqref="AQ582">
    <cfRule type="expression" dxfId="1619" priority="1153">
      <formula>IF(RIGHT(TEXT(AQ582,"0.#"),1)=".",FALSE,TRUE)</formula>
    </cfRule>
    <cfRule type="expression" dxfId="1618" priority="1154">
      <formula>IF(RIGHT(TEXT(AQ582,"0.#"),1)=".",TRUE,FALSE)</formula>
    </cfRule>
  </conditionalFormatting>
  <conditionalFormatting sqref="AQ583">
    <cfRule type="expression" dxfId="1617" priority="1151">
      <formula>IF(RIGHT(TEXT(AQ583,"0.#"),1)=".",FALSE,TRUE)</formula>
    </cfRule>
    <cfRule type="expression" dxfId="1616" priority="1152">
      <formula>IF(RIGHT(TEXT(AQ583,"0.#"),1)=".",TRUE,FALSE)</formula>
    </cfRule>
  </conditionalFormatting>
  <conditionalFormatting sqref="AQ581">
    <cfRule type="expression" dxfId="1615" priority="1149">
      <formula>IF(RIGHT(TEXT(AQ581,"0.#"),1)=".",FALSE,TRUE)</formula>
    </cfRule>
    <cfRule type="expression" dxfId="1614" priority="1150">
      <formula>IF(RIGHT(TEXT(AQ581,"0.#"),1)=".",TRUE,FALSE)</formula>
    </cfRule>
  </conditionalFormatting>
  <conditionalFormatting sqref="AE586">
    <cfRule type="expression" dxfId="1613" priority="1147">
      <formula>IF(RIGHT(TEXT(AE586,"0.#"),1)=".",FALSE,TRUE)</formula>
    </cfRule>
    <cfRule type="expression" dxfId="1612" priority="1148">
      <formula>IF(RIGHT(TEXT(AE586,"0.#"),1)=".",TRUE,FALSE)</formula>
    </cfRule>
  </conditionalFormatting>
  <conditionalFormatting sqref="AM588">
    <cfRule type="expression" dxfId="1611" priority="1137">
      <formula>IF(RIGHT(TEXT(AM588,"0.#"),1)=".",FALSE,TRUE)</formula>
    </cfRule>
    <cfRule type="expression" dxfId="1610" priority="1138">
      <formula>IF(RIGHT(TEXT(AM588,"0.#"),1)=".",TRUE,FALSE)</formula>
    </cfRule>
  </conditionalFormatting>
  <conditionalFormatting sqref="AE587">
    <cfRule type="expression" dxfId="1609" priority="1145">
      <formula>IF(RIGHT(TEXT(AE587,"0.#"),1)=".",FALSE,TRUE)</formula>
    </cfRule>
    <cfRule type="expression" dxfId="1608" priority="1146">
      <formula>IF(RIGHT(TEXT(AE587,"0.#"),1)=".",TRUE,FALSE)</formula>
    </cfRule>
  </conditionalFormatting>
  <conditionalFormatting sqref="AE588">
    <cfRule type="expression" dxfId="1607" priority="1143">
      <formula>IF(RIGHT(TEXT(AE588,"0.#"),1)=".",FALSE,TRUE)</formula>
    </cfRule>
    <cfRule type="expression" dxfId="1606" priority="1144">
      <formula>IF(RIGHT(TEXT(AE588,"0.#"),1)=".",TRUE,FALSE)</formula>
    </cfRule>
  </conditionalFormatting>
  <conditionalFormatting sqref="AM586">
    <cfRule type="expression" dxfId="1605" priority="1141">
      <formula>IF(RIGHT(TEXT(AM586,"0.#"),1)=".",FALSE,TRUE)</formula>
    </cfRule>
    <cfRule type="expression" dxfId="1604" priority="1142">
      <formula>IF(RIGHT(TEXT(AM586,"0.#"),1)=".",TRUE,FALSE)</formula>
    </cfRule>
  </conditionalFormatting>
  <conditionalFormatting sqref="AM587">
    <cfRule type="expression" dxfId="1603" priority="1139">
      <formula>IF(RIGHT(TEXT(AM587,"0.#"),1)=".",FALSE,TRUE)</formula>
    </cfRule>
    <cfRule type="expression" dxfId="1602" priority="1140">
      <formula>IF(RIGHT(TEXT(AM587,"0.#"),1)=".",TRUE,FALSE)</formula>
    </cfRule>
  </conditionalFormatting>
  <conditionalFormatting sqref="AU586">
    <cfRule type="expression" dxfId="1601" priority="1135">
      <formula>IF(RIGHT(TEXT(AU586,"0.#"),1)=".",FALSE,TRUE)</formula>
    </cfRule>
    <cfRule type="expression" dxfId="1600" priority="1136">
      <formula>IF(RIGHT(TEXT(AU586,"0.#"),1)=".",TRUE,FALSE)</formula>
    </cfRule>
  </conditionalFormatting>
  <conditionalFormatting sqref="AU587">
    <cfRule type="expression" dxfId="1599" priority="1133">
      <formula>IF(RIGHT(TEXT(AU587,"0.#"),1)=".",FALSE,TRUE)</formula>
    </cfRule>
    <cfRule type="expression" dxfId="1598" priority="1134">
      <formula>IF(RIGHT(TEXT(AU587,"0.#"),1)=".",TRUE,FALSE)</formula>
    </cfRule>
  </conditionalFormatting>
  <conditionalFormatting sqref="AU588">
    <cfRule type="expression" dxfId="1597" priority="1131">
      <formula>IF(RIGHT(TEXT(AU588,"0.#"),1)=".",FALSE,TRUE)</formula>
    </cfRule>
    <cfRule type="expression" dxfId="1596" priority="1132">
      <formula>IF(RIGHT(TEXT(AU588,"0.#"),1)=".",TRUE,FALSE)</formula>
    </cfRule>
  </conditionalFormatting>
  <conditionalFormatting sqref="AI588">
    <cfRule type="expression" dxfId="1595" priority="1125">
      <formula>IF(RIGHT(TEXT(AI588,"0.#"),1)=".",FALSE,TRUE)</formula>
    </cfRule>
    <cfRule type="expression" dxfId="1594" priority="1126">
      <formula>IF(RIGHT(TEXT(AI588,"0.#"),1)=".",TRUE,FALSE)</formula>
    </cfRule>
  </conditionalFormatting>
  <conditionalFormatting sqref="AI586">
    <cfRule type="expression" dxfId="1593" priority="1129">
      <formula>IF(RIGHT(TEXT(AI586,"0.#"),1)=".",FALSE,TRUE)</formula>
    </cfRule>
    <cfRule type="expression" dxfId="1592" priority="1130">
      <formula>IF(RIGHT(TEXT(AI586,"0.#"),1)=".",TRUE,FALSE)</formula>
    </cfRule>
  </conditionalFormatting>
  <conditionalFormatting sqref="AI587">
    <cfRule type="expression" dxfId="1591" priority="1127">
      <formula>IF(RIGHT(TEXT(AI587,"0.#"),1)=".",FALSE,TRUE)</formula>
    </cfRule>
    <cfRule type="expression" dxfId="1590" priority="1128">
      <formula>IF(RIGHT(TEXT(AI587,"0.#"),1)=".",TRUE,FALSE)</formula>
    </cfRule>
  </conditionalFormatting>
  <conditionalFormatting sqref="AQ587">
    <cfRule type="expression" dxfId="1589" priority="1123">
      <formula>IF(RIGHT(TEXT(AQ587,"0.#"),1)=".",FALSE,TRUE)</formula>
    </cfRule>
    <cfRule type="expression" dxfId="1588" priority="1124">
      <formula>IF(RIGHT(TEXT(AQ587,"0.#"),1)=".",TRUE,FALSE)</formula>
    </cfRule>
  </conditionalFormatting>
  <conditionalFormatting sqref="AQ588">
    <cfRule type="expression" dxfId="1587" priority="1121">
      <formula>IF(RIGHT(TEXT(AQ588,"0.#"),1)=".",FALSE,TRUE)</formula>
    </cfRule>
    <cfRule type="expression" dxfId="1586" priority="1122">
      <formula>IF(RIGHT(TEXT(AQ588,"0.#"),1)=".",TRUE,FALSE)</formula>
    </cfRule>
  </conditionalFormatting>
  <conditionalFormatting sqref="AQ586">
    <cfRule type="expression" dxfId="1585" priority="1119">
      <formula>IF(RIGHT(TEXT(AQ586,"0.#"),1)=".",FALSE,TRUE)</formula>
    </cfRule>
    <cfRule type="expression" dxfId="1584" priority="1120">
      <formula>IF(RIGHT(TEXT(AQ586,"0.#"),1)=".",TRUE,FALSE)</formula>
    </cfRule>
  </conditionalFormatting>
  <conditionalFormatting sqref="AE595">
    <cfRule type="expression" dxfId="1583" priority="1117">
      <formula>IF(RIGHT(TEXT(AE595,"0.#"),1)=".",FALSE,TRUE)</formula>
    </cfRule>
    <cfRule type="expression" dxfId="1582" priority="1118">
      <formula>IF(RIGHT(TEXT(AE595,"0.#"),1)=".",TRUE,FALSE)</formula>
    </cfRule>
  </conditionalFormatting>
  <conditionalFormatting sqref="AE596">
    <cfRule type="expression" dxfId="1581" priority="1115">
      <formula>IF(RIGHT(TEXT(AE596,"0.#"),1)=".",FALSE,TRUE)</formula>
    </cfRule>
    <cfRule type="expression" dxfId="1580" priority="1116">
      <formula>IF(RIGHT(TEXT(AE596,"0.#"),1)=".",TRUE,FALSE)</formula>
    </cfRule>
  </conditionalFormatting>
  <conditionalFormatting sqref="AE597">
    <cfRule type="expression" dxfId="1579" priority="1113">
      <formula>IF(RIGHT(TEXT(AE597,"0.#"),1)=".",FALSE,TRUE)</formula>
    </cfRule>
    <cfRule type="expression" dxfId="1578" priority="1114">
      <formula>IF(RIGHT(TEXT(AE597,"0.#"),1)=".",TRUE,FALSE)</formula>
    </cfRule>
  </conditionalFormatting>
  <conditionalFormatting sqref="AU595">
    <cfRule type="expression" dxfId="1577" priority="1105">
      <formula>IF(RIGHT(TEXT(AU595,"0.#"),1)=".",FALSE,TRUE)</formula>
    </cfRule>
    <cfRule type="expression" dxfId="1576" priority="1106">
      <formula>IF(RIGHT(TEXT(AU595,"0.#"),1)=".",TRUE,FALSE)</formula>
    </cfRule>
  </conditionalFormatting>
  <conditionalFormatting sqref="AU596">
    <cfRule type="expression" dxfId="1575" priority="1103">
      <formula>IF(RIGHT(TEXT(AU596,"0.#"),1)=".",FALSE,TRUE)</formula>
    </cfRule>
    <cfRule type="expression" dxfId="1574" priority="1104">
      <formula>IF(RIGHT(TEXT(AU596,"0.#"),1)=".",TRUE,FALSE)</formula>
    </cfRule>
  </conditionalFormatting>
  <conditionalFormatting sqref="AU597">
    <cfRule type="expression" dxfId="1573" priority="1101">
      <formula>IF(RIGHT(TEXT(AU597,"0.#"),1)=".",FALSE,TRUE)</formula>
    </cfRule>
    <cfRule type="expression" dxfId="1572" priority="1102">
      <formula>IF(RIGHT(TEXT(AU597,"0.#"),1)=".",TRUE,FALSE)</formula>
    </cfRule>
  </conditionalFormatting>
  <conditionalFormatting sqref="AQ596">
    <cfRule type="expression" dxfId="1571" priority="1093">
      <formula>IF(RIGHT(TEXT(AQ596,"0.#"),1)=".",FALSE,TRUE)</formula>
    </cfRule>
    <cfRule type="expression" dxfId="1570" priority="1094">
      <formula>IF(RIGHT(TEXT(AQ596,"0.#"),1)=".",TRUE,FALSE)</formula>
    </cfRule>
  </conditionalFormatting>
  <conditionalFormatting sqref="AQ597">
    <cfRule type="expression" dxfId="1569" priority="1091">
      <formula>IF(RIGHT(TEXT(AQ597,"0.#"),1)=".",FALSE,TRUE)</formula>
    </cfRule>
    <cfRule type="expression" dxfId="1568" priority="1092">
      <formula>IF(RIGHT(TEXT(AQ597,"0.#"),1)=".",TRUE,FALSE)</formula>
    </cfRule>
  </conditionalFormatting>
  <conditionalFormatting sqref="AQ595">
    <cfRule type="expression" dxfId="1567" priority="1089">
      <formula>IF(RIGHT(TEXT(AQ595,"0.#"),1)=".",FALSE,TRUE)</formula>
    </cfRule>
    <cfRule type="expression" dxfId="1566" priority="1090">
      <formula>IF(RIGHT(TEXT(AQ595,"0.#"),1)=".",TRUE,FALSE)</formula>
    </cfRule>
  </conditionalFormatting>
  <conditionalFormatting sqref="AE620">
    <cfRule type="expression" dxfId="1565" priority="1087">
      <formula>IF(RIGHT(TEXT(AE620,"0.#"),1)=".",FALSE,TRUE)</formula>
    </cfRule>
    <cfRule type="expression" dxfId="1564" priority="1088">
      <formula>IF(RIGHT(TEXT(AE620,"0.#"),1)=".",TRUE,FALSE)</formula>
    </cfRule>
  </conditionalFormatting>
  <conditionalFormatting sqref="AE621">
    <cfRule type="expression" dxfId="1563" priority="1085">
      <formula>IF(RIGHT(TEXT(AE621,"0.#"),1)=".",FALSE,TRUE)</formula>
    </cfRule>
    <cfRule type="expression" dxfId="1562" priority="1086">
      <formula>IF(RIGHT(TEXT(AE621,"0.#"),1)=".",TRUE,FALSE)</formula>
    </cfRule>
  </conditionalFormatting>
  <conditionalFormatting sqref="AE622">
    <cfRule type="expression" dxfId="1561" priority="1083">
      <formula>IF(RIGHT(TEXT(AE622,"0.#"),1)=".",FALSE,TRUE)</formula>
    </cfRule>
    <cfRule type="expression" dxfId="1560" priority="1084">
      <formula>IF(RIGHT(TEXT(AE622,"0.#"),1)=".",TRUE,FALSE)</formula>
    </cfRule>
  </conditionalFormatting>
  <conditionalFormatting sqref="AU620">
    <cfRule type="expression" dxfId="1559" priority="1075">
      <formula>IF(RIGHT(TEXT(AU620,"0.#"),1)=".",FALSE,TRUE)</formula>
    </cfRule>
    <cfRule type="expression" dxfId="1558" priority="1076">
      <formula>IF(RIGHT(TEXT(AU620,"0.#"),1)=".",TRUE,FALSE)</formula>
    </cfRule>
  </conditionalFormatting>
  <conditionalFormatting sqref="AU621">
    <cfRule type="expression" dxfId="1557" priority="1073">
      <formula>IF(RIGHT(TEXT(AU621,"0.#"),1)=".",FALSE,TRUE)</formula>
    </cfRule>
    <cfRule type="expression" dxfId="1556" priority="1074">
      <formula>IF(RIGHT(TEXT(AU621,"0.#"),1)=".",TRUE,FALSE)</formula>
    </cfRule>
  </conditionalFormatting>
  <conditionalFormatting sqref="AU622">
    <cfRule type="expression" dxfId="1555" priority="1071">
      <formula>IF(RIGHT(TEXT(AU622,"0.#"),1)=".",FALSE,TRUE)</formula>
    </cfRule>
    <cfRule type="expression" dxfId="1554" priority="1072">
      <formula>IF(RIGHT(TEXT(AU622,"0.#"),1)=".",TRUE,FALSE)</formula>
    </cfRule>
  </conditionalFormatting>
  <conditionalFormatting sqref="AQ621">
    <cfRule type="expression" dxfId="1553" priority="1063">
      <formula>IF(RIGHT(TEXT(AQ621,"0.#"),1)=".",FALSE,TRUE)</formula>
    </cfRule>
    <cfRule type="expression" dxfId="1552" priority="1064">
      <formula>IF(RIGHT(TEXT(AQ621,"0.#"),1)=".",TRUE,FALSE)</formula>
    </cfRule>
  </conditionalFormatting>
  <conditionalFormatting sqref="AQ622">
    <cfRule type="expression" dxfId="1551" priority="1061">
      <formula>IF(RIGHT(TEXT(AQ622,"0.#"),1)=".",FALSE,TRUE)</formula>
    </cfRule>
    <cfRule type="expression" dxfId="1550" priority="1062">
      <formula>IF(RIGHT(TEXT(AQ622,"0.#"),1)=".",TRUE,FALSE)</formula>
    </cfRule>
  </conditionalFormatting>
  <conditionalFormatting sqref="AQ620">
    <cfRule type="expression" dxfId="1549" priority="1059">
      <formula>IF(RIGHT(TEXT(AQ620,"0.#"),1)=".",FALSE,TRUE)</formula>
    </cfRule>
    <cfRule type="expression" dxfId="1548" priority="1060">
      <formula>IF(RIGHT(TEXT(AQ620,"0.#"),1)=".",TRUE,FALSE)</formula>
    </cfRule>
  </conditionalFormatting>
  <conditionalFormatting sqref="AE600">
    <cfRule type="expression" dxfId="1547" priority="1057">
      <formula>IF(RIGHT(TEXT(AE600,"0.#"),1)=".",FALSE,TRUE)</formula>
    </cfRule>
    <cfRule type="expression" dxfId="1546" priority="1058">
      <formula>IF(RIGHT(TEXT(AE600,"0.#"),1)=".",TRUE,FALSE)</formula>
    </cfRule>
  </conditionalFormatting>
  <conditionalFormatting sqref="AE601">
    <cfRule type="expression" dxfId="1545" priority="1055">
      <formula>IF(RIGHT(TEXT(AE601,"0.#"),1)=".",FALSE,TRUE)</formula>
    </cfRule>
    <cfRule type="expression" dxfId="1544" priority="1056">
      <formula>IF(RIGHT(TEXT(AE601,"0.#"),1)=".",TRUE,FALSE)</formula>
    </cfRule>
  </conditionalFormatting>
  <conditionalFormatting sqref="AE602">
    <cfRule type="expression" dxfId="1543" priority="1053">
      <formula>IF(RIGHT(TEXT(AE602,"0.#"),1)=".",FALSE,TRUE)</formula>
    </cfRule>
    <cfRule type="expression" dxfId="1542" priority="1054">
      <formula>IF(RIGHT(TEXT(AE602,"0.#"),1)=".",TRUE,FALSE)</formula>
    </cfRule>
  </conditionalFormatting>
  <conditionalFormatting sqref="AU600">
    <cfRule type="expression" dxfId="1541" priority="1045">
      <formula>IF(RIGHT(TEXT(AU600,"0.#"),1)=".",FALSE,TRUE)</formula>
    </cfRule>
    <cfRule type="expression" dxfId="1540" priority="1046">
      <formula>IF(RIGHT(TEXT(AU600,"0.#"),1)=".",TRUE,FALSE)</formula>
    </cfRule>
  </conditionalFormatting>
  <conditionalFormatting sqref="AU601">
    <cfRule type="expression" dxfId="1539" priority="1043">
      <formula>IF(RIGHT(TEXT(AU601,"0.#"),1)=".",FALSE,TRUE)</formula>
    </cfRule>
    <cfRule type="expression" dxfId="1538" priority="1044">
      <formula>IF(RIGHT(TEXT(AU601,"0.#"),1)=".",TRUE,FALSE)</formula>
    </cfRule>
  </conditionalFormatting>
  <conditionalFormatting sqref="AU602">
    <cfRule type="expression" dxfId="1537" priority="1041">
      <formula>IF(RIGHT(TEXT(AU602,"0.#"),1)=".",FALSE,TRUE)</formula>
    </cfRule>
    <cfRule type="expression" dxfId="1536" priority="1042">
      <formula>IF(RIGHT(TEXT(AU602,"0.#"),1)=".",TRUE,FALSE)</formula>
    </cfRule>
  </conditionalFormatting>
  <conditionalFormatting sqref="AQ601">
    <cfRule type="expression" dxfId="1535" priority="1033">
      <formula>IF(RIGHT(TEXT(AQ601,"0.#"),1)=".",FALSE,TRUE)</formula>
    </cfRule>
    <cfRule type="expression" dxfId="1534" priority="1034">
      <formula>IF(RIGHT(TEXT(AQ601,"0.#"),1)=".",TRUE,FALSE)</formula>
    </cfRule>
  </conditionalFormatting>
  <conditionalFormatting sqref="AQ602">
    <cfRule type="expression" dxfId="1533" priority="1031">
      <formula>IF(RIGHT(TEXT(AQ602,"0.#"),1)=".",FALSE,TRUE)</formula>
    </cfRule>
    <cfRule type="expression" dxfId="1532" priority="1032">
      <formula>IF(RIGHT(TEXT(AQ602,"0.#"),1)=".",TRUE,FALSE)</formula>
    </cfRule>
  </conditionalFormatting>
  <conditionalFormatting sqref="AQ600">
    <cfRule type="expression" dxfId="1531" priority="1029">
      <formula>IF(RIGHT(TEXT(AQ600,"0.#"),1)=".",FALSE,TRUE)</formula>
    </cfRule>
    <cfRule type="expression" dxfId="1530" priority="1030">
      <formula>IF(RIGHT(TEXT(AQ600,"0.#"),1)=".",TRUE,FALSE)</formula>
    </cfRule>
  </conditionalFormatting>
  <conditionalFormatting sqref="AE605">
    <cfRule type="expression" dxfId="1529" priority="1027">
      <formula>IF(RIGHT(TEXT(AE605,"0.#"),1)=".",FALSE,TRUE)</formula>
    </cfRule>
    <cfRule type="expression" dxfId="1528" priority="1028">
      <formula>IF(RIGHT(TEXT(AE605,"0.#"),1)=".",TRUE,FALSE)</formula>
    </cfRule>
  </conditionalFormatting>
  <conditionalFormatting sqref="AE606">
    <cfRule type="expression" dxfId="1527" priority="1025">
      <formula>IF(RIGHT(TEXT(AE606,"0.#"),1)=".",FALSE,TRUE)</formula>
    </cfRule>
    <cfRule type="expression" dxfId="1526" priority="1026">
      <formula>IF(RIGHT(TEXT(AE606,"0.#"),1)=".",TRUE,FALSE)</formula>
    </cfRule>
  </conditionalFormatting>
  <conditionalFormatting sqref="AE607">
    <cfRule type="expression" dxfId="1525" priority="1023">
      <formula>IF(RIGHT(TEXT(AE607,"0.#"),1)=".",FALSE,TRUE)</formula>
    </cfRule>
    <cfRule type="expression" dxfId="1524" priority="1024">
      <formula>IF(RIGHT(TEXT(AE607,"0.#"),1)=".",TRUE,FALSE)</formula>
    </cfRule>
  </conditionalFormatting>
  <conditionalFormatting sqref="AU605">
    <cfRule type="expression" dxfId="1523" priority="1015">
      <formula>IF(RIGHT(TEXT(AU605,"0.#"),1)=".",FALSE,TRUE)</formula>
    </cfRule>
    <cfRule type="expression" dxfId="1522" priority="1016">
      <formula>IF(RIGHT(TEXT(AU605,"0.#"),1)=".",TRUE,FALSE)</formula>
    </cfRule>
  </conditionalFormatting>
  <conditionalFormatting sqref="AU606">
    <cfRule type="expression" dxfId="1521" priority="1013">
      <formula>IF(RIGHT(TEXT(AU606,"0.#"),1)=".",FALSE,TRUE)</formula>
    </cfRule>
    <cfRule type="expression" dxfId="1520" priority="1014">
      <formula>IF(RIGHT(TEXT(AU606,"0.#"),1)=".",TRUE,FALSE)</formula>
    </cfRule>
  </conditionalFormatting>
  <conditionalFormatting sqref="AU607">
    <cfRule type="expression" dxfId="1519" priority="1011">
      <formula>IF(RIGHT(TEXT(AU607,"0.#"),1)=".",FALSE,TRUE)</formula>
    </cfRule>
    <cfRule type="expression" dxfId="1518" priority="1012">
      <formula>IF(RIGHT(TEXT(AU607,"0.#"),1)=".",TRUE,FALSE)</formula>
    </cfRule>
  </conditionalFormatting>
  <conditionalFormatting sqref="AQ606">
    <cfRule type="expression" dxfId="1517" priority="1003">
      <formula>IF(RIGHT(TEXT(AQ606,"0.#"),1)=".",FALSE,TRUE)</formula>
    </cfRule>
    <cfRule type="expression" dxfId="1516" priority="1004">
      <formula>IF(RIGHT(TEXT(AQ606,"0.#"),1)=".",TRUE,FALSE)</formula>
    </cfRule>
  </conditionalFormatting>
  <conditionalFormatting sqref="AQ607">
    <cfRule type="expression" dxfId="1515" priority="1001">
      <formula>IF(RIGHT(TEXT(AQ607,"0.#"),1)=".",FALSE,TRUE)</formula>
    </cfRule>
    <cfRule type="expression" dxfId="1514" priority="1002">
      <formula>IF(RIGHT(TEXT(AQ607,"0.#"),1)=".",TRUE,FALSE)</formula>
    </cfRule>
  </conditionalFormatting>
  <conditionalFormatting sqref="AQ605">
    <cfRule type="expression" dxfId="1513" priority="999">
      <formula>IF(RIGHT(TEXT(AQ605,"0.#"),1)=".",FALSE,TRUE)</formula>
    </cfRule>
    <cfRule type="expression" dxfId="1512" priority="1000">
      <formula>IF(RIGHT(TEXT(AQ605,"0.#"),1)=".",TRUE,FALSE)</formula>
    </cfRule>
  </conditionalFormatting>
  <conditionalFormatting sqref="AE610">
    <cfRule type="expression" dxfId="1511" priority="997">
      <formula>IF(RIGHT(TEXT(AE610,"0.#"),1)=".",FALSE,TRUE)</formula>
    </cfRule>
    <cfRule type="expression" dxfId="1510" priority="998">
      <formula>IF(RIGHT(TEXT(AE610,"0.#"),1)=".",TRUE,FALSE)</formula>
    </cfRule>
  </conditionalFormatting>
  <conditionalFormatting sqref="AE611">
    <cfRule type="expression" dxfId="1509" priority="995">
      <formula>IF(RIGHT(TEXT(AE611,"0.#"),1)=".",FALSE,TRUE)</formula>
    </cfRule>
    <cfRule type="expression" dxfId="1508" priority="996">
      <formula>IF(RIGHT(TEXT(AE611,"0.#"),1)=".",TRUE,FALSE)</formula>
    </cfRule>
  </conditionalFormatting>
  <conditionalFormatting sqref="AE612">
    <cfRule type="expression" dxfId="1507" priority="993">
      <formula>IF(RIGHT(TEXT(AE612,"0.#"),1)=".",FALSE,TRUE)</formula>
    </cfRule>
    <cfRule type="expression" dxfId="1506" priority="994">
      <formula>IF(RIGHT(TEXT(AE612,"0.#"),1)=".",TRUE,FALSE)</formula>
    </cfRule>
  </conditionalFormatting>
  <conditionalFormatting sqref="AU610">
    <cfRule type="expression" dxfId="1505" priority="985">
      <formula>IF(RIGHT(TEXT(AU610,"0.#"),1)=".",FALSE,TRUE)</formula>
    </cfRule>
    <cfRule type="expression" dxfId="1504" priority="986">
      <formula>IF(RIGHT(TEXT(AU610,"0.#"),1)=".",TRUE,FALSE)</formula>
    </cfRule>
  </conditionalFormatting>
  <conditionalFormatting sqref="AU611">
    <cfRule type="expression" dxfId="1503" priority="983">
      <formula>IF(RIGHT(TEXT(AU611,"0.#"),1)=".",FALSE,TRUE)</formula>
    </cfRule>
    <cfRule type="expression" dxfId="1502" priority="984">
      <formula>IF(RIGHT(TEXT(AU611,"0.#"),1)=".",TRUE,FALSE)</formula>
    </cfRule>
  </conditionalFormatting>
  <conditionalFormatting sqref="AU612">
    <cfRule type="expression" dxfId="1501" priority="981">
      <formula>IF(RIGHT(TEXT(AU612,"0.#"),1)=".",FALSE,TRUE)</formula>
    </cfRule>
    <cfRule type="expression" dxfId="1500" priority="982">
      <formula>IF(RIGHT(TEXT(AU612,"0.#"),1)=".",TRUE,FALSE)</formula>
    </cfRule>
  </conditionalFormatting>
  <conditionalFormatting sqref="AQ611">
    <cfRule type="expression" dxfId="1499" priority="973">
      <formula>IF(RIGHT(TEXT(AQ611,"0.#"),1)=".",FALSE,TRUE)</formula>
    </cfRule>
    <cfRule type="expression" dxfId="1498" priority="974">
      <formula>IF(RIGHT(TEXT(AQ611,"0.#"),1)=".",TRUE,FALSE)</formula>
    </cfRule>
  </conditionalFormatting>
  <conditionalFormatting sqref="AQ612">
    <cfRule type="expression" dxfId="1497" priority="971">
      <formula>IF(RIGHT(TEXT(AQ612,"0.#"),1)=".",FALSE,TRUE)</formula>
    </cfRule>
    <cfRule type="expression" dxfId="1496" priority="972">
      <formula>IF(RIGHT(TEXT(AQ612,"0.#"),1)=".",TRUE,FALSE)</formula>
    </cfRule>
  </conditionalFormatting>
  <conditionalFormatting sqref="AQ610">
    <cfRule type="expression" dxfId="1495" priority="969">
      <formula>IF(RIGHT(TEXT(AQ610,"0.#"),1)=".",FALSE,TRUE)</formula>
    </cfRule>
    <cfRule type="expression" dxfId="1494" priority="970">
      <formula>IF(RIGHT(TEXT(AQ610,"0.#"),1)=".",TRUE,FALSE)</formula>
    </cfRule>
  </conditionalFormatting>
  <conditionalFormatting sqref="AE615">
    <cfRule type="expression" dxfId="1493" priority="967">
      <formula>IF(RIGHT(TEXT(AE615,"0.#"),1)=".",FALSE,TRUE)</formula>
    </cfRule>
    <cfRule type="expression" dxfId="1492" priority="968">
      <formula>IF(RIGHT(TEXT(AE615,"0.#"),1)=".",TRUE,FALSE)</formula>
    </cfRule>
  </conditionalFormatting>
  <conditionalFormatting sqref="AE616">
    <cfRule type="expression" dxfId="1491" priority="965">
      <formula>IF(RIGHT(TEXT(AE616,"0.#"),1)=".",FALSE,TRUE)</formula>
    </cfRule>
    <cfRule type="expression" dxfId="1490" priority="966">
      <formula>IF(RIGHT(TEXT(AE616,"0.#"),1)=".",TRUE,FALSE)</formula>
    </cfRule>
  </conditionalFormatting>
  <conditionalFormatting sqref="AE617">
    <cfRule type="expression" dxfId="1489" priority="963">
      <formula>IF(RIGHT(TEXT(AE617,"0.#"),1)=".",FALSE,TRUE)</formula>
    </cfRule>
    <cfRule type="expression" dxfId="1488" priority="964">
      <formula>IF(RIGHT(TEXT(AE617,"0.#"),1)=".",TRUE,FALSE)</formula>
    </cfRule>
  </conditionalFormatting>
  <conditionalFormatting sqref="AU615">
    <cfRule type="expression" dxfId="1487" priority="955">
      <formula>IF(RIGHT(TEXT(AU615,"0.#"),1)=".",FALSE,TRUE)</formula>
    </cfRule>
    <cfRule type="expression" dxfId="1486" priority="956">
      <formula>IF(RIGHT(TEXT(AU615,"0.#"),1)=".",TRUE,FALSE)</formula>
    </cfRule>
  </conditionalFormatting>
  <conditionalFormatting sqref="AU616">
    <cfRule type="expression" dxfId="1485" priority="953">
      <formula>IF(RIGHT(TEXT(AU616,"0.#"),1)=".",FALSE,TRUE)</formula>
    </cfRule>
    <cfRule type="expression" dxfId="1484" priority="954">
      <formula>IF(RIGHT(TEXT(AU616,"0.#"),1)=".",TRUE,FALSE)</formula>
    </cfRule>
  </conditionalFormatting>
  <conditionalFormatting sqref="AU617">
    <cfRule type="expression" dxfId="1483" priority="951">
      <formula>IF(RIGHT(TEXT(AU617,"0.#"),1)=".",FALSE,TRUE)</formula>
    </cfRule>
    <cfRule type="expression" dxfId="1482" priority="952">
      <formula>IF(RIGHT(TEXT(AU617,"0.#"),1)=".",TRUE,FALSE)</formula>
    </cfRule>
  </conditionalFormatting>
  <conditionalFormatting sqref="AQ616">
    <cfRule type="expression" dxfId="1481" priority="943">
      <formula>IF(RIGHT(TEXT(AQ616,"0.#"),1)=".",FALSE,TRUE)</formula>
    </cfRule>
    <cfRule type="expression" dxfId="1480" priority="944">
      <formula>IF(RIGHT(TEXT(AQ616,"0.#"),1)=".",TRUE,FALSE)</formula>
    </cfRule>
  </conditionalFormatting>
  <conditionalFormatting sqref="AQ617">
    <cfRule type="expression" dxfId="1479" priority="941">
      <formula>IF(RIGHT(TEXT(AQ617,"0.#"),1)=".",FALSE,TRUE)</formula>
    </cfRule>
    <cfRule type="expression" dxfId="1478" priority="942">
      <formula>IF(RIGHT(TEXT(AQ617,"0.#"),1)=".",TRUE,FALSE)</formula>
    </cfRule>
  </conditionalFormatting>
  <conditionalFormatting sqref="AQ615">
    <cfRule type="expression" dxfId="1477" priority="939">
      <formula>IF(RIGHT(TEXT(AQ615,"0.#"),1)=".",FALSE,TRUE)</formula>
    </cfRule>
    <cfRule type="expression" dxfId="1476" priority="940">
      <formula>IF(RIGHT(TEXT(AQ615,"0.#"),1)=".",TRUE,FALSE)</formula>
    </cfRule>
  </conditionalFormatting>
  <conditionalFormatting sqref="AE625">
    <cfRule type="expression" dxfId="1475" priority="937">
      <formula>IF(RIGHT(TEXT(AE625,"0.#"),1)=".",FALSE,TRUE)</formula>
    </cfRule>
    <cfRule type="expression" dxfId="1474" priority="938">
      <formula>IF(RIGHT(TEXT(AE625,"0.#"),1)=".",TRUE,FALSE)</formula>
    </cfRule>
  </conditionalFormatting>
  <conditionalFormatting sqref="AE626">
    <cfRule type="expression" dxfId="1473" priority="935">
      <formula>IF(RIGHT(TEXT(AE626,"0.#"),1)=".",FALSE,TRUE)</formula>
    </cfRule>
    <cfRule type="expression" dxfId="1472" priority="936">
      <formula>IF(RIGHT(TEXT(AE626,"0.#"),1)=".",TRUE,FALSE)</formula>
    </cfRule>
  </conditionalFormatting>
  <conditionalFormatting sqref="AE627">
    <cfRule type="expression" dxfId="1471" priority="933">
      <formula>IF(RIGHT(TEXT(AE627,"0.#"),1)=".",FALSE,TRUE)</formula>
    </cfRule>
    <cfRule type="expression" dxfId="1470" priority="934">
      <formula>IF(RIGHT(TEXT(AE627,"0.#"),1)=".",TRUE,FALSE)</formula>
    </cfRule>
  </conditionalFormatting>
  <conditionalFormatting sqref="AU625">
    <cfRule type="expression" dxfId="1469" priority="925">
      <formula>IF(RIGHT(TEXT(AU625,"0.#"),1)=".",FALSE,TRUE)</formula>
    </cfRule>
    <cfRule type="expression" dxfId="1468" priority="926">
      <formula>IF(RIGHT(TEXT(AU625,"0.#"),1)=".",TRUE,FALSE)</formula>
    </cfRule>
  </conditionalFormatting>
  <conditionalFormatting sqref="AU626">
    <cfRule type="expression" dxfId="1467" priority="923">
      <formula>IF(RIGHT(TEXT(AU626,"0.#"),1)=".",FALSE,TRUE)</formula>
    </cfRule>
    <cfRule type="expression" dxfId="1466" priority="924">
      <formula>IF(RIGHT(TEXT(AU626,"0.#"),1)=".",TRUE,FALSE)</formula>
    </cfRule>
  </conditionalFormatting>
  <conditionalFormatting sqref="AU627">
    <cfRule type="expression" dxfId="1465" priority="921">
      <formula>IF(RIGHT(TEXT(AU627,"0.#"),1)=".",FALSE,TRUE)</formula>
    </cfRule>
    <cfRule type="expression" dxfId="1464" priority="922">
      <formula>IF(RIGHT(TEXT(AU627,"0.#"),1)=".",TRUE,FALSE)</formula>
    </cfRule>
  </conditionalFormatting>
  <conditionalFormatting sqref="AQ626">
    <cfRule type="expression" dxfId="1463" priority="913">
      <formula>IF(RIGHT(TEXT(AQ626,"0.#"),1)=".",FALSE,TRUE)</formula>
    </cfRule>
    <cfRule type="expression" dxfId="1462" priority="914">
      <formula>IF(RIGHT(TEXT(AQ626,"0.#"),1)=".",TRUE,FALSE)</formula>
    </cfRule>
  </conditionalFormatting>
  <conditionalFormatting sqref="AQ627">
    <cfRule type="expression" dxfId="1461" priority="911">
      <formula>IF(RIGHT(TEXT(AQ627,"0.#"),1)=".",FALSE,TRUE)</formula>
    </cfRule>
    <cfRule type="expression" dxfId="1460" priority="912">
      <formula>IF(RIGHT(TEXT(AQ627,"0.#"),1)=".",TRUE,FALSE)</formula>
    </cfRule>
  </conditionalFormatting>
  <conditionalFormatting sqref="AQ625">
    <cfRule type="expression" dxfId="1459" priority="909">
      <formula>IF(RIGHT(TEXT(AQ625,"0.#"),1)=".",FALSE,TRUE)</formula>
    </cfRule>
    <cfRule type="expression" dxfId="1458" priority="910">
      <formula>IF(RIGHT(TEXT(AQ625,"0.#"),1)=".",TRUE,FALSE)</formula>
    </cfRule>
  </conditionalFormatting>
  <conditionalFormatting sqref="AE630">
    <cfRule type="expression" dxfId="1457" priority="907">
      <formula>IF(RIGHT(TEXT(AE630,"0.#"),1)=".",FALSE,TRUE)</formula>
    </cfRule>
    <cfRule type="expression" dxfId="1456" priority="908">
      <formula>IF(RIGHT(TEXT(AE630,"0.#"),1)=".",TRUE,FALSE)</formula>
    </cfRule>
  </conditionalFormatting>
  <conditionalFormatting sqref="AE631">
    <cfRule type="expression" dxfId="1455" priority="905">
      <formula>IF(RIGHT(TEXT(AE631,"0.#"),1)=".",FALSE,TRUE)</formula>
    </cfRule>
    <cfRule type="expression" dxfId="1454" priority="906">
      <formula>IF(RIGHT(TEXT(AE631,"0.#"),1)=".",TRUE,FALSE)</formula>
    </cfRule>
  </conditionalFormatting>
  <conditionalFormatting sqref="AE632">
    <cfRule type="expression" dxfId="1453" priority="903">
      <formula>IF(RIGHT(TEXT(AE632,"0.#"),1)=".",FALSE,TRUE)</formula>
    </cfRule>
    <cfRule type="expression" dxfId="1452" priority="904">
      <formula>IF(RIGHT(TEXT(AE632,"0.#"),1)=".",TRUE,FALSE)</formula>
    </cfRule>
  </conditionalFormatting>
  <conditionalFormatting sqref="AU630">
    <cfRule type="expression" dxfId="1451" priority="895">
      <formula>IF(RIGHT(TEXT(AU630,"0.#"),1)=".",FALSE,TRUE)</formula>
    </cfRule>
    <cfRule type="expression" dxfId="1450" priority="896">
      <formula>IF(RIGHT(TEXT(AU630,"0.#"),1)=".",TRUE,FALSE)</formula>
    </cfRule>
  </conditionalFormatting>
  <conditionalFormatting sqref="AU631">
    <cfRule type="expression" dxfId="1449" priority="893">
      <formula>IF(RIGHT(TEXT(AU631,"0.#"),1)=".",FALSE,TRUE)</formula>
    </cfRule>
    <cfRule type="expression" dxfId="1448" priority="894">
      <formula>IF(RIGHT(TEXT(AU631,"0.#"),1)=".",TRUE,FALSE)</formula>
    </cfRule>
  </conditionalFormatting>
  <conditionalFormatting sqref="AU632">
    <cfRule type="expression" dxfId="1447" priority="891">
      <formula>IF(RIGHT(TEXT(AU632,"0.#"),1)=".",FALSE,TRUE)</formula>
    </cfRule>
    <cfRule type="expression" dxfId="1446" priority="892">
      <formula>IF(RIGHT(TEXT(AU632,"0.#"),1)=".",TRUE,FALSE)</formula>
    </cfRule>
  </conditionalFormatting>
  <conditionalFormatting sqref="AQ631">
    <cfRule type="expression" dxfId="1445" priority="883">
      <formula>IF(RIGHT(TEXT(AQ631,"0.#"),1)=".",FALSE,TRUE)</formula>
    </cfRule>
    <cfRule type="expression" dxfId="1444" priority="884">
      <formula>IF(RIGHT(TEXT(AQ631,"0.#"),1)=".",TRUE,FALSE)</formula>
    </cfRule>
  </conditionalFormatting>
  <conditionalFormatting sqref="AQ632">
    <cfRule type="expression" dxfId="1443" priority="881">
      <formula>IF(RIGHT(TEXT(AQ632,"0.#"),1)=".",FALSE,TRUE)</formula>
    </cfRule>
    <cfRule type="expression" dxfId="1442" priority="882">
      <formula>IF(RIGHT(TEXT(AQ632,"0.#"),1)=".",TRUE,FALSE)</formula>
    </cfRule>
  </conditionalFormatting>
  <conditionalFormatting sqref="AQ630">
    <cfRule type="expression" dxfId="1441" priority="879">
      <formula>IF(RIGHT(TEXT(AQ630,"0.#"),1)=".",FALSE,TRUE)</formula>
    </cfRule>
    <cfRule type="expression" dxfId="1440" priority="880">
      <formula>IF(RIGHT(TEXT(AQ630,"0.#"),1)=".",TRUE,FALSE)</formula>
    </cfRule>
  </conditionalFormatting>
  <conditionalFormatting sqref="AE635">
    <cfRule type="expression" dxfId="1439" priority="877">
      <formula>IF(RIGHT(TEXT(AE635,"0.#"),1)=".",FALSE,TRUE)</formula>
    </cfRule>
    <cfRule type="expression" dxfId="1438" priority="878">
      <formula>IF(RIGHT(TEXT(AE635,"0.#"),1)=".",TRUE,FALSE)</formula>
    </cfRule>
  </conditionalFormatting>
  <conditionalFormatting sqref="AE636">
    <cfRule type="expression" dxfId="1437" priority="875">
      <formula>IF(RIGHT(TEXT(AE636,"0.#"),1)=".",FALSE,TRUE)</formula>
    </cfRule>
    <cfRule type="expression" dxfId="1436" priority="876">
      <formula>IF(RIGHT(TEXT(AE636,"0.#"),1)=".",TRUE,FALSE)</formula>
    </cfRule>
  </conditionalFormatting>
  <conditionalFormatting sqref="AE637">
    <cfRule type="expression" dxfId="1435" priority="873">
      <formula>IF(RIGHT(TEXT(AE637,"0.#"),1)=".",FALSE,TRUE)</formula>
    </cfRule>
    <cfRule type="expression" dxfId="1434" priority="874">
      <formula>IF(RIGHT(TEXT(AE637,"0.#"),1)=".",TRUE,FALSE)</formula>
    </cfRule>
  </conditionalFormatting>
  <conditionalFormatting sqref="AU635">
    <cfRule type="expression" dxfId="1433" priority="865">
      <formula>IF(RIGHT(TEXT(AU635,"0.#"),1)=".",FALSE,TRUE)</formula>
    </cfRule>
    <cfRule type="expression" dxfId="1432" priority="866">
      <formula>IF(RIGHT(TEXT(AU635,"0.#"),1)=".",TRUE,FALSE)</formula>
    </cfRule>
  </conditionalFormatting>
  <conditionalFormatting sqref="AU636">
    <cfRule type="expression" dxfId="1431" priority="863">
      <formula>IF(RIGHT(TEXT(AU636,"0.#"),1)=".",FALSE,TRUE)</formula>
    </cfRule>
    <cfRule type="expression" dxfId="1430" priority="864">
      <formula>IF(RIGHT(TEXT(AU636,"0.#"),1)=".",TRUE,FALSE)</formula>
    </cfRule>
  </conditionalFormatting>
  <conditionalFormatting sqref="AU637">
    <cfRule type="expression" dxfId="1429" priority="861">
      <formula>IF(RIGHT(TEXT(AU637,"0.#"),1)=".",FALSE,TRUE)</formula>
    </cfRule>
    <cfRule type="expression" dxfId="1428" priority="862">
      <formula>IF(RIGHT(TEXT(AU637,"0.#"),1)=".",TRUE,FALSE)</formula>
    </cfRule>
  </conditionalFormatting>
  <conditionalFormatting sqref="AQ636">
    <cfRule type="expression" dxfId="1427" priority="853">
      <formula>IF(RIGHT(TEXT(AQ636,"0.#"),1)=".",FALSE,TRUE)</formula>
    </cfRule>
    <cfRule type="expression" dxfId="1426" priority="854">
      <formula>IF(RIGHT(TEXT(AQ636,"0.#"),1)=".",TRUE,FALSE)</formula>
    </cfRule>
  </conditionalFormatting>
  <conditionalFormatting sqref="AQ637">
    <cfRule type="expression" dxfId="1425" priority="851">
      <formula>IF(RIGHT(TEXT(AQ637,"0.#"),1)=".",FALSE,TRUE)</formula>
    </cfRule>
    <cfRule type="expression" dxfId="1424" priority="852">
      <formula>IF(RIGHT(TEXT(AQ637,"0.#"),1)=".",TRUE,FALSE)</formula>
    </cfRule>
  </conditionalFormatting>
  <conditionalFormatting sqref="AQ635">
    <cfRule type="expression" dxfId="1423" priority="849">
      <formula>IF(RIGHT(TEXT(AQ635,"0.#"),1)=".",FALSE,TRUE)</formula>
    </cfRule>
    <cfRule type="expression" dxfId="1422" priority="850">
      <formula>IF(RIGHT(TEXT(AQ635,"0.#"),1)=".",TRUE,FALSE)</formula>
    </cfRule>
  </conditionalFormatting>
  <conditionalFormatting sqref="AE640">
    <cfRule type="expression" dxfId="1421" priority="847">
      <formula>IF(RIGHT(TEXT(AE640,"0.#"),1)=".",FALSE,TRUE)</formula>
    </cfRule>
    <cfRule type="expression" dxfId="1420" priority="848">
      <formula>IF(RIGHT(TEXT(AE640,"0.#"),1)=".",TRUE,FALSE)</formula>
    </cfRule>
  </conditionalFormatting>
  <conditionalFormatting sqref="AM642">
    <cfRule type="expression" dxfId="1419" priority="837">
      <formula>IF(RIGHT(TEXT(AM642,"0.#"),1)=".",FALSE,TRUE)</formula>
    </cfRule>
    <cfRule type="expression" dxfId="1418" priority="838">
      <formula>IF(RIGHT(TEXT(AM642,"0.#"),1)=".",TRUE,FALSE)</formula>
    </cfRule>
  </conditionalFormatting>
  <conditionalFormatting sqref="AE641">
    <cfRule type="expression" dxfId="1417" priority="845">
      <formula>IF(RIGHT(TEXT(AE641,"0.#"),1)=".",FALSE,TRUE)</formula>
    </cfRule>
    <cfRule type="expression" dxfId="1416" priority="846">
      <formula>IF(RIGHT(TEXT(AE641,"0.#"),1)=".",TRUE,FALSE)</formula>
    </cfRule>
  </conditionalFormatting>
  <conditionalFormatting sqref="AE642">
    <cfRule type="expression" dxfId="1415" priority="843">
      <formula>IF(RIGHT(TEXT(AE642,"0.#"),1)=".",FALSE,TRUE)</formula>
    </cfRule>
    <cfRule type="expression" dxfId="1414" priority="844">
      <formula>IF(RIGHT(TEXT(AE642,"0.#"),1)=".",TRUE,FALSE)</formula>
    </cfRule>
  </conditionalFormatting>
  <conditionalFormatting sqref="AM640">
    <cfRule type="expression" dxfId="1413" priority="841">
      <formula>IF(RIGHT(TEXT(AM640,"0.#"),1)=".",FALSE,TRUE)</formula>
    </cfRule>
    <cfRule type="expression" dxfId="1412" priority="842">
      <formula>IF(RIGHT(TEXT(AM640,"0.#"),1)=".",TRUE,FALSE)</formula>
    </cfRule>
  </conditionalFormatting>
  <conditionalFormatting sqref="AM641">
    <cfRule type="expression" dxfId="1411" priority="839">
      <formula>IF(RIGHT(TEXT(AM641,"0.#"),1)=".",FALSE,TRUE)</formula>
    </cfRule>
    <cfRule type="expression" dxfId="1410" priority="840">
      <formula>IF(RIGHT(TEXT(AM641,"0.#"),1)=".",TRUE,FALSE)</formula>
    </cfRule>
  </conditionalFormatting>
  <conditionalFormatting sqref="AU640">
    <cfRule type="expression" dxfId="1409" priority="835">
      <formula>IF(RIGHT(TEXT(AU640,"0.#"),1)=".",FALSE,TRUE)</formula>
    </cfRule>
    <cfRule type="expression" dxfId="1408" priority="836">
      <formula>IF(RIGHT(TEXT(AU640,"0.#"),1)=".",TRUE,FALSE)</formula>
    </cfRule>
  </conditionalFormatting>
  <conditionalFormatting sqref="AU641">
    <cfRule type="expression" dxfId="1407" priority="833">
      <formula>IF(RIGHT(TEXT(AU641,"0.#"),1)=".",FALSE,TRUE)</formula>
    </cfRule>
    <cfRule type="expression" dxfId="1406" priority="834">
      <formula>IF(RIGHT(TEXT(AU641,"0.#"),1)=".",TRUE,FALSE)</formula>
    </cfRule>
  </conditionalFormatting>
  <conditionalFormatting sqref="AU642">
    <cfRule type="expression" dxfId="1405" priority="831">
      <formula>IF(RIGHT(TEXT(AU642,"0.#"),1)=".",FALSE,TRUE)</formula>
    </cfRule>
    <cfRule type="expression" dxfId="1404" priority="832">
      <formula>IF(RIGHT(TEXT(AU642,"0.#"),1)=".",TRUE,FALSE)</formula>
    </cfRule>
  </conditionalFormatting>
  <conditionalFormatting sqref="AI642">
    <cfRule type="expression" dxfId="1403" priority="825">
      <formula>IF(RIGHT(TEXT(AI642,"0.#"),1)=".",FALSE,TRUE)</formula>
    </cfRule>
    <cfRule type="expression" dxfId="1402" priority="826">
      <formula>IF(RIGHT(TEXT(AI642,"0.#"),1)=".",TRUE,FALSE)</formula>
    </cfRule>
  </conditionalFormatting>
  <conditionalFormatting sqref="AI640">
    <cfRule type="expression" dxfId="1401" priority="829">
      <formula>IF(RIGHT(TEXT(AI640,"0.#"),1)=".",FALSE,TRUE)</formula>
    </cfRule>
    <cfRule type="expression" dxfId="1400" priority="830">
      <formula>IF(RIGHT(TEXT(AI640,"0.#"),1)=".",TRUE,FALSE)</formula>
    </cfRule>
  </conditionalFormatting>
  <conditionalFormatting sqref="AI641">
    <cfRule type="expression" dxfId="1399" priority="827">
      <formula>IF(RIGHT(TEXT(AI641,"0.#"),1)=".",FALSE,TRUE)</formula>
    </cfRule>
    <cfRule type="expression" dxfId="1398" priority="828">
      <formula>IF(RIGHT(TEXT(AI641,"0.#"),1)=".",TRUE,FALSE)</formula>
    </cfRule>
  </conditionalFormatting>
  <conditionalFormatting sqref="AQ641">
    <cfRule type="expression" dxfId="1397" priority="823">
      <formula>IF(RIGHT(TEXT(AQ641,"0.#"),1)=".",FALSE,TRUE)</formula>
    </cfRule>
    <cfRule type="expression" dxfId="1396" priority="824">
      <formula>IF(RIGHT(TEXT(AQ641,"0.#"),1)=".",TRUE,FALSE)</formula>
    </cfRule>
  </conditionalFormatting>
  <conditionalFormatting sqref="AQ642">
    <cfRule type="expression" dxfId="1395" priority="821">
      <formula>IF(RIGHT(TEXT(AQ642,"0.#"),1)=".",FALSE,TRUE)</formula>
    </cfRule>
    <cfRule type="expression" dxfId="1394" priority="822">
      <formula>IF(RIGHT(TEXT(AQ642,"0.#"),1)=".",TRUE,FALSE)</formula>
    </cfRule>
  </conditionalFormatting>
  <conditionalFormatting sqref="AQ640">
    <cfRule type="expression" dxfId="1393" priority="819">
      <formula>IF(RIGHT(TEXT(AQ640,"0.#"),1)=".",FALSE,TRUE)</formula>
    </cfRule>
    <cfRule type="expression" dxfId="1392" priority="820">
      <formula>IF(RIGHT(TEXT(AQ640,"0.#"),1)=".",TRUE,FALSE)</formula>
    </cfRule>
  </conditionalFormatting>
  <conditionalFormatting sqref="AE649">
    <cfRule type="expression" dxfId="1391" priority="817">
      <formula>IF(RIGHT(TEXT(AE649,"0.#"),1)=".",FALSE,TRUE)</formula>
    </cfRule>
    <cfRule type="expression" dxfId="1390" priority="818">
      <formula>IF(RIGHT(TEXT(AE649,"0.#"),1)=".",TRUE,FALSE)</formula>
    </cfRule>
  </conditionalFormatting>
  <conditionalFormatting sqref="AE650">
    <cfRule type="expression" dxfId="1389" priority="815">
      <formula>IF(RIGHT(TEXT(AE650,"0.#"),1)=".",FALSE,TRUE)</formula>
    </cfRule>
    <cfRule type="expression" dxfId="1388" priority="816">
      <formula>IF(RIGHT(TEXT(AE650,"0.#"),1)=".",TRUE,FALSE)</formula>
    </cfRule>
  </conditionalFormatting>
  <conditionalFormatting sqref="AE651">
    <cfRule type="expression" dxfId="1387" priority="813">
      <formula>IF(RIGHT(TEXT(AE651,"0.#"),1)=".",FALSE,TRUE)</formula>
    </cfRule>
    <cfRule type="expression" dxfId="1386" priority="814">
      <formula>IF(RIGHT(TEXT(AE651,"0.#"),1)=".",TRUE,FALSE)</formula>
    </cfRule>
  </conditionalFormatting>
  <conditionalFormatting sqref="AU649">
    <cfRule type="expression" dxfId="1385" priority="805">
      <formula>IF(RIGHT(TEXT(AU649,"0.#"),1)=".",FALSE,TRUE)</formula>
    </cfRule>
    <cfRule type="expression" dxfId="1384" priority="806">
      <formula>IF(RIGHT(TEXT(AU649,"0.#"),1)=".",TRUE,FALSE)</formula>
    </cfRule>
  </conditionalFormatting>
  <conditionalFormatting sqref="AU650">
    <cfRule type="expression" dxfId="1383" priority="803">
      <formula>IF(RIGHT(TEXT(AU650,"0.#"),1)=".",FALSE,TRUE)</formula>
    </cfRule>
    <cfRule type="expression" dxfId="1382" priority="804">
      <formula>IF(RIGHT(TEXT(AU650,"0.#"),1)=".",TRUE,FALSE)</formula>
    </cfRule>
  </conditionalFormatting>
  <conditionalFormatting sqref="AU651">
    <cfRule type="expression" dxfId="1381" priority="801">
      <formula>IF(RIGHT(TEXT(AU651,"0.#"),1)=".",FALSE,TRUE)</formula>
    </cfRule>
    <cfRule type="expression" dxfId="1380" priority="802">
      <formula>IF(RIGHT(TEXT(AU651,"0.#"),1)=".",TRUE,FALSE)</formula>
    </cfRule>
  </conditionalFormatting>
  <conditionalFormatting sqref="AQ650">
    <cfRule type="expression" dxfId="1379" priority="793">
      <formula>IF(RIGHT(TEXT(AQ650,"0.#"),1)=".",FALSE,TRUE)</formula>
    </cfRule>
    <cfRule type="expression" dxfId="1378" priority="794">
      <formula>IF(RIGHT(TEXT(AQ650,"0.#"),1)=".",TRUE,FALSE)</formula>
    </cfRule>
  </conditionalFormatting>
  <conditionalFormatting sqref="AQ651">
    <cfRule type="expression" dxfId="1377" priority="791">
      <formula>IF(RIGHT(TEXT(AQ651,"0.#"),1)=".",FALSE,TRUE)</formula>
    </cfRule>
    <cfRule type="expression" dxfId="1376" priority="792">
      <formula>IF(RIGHT(TEXT(AQ651,"0.#"),1)=".",TRUE,FALSE)</formula>
    </cfRule>
  </conditionalFormatting>
  <conditionalFormatting sqref="AQ649">
    <cfRule type="expression" dxfId="1375" priority="789">
      <formula>IF(RIGHT(TEXT(AQ649,"0.#"),1)=".",FALSE,TRUE)</formula>
    </cfRule>
    <cfRule type="expression" dxfId="1374" priority="790">
      <formula>IF(RIGHT(TEXT(AQ649,"0.#"),1)=".",TRUE,FALSE)</formula>
    </cfRule>
  </conditionalFormatting>
  <conditionalFormatting sqref="AE674">
    <cfRule type="expression" dxfId="1373" priority="787">
      <formula>IF(RIGHT(TEXT(AE674,"0.#"),1)=".",FALSE,TRUE)</formula>
    </cfRule>
    <cfRule type="expression" dxfId="1372" priority="788">
      <formula>IF(RIGHT(TEXT(AE674,"0.#"),1)=".",TRUE,FALSE)</formula>
    </cfRule>
  </conditionalFormatting>
  <conditionalFormatting sqref="AE675">
    <cfRule type="expression" dxfId="1371" priority="785">
      <formula>IF(RIGHT(TEXT(AE675,"0.#"),1)=".",FALSE,TRUE)</formula>
    </cfRule>
    <cfRule type="expression" dxfId="1370" priority="786">
      <formula>IF(RIGHT(TEXT(AE675,"0.#"),1)=".",TRUE,FALSE)</formula>
    </cfRule>
  </conditionalFormatting>
  <conditionalFormatting sqref="AE676">
    <cfRule type="expression" dxfId="1369" priority="783">
      <formula>IF(RIGHT(TEXT(AE676,"0.#"),1)=".",FALSE,TRUE)</formula>
    </cfRule>
    <cfRule type="expression" dxfId="1368" priority="784">
      <formula>IF(RIGHT(TEXT(AE676,"0.#"),1)=".",TRUE,FALSE)</formula>
    </cfRule>
  </conditionalFormatting>
  <conditionalFormatting sqref="AU674">
    <cfRule type="expression" dxfId="1367" priority="775">
      <formula>IF(RIGHT(TEXT(AU674,"0.#"),1)=".",FALSE,TRUE)</formula>
    </cfRule>
    <cfRule type="expression" dxfId="1366" priority="776">
      <formula>IF(RIGHT(TEXT(AU674,"0.#"),1)=".",TRUE,FALSE)</formula>
    </cfRule>
  </conditionalFormatting>
  <conditionalFormatting sqref="AU675">
    <cfRule type="expression" dxfId="1365" priority="773">
      <formula>IF(RIGHT(TEXT(AU675,"0.#"),1)=".",FALSE,TRUE)</formula>
    </cfRule>
    <cfRule type="expression" dxfId="1364" priority="774">
      <formula>IF(RIGHT(TEXT(AU675,"0.#"),1)=".",TRUE,FALSE)</formula>
    </cfRule>
  </conditionalFormatting>
  <conditionalFormatting sqref="AU676">
    <cfRule type="expression" dxfId="1363" priority="771">
      <formula>IF(RIGHT(TEXT(AU676,"0.#"),1)=".",FALSE,TRUE)</formula>
    </cfRule>
    <cfRule type="expression" dxfId="1362" priority="772">
      <formula>IF(RIGHT(TEXT(AU676,"0.#"),1)=".",TRUE,FALSE)</formula>
    </cfRule>
  </conditionalFormatting>
  <conditionalFormatting sqref="AQ675">
    <cfRule type="expression" dxfId="1361" priority="763">
      <formula>IF(RIGHT(TEXT(AQ675,"0.#"),1)=".",FALSE,TRUE)</formula>
    </cfRule>
    <cfRule type="expression" dxfId="1360" priority="764">
      <formula>IF(RIGHT(TEXT(AQ675,"0.#"),1)=".",TRUE,FALSE)</formula>
    </cfRule>
  </conditionalFormatting>
  <conditionalFormatting sqref="AQ676">
    <cfRule type="expression" dxfId="1359" priority="761">
      <formula>IF(RIGHT(TEXT(AQ676,"0.#"),1)=".",FALSE,TRUE)</formula>
    </cfRule>
    <cfRule type="expression" dxfId="1358" priority="762">
      <formula>IF(RIGHT(TEXT(AQ676,"0.#"),1)=".",TRUE,FALSE)</formula>
    </cfRule>
  </conditionalFormatting>
  <conditionalFormatting sqref="AQ674">
    <cfRule type="expression" dxfId="1357" priority="759">
      <formula>IF(RIGHT(TEXT(AQ674,"0.#"),1)=".",FALSE,TRUE)</formula>
    </cfRule>
    <cfRule type="expression" dxfId="1356" priority="760">
      <formula>IF(RIGHT(TEXT(AQ674,"0.#"),1)=".",TRUE,FALSE)</formula>
    </cfRule>
  </conditionalFormatting>
  <conditionalFormatting sqref="AE654">
    <cfRule type="expression" dxfId="1355" priority="757">
      <formula>IF(RIGHT(TEXT(AE654,"0.#"),1)=".",FALSE,TRUE)</formula>
    </cfRule>
    <cfRule type="expression" dxfId="1354" priority="758">
      <formula>IF(RIGHT(TEXT(AE654,"0.#"),1)=".",TRUE,FALSE)</formula>
    </cfRule>
  </conditionalFormatting>
  <conditionalFormatting sqref="AE655">
    <cfRule type="expression" dxfId="1353" priority="755">
      <formula>IF(RIGHT(TEXT(AE655,"0.#"),1)=".",FALSE,TRUE)</formula>
    </cfRule>
    <cfRule type="expression" dxfId="1352" priority="756">
      <formula>IF(RIGHT(TEXT(AE655,"0.#"),1)=".",TRUE,FALSE)</formula>
    </cfRule>
  </conditionalFormatting>
  <conditionalFormatting sqref="AE656">
    <cfRule type="expression" dxfId="1351" priority="753">
      <formula>IF(RIGHT(TEXT(AE656,"0.#"),1)=".",FALSE,TRUE)</formula>
    </cfRule>
    <cfRule type="expression" dxfId="1350" priority="754">
      <formula>IF(RIGHT(TEXT(AE656,"0.#"),1)=".",TRUE,FALSE)</formula>
    </cfRule>
  </conditionalFormatting>
  <conditionalFormatting sqref="AU654">
    <cfRule type="expression" dxfId="1349" priority="745">
      <formula>IF(RIGHT(TEXT(AU654,"0.#"),1)=".",FALSE,TRUE)</formula>
    </cfRule>
    <cfRule type="expression" dxfId="1348" priority="746">
      <formula>IF(RIGHT(TEXT(AU654,"0.#"),1)=".",TRUE,FALSE)</formula>
    </cfRule>
  </conditionalFormatting>
  <conditionalFormatting sqref="AU655">
    <cfRule type="expression" dxfId="1347" priority="743">
      <formula>IF(RIGHT(TEXT(AU655,"0.#"),1)=".",FALSE,TRUE)</formula>
    </cfRule>
    <cfRule type="expression" dxfId="1346" priority="744">
      <formula>IF(RIGHT(TEXT(AU655,"0.#"),1)=".",TRUE,FALSE)</formula>
    </cfRule>
  </conditionalFormatting>
  <conditionalFormatting sqref="AQ656">
    <cfRule type="expression" dxfId="1345" priority="731">
      <formula>IF(RIGHT(TEXT(AQ656,"0.#"),1)=".",FALSE,TRUE)</formula>
    </cfRule>
    <cfRule type="expression" dxfId="1344" priority="732">
      <formula>IF(RIGHT(TEXT(AQ656,"0.#"),1)=".",TRUE,FALSE)</formula>
    </cfRule>
  </conditionalFormatting>
  <conditionalFormatting sqref="AQ654">
    <cfRule type="expression" dxfId="1343" priority="729">
      <formula>IF(RIGHT(TEXT(AQ654,"0.#"),1)=".",FALSE,TRUE)</formula>
    </cfRule>
    <cfRule type="expression" dxfId="1342" priority="730">
      <formula>IF(RIGHT(TEXT(AQ654,"0.#"),1)=".",TRUE,FALSE)</formula>
    </cfRule>
  </conditionalFormatting>
  <conditionalFormatting sqref="AE659">
    <cfRule type="expression" dxfId="1341" priority="727">
      <formula>IF(RIGHT(TEXT(AE659,"0.#"),1)=".",FALSE,TRUE)</formula>
    </cfRule>
    <cfRule type="expression" dxfId="1340" priority="728">
      <formula>IF(RIGHT(TEXT(AE659,"0.#"),1)=".",TRUE,FALSE)</formula>
    </cfRule>
  </conditionalFormatting>
  <conditionalFormatting sqref="AE660">
    <cfRule type="expression" dxfId="1339" priority="725">
      <formula>IF(RIGHT(TEXT(AE660,"0.#"),1)=".",FALSE,TRUE)</formula>
    </cfRule>
    <cfRule type="expression" dxfId="1338" priority="726">
      <formula>IF(RIGHT(TEXT(AE660,"0.#"),1)=".",TRUE,FALSE)</formula>
    </cfRule>
  </conditionalFormatting>
  <conditionalFormatting sqref="AE661">
    <cfRule type="expression" dxfId="1337" priority="723">
      <formula>IF(RIGHT(TEXT(AE661,"0.#"),1)=".",FALSE,TRUE)</formula>
    </cfRule>
    <cfRule type="expression" dxfId="1336" priority="724">
      <formula>IF(RIGHT(TEXT(AE661,"0.#"),1)=".",TRUE,FALSE)</formula>
    </cfRule>
  </conditionalFormatting>
  <conditionalFormatting sqref="AU659">
    <cfRule type="expression" dxfId="1335" priority="715">
      <formula>IF(RIGHT(TEXT(AU659,"0.#"),1)=".",FALSE,TRUE)</formula>
    </cfRule>
    <cfRule type="expression" dxfId="1334" priority="716">
      <formula>IF(RIGHT(TEXT(AU659,"0.#"),1)=".",TRUE,FALSE)</formula>
    </cfRule>
  </conditionalFormatting>
  <conditionalFormatting sqref="AU660">
    <cfRule type="expression" dxfId="1333" priority="713">
      <formula>IF(RIGHT(TEXT(AU660,"0.#"),1)=".",FALSE,TRUE)</formula>
    </cfRule>
    <cfRule type="expression" dxfId="1332" priority="714">
      <formula>IF(RIGHT(TEXT(AU660,"0.#"),1)=".",TRUE,FALSE)</formula>
    </cfRule>
  </conditionalFormatting>
  <conditionalFormatting sqref="AU661">
    <cfRule type="expression" dxfId="1331" priority="711">
      <formula>IF(RIGHT(TEXT(AU661,"0.#"),1)=".",FALSE,TRUE)</formula>
    </cfRule>
    <cfRule type="expression" dxfId="1330" priority="712">
      <formula>IF(RIGHT(TEXT(AU661,"0.#"),1)=".",TRUE,FALSE)</formula>
    </cfRule>
  </conditionalFormatting>
  <conditionalFormatting sqref="AQ660">
    <cfRule type="expression" dxfId="1329" priority="703">
      <formula>IF(RIGHT(TEXT(AQ660,"0.#"),1)=".",FALSE,TRUE)</formula>
    </cfRule>
    <cfRule type="expression" dxfId="1328" priority="704">
      <formula>IF(RIGHT(TEXT(AQ660,"0.#"),1)=".",TRUE,FALSE)</formula>
    </cfRule>
  </conditionalFormatting>
  <conditionalFormatting sqref="AQ661">
    <cfRule type="expression" dxfId="1327" priority="701">
      <formula>IF(RIGHT(TEXT(AQ661,"0.#"),1)=".",FALSE,TRUE)</formula>
    </cfRule>
    <cfRule type="expression" dxfId="1326" priority="702">
      <formula>IF(RIGHT(TEXT(AQ661,"0.#"),1)=".",TRUE,FALSE)</formula>
    </cfRule>
  </conditionalFormatting>
  <conditionalFormatting sqref="AQ659">
    <cfRule type="expression" dxfId="1325" priority="699">
      <formula>IF(RIGHT(TEXT(AQ659,"0.#"),1)=".",FALSE,TRUE)</formula>
    </cfRule>
    <cfRule type="expression" dxfId="1324" priority="700">
      <formula>IF(RIGHT(TEXT(AQ659,"0.#"),1)=".",TRUE,FALSE)</formula>
    </cfRule>
  </conditionalFormatting>
  <conditionalFormatting sqref="AE664">
    <cfRule type="expression" dxfId="1323" priority="697">
      <formula>IF(RIGHT(TEXT(AE664,"0.#"),1)=".",FALSE,TRUE)</formula>
    </cfRule>
    <cfRule type="expression" dxfId="1322" priority="698">
      <formula>IF(RIGHT(TEXT(AE664,"0.#"),1)=".",TRUE,FALSE)</formula>
    </cfRule>
  </conditionalFormatting>
  <conditionalFormatting sqref="AE665">
    <cfRule type="expression" dxfId="1321" priority="695">
      <formula>IF(RIGHT(TEXT(AE665,"0.#"),1)=".",FALSE,TRUE)</formula>
    </cfRule>
    <cfRule type="expression" dxfId="1320" priority="696">
      <formula>IF(RIGHT(TEXT(AE665,"0.#"),1)=".",TRUE,FALSE)</formula>
    </cfRule>
  </conditionalFormatting>
  <conditionalFormatting sqref="AE666">
    <cfRule type="expression" dxfId="1319" priority="693">
      <formula>IF(RIGHT(TEXT(AE666,"0.#"),1)=".",FALSE,TRUE)</formula>
    </cfRule>
    <cfRule type="expression" dxfId="1318" priority="694">
      <formula>IF(RIGHT(TEXT(AE666,"0.#"),1)=".",TRUE,FALSE)</formula>
    </cfRule>
  </conditionalFormatting>
  <conditionalFormatting sqref="AU664">
    <cfRule type="expression" dxfId="1317" priority="685">
      <formula>IF(RIGHT(TEXT(AU664,"0.#"),1)=".",FALSE,TRUE)</formula>
    </cfRule>
    <cfRule type="expression" dxfId="1316" priority="686">
      <formula>IF(RIGHT(TEXT(AU664,"0.#"),1)=".",TRUE,FALSE)</formula>
    </cfRule>
  </conditionalFormatting>
  <conditionalFormatting sqref="AU665">
    <cfRule type="expression" dxfId="1315" priority="683">
      <formula>IF(RIGHT(TEXT(AU665,"0.#"),1)=".",FALSE,TRUE)</formula>
    </cfRule>
    <cfRule type="expression" dxfId="1314" priority="684">
      <formula>IF(RIGHT(TEXT(AU665,"0.#"),1)=".",TRUE,FALSE)</formula>
    </cfRule>
  </conditionalFormatting>
  <conditionalFormatting sqref="AU666">
    <cfRule type="expression" dxfId="1313" priority="681">
      <formula>IF(RIGHT(TEXT(AU666,"0.#"),1)=".",FALSE,TRUE)</formula>
    </cfRule>
    <cfRule type="expression" dxfId="1312" priority="682">
      <formula>IF(RIGHT(TEXT(AU666,"0.#"),1)=".",TRUE,FALSE)</formula>
    </cfRule>
  </conditionalFormatting>
  <conditionalFormatting sqref="AQ665">
    <cfRule type="expression" dxfId="1311" priority="673">
      <formula>IF(RIGHT(TEXT(AQ665,"0.#"),1)=".",FALSE,TRUE)</formula>
    </cfRule>
    <cfRule type="expression" dxfId="1310" priority="674">
      <formula>IF(RIGHT(TEXT(AQ665,"0.#"),1)=".",TRUE,FALSE)</formula>
    </cfRule>
  </conditionalFormatting>
  <conditionalFormatting sqref="AQ666">
    <cfRule type="expression" dxfId="1309" priority="671">
      <formula>IF(RIGHT(TEXT(AQ666,"0.#"),1)=".",FALSE,TRUE)</formula>
    </cfRule>
    <cfRule type="expression" dxfId="1308" priority="672">
      <formula>IF(RIGHT(TEXT(AQ666,"0.#"),1)=".",TRUE,FALSE)</formula>
    </cfRule>
  </conditionalFormatting>
  <conditionalFormatting sqref="AQ664">
    <cfRule type="expression" dxfId="1307" priority="669">
      <formula>IF(RIGHT(TEXT(AQ664,"0.#"),1)=".",FALSE,TRUE)</formula>
    </cfRule>
    <cfRule type="expression" dxfId="1306" priority="670">
      <formula>IF(RIGHT(TEXT(AQ664,"0.#"),1)=".",TRUE,FALSE)</formula>
    </cfRule>
  </conditionalFormatting>
  <conditionalFormatting sqref="AE669">
    <cfRule type="expression" dxfId="1305" priority="667">
      <formula>IF(RIGHT(TEXT(AE669,"0.#"),1)=".",FALSE,TRUE)</formula>
    </cfRule>
    <cfRule type="expression" dxfId="1304" priority="668">
      <formula>IF(RIGHT(TEXT(AE669,"0.#"),1)=".",TRUE,FALSE)</formula>
    </cfRule>
  </conditionalFormatting>
  <conditionalFormatting sqref="AE670">
    <cfRule type="expression" dxfId="1303" priority="665">
      <formula>IF(RIGHT(TEXT(AE670,"0.#"),1)=".",FALSE,TRUE)</formula>
    </cfRule>
    <cfRule type="expression" dxfId="1302" priority="666">
      <formula>IF(RIGHT(TEXT(AE670,"0.#"),1)=".",TRUE,FALSE)</formula>
    </cfRule>
  </conditionalFormatting>
  <conditionalFormatting sqref="AE671">
    <cfRule type="expression" dxfId="1301" priority="663">
      <formula>IF(RIGHT(TEXT(AE671,"0.#"),1)=".",FALSE,TRUE)</formula>
    </cfRule>
    <cfRule type="expression" dxfId="1300" priority="664">
      <formula>IF(RIGHT(TEXT(AE671,"0.#"),1)=".",TRUE,FALSE)</formula>
    </cfRule>
  </conditionalFormatting>
  <conditionalFormatting sqref="AU669">
    <cfRule type="expression" dxfId="1299" priority="655">
      <formula>IF(RIGHT(TEXT(AU669,"0.#"),1)=".",FALSE,TRUE)</formula>
    </cfRule>
    <cfRule type="expression" dxfId="1298" priority="656">
      <formula>IF(RIGHT(TEXT(AU669,"0.#"),1)=".",TRUE,FALSE)</formula>
    </cfRule>
  </conditionalFormatting>
  <conditionalFormatting sqref="AU670">
    <cfRule type="expression" dxfId="1297" priority="653">
      <formula>IF(RIGHT(TEXT(AU670,"0.#"),1)=".",FALSE,TRUE)</formula>
    </cfRule>
    <cfRule type="expression" dxfId="1296" priority="654">
      <formula>IF(RIGHT(TEXT(AU670,"0.#"),1)=".",TRUE,FALSE)</formula>
    </cfRule>
  </conditionalFormatting>
  <conditionalFormatting sqref="AU671">
    <cfRule type="expression" dxfId="1295" priority="651">
      <formula>IF(RIGHT(TEXT(AU671,"0.#"),1)=".",FALSE,TRUE)</formula>
    </cfRule>
    <cfRule type="expression" dxfId="1294" priority="652">
      <formula>IF(RIGHT(TEXT(AU671,"0.#"),1)=".",TRUE,FALSE)</formula>
    </cfRule>
  </conditionalFormatting>
  <conditionalFormatting sqref="AQ670">
    <cfRule type="expression" dxfId="1293" priority="643">
      <formula>IF(RIGHT(TEXT(AQ670,"0.#"),1)=".",FALSE,TRUE)</formula>
    </cfRule>
    <cfRule type="expression" dxfId="1292" priority="644">
      <formula>IF(RIGHT(TEXT(AQ670,"0.#"),1)=".",TRUE,FALSE)</formula>
    </cfRule>
  </conditionalFormatting>
  <conditionalFormatting sqref="AQ671">
    <cfRule type="expression" dxfId="1291" priority="641">
      <formula>IF(RIGHT(TEXT(AQ671,"0.#"),1)=".",FALSE,TRUE)</formula>
    </cfRule>
    <cfRule type="expression" dxfId="1290" priority="642">
      <formula>IF(RIGHT(TEXT(AQ671,"0.#"),1)=".",TRUE,FALSE)</formula>
    </cfRule>
  </conditionalFormatting>
  <conditionalFormatting sqref="AQ669">
    <cfRule type="expression" dxfId="1289" priority="639">
      <formula>IF(RIGHT(TEXT(AQ669,"0.#"),1)=".",FALSE,TRUE)</formula>
    </cfRule>
    <cfRule type="expression" dxfId="1288" priority="640">
      <formula>IF(RIGHT(TEXT(AQ669,"0.#"),1)=".",TRUE,FALSE)</formula>
    </cfRule>
  </conditionalFormatting>
  <conditionalFormatting sqref="AE679">
    <cfRule type="expression" dxfId="1287" priority="637">
      <formula>IF(RIGHT(TEXT(AE679,"0.#"),1)=".",FALSE,TRUE)</formula>
    </cfRule>
    <cfRule type="expression" dxfId="1286" priority="638">
      <formula>IF(RIGHT(TEXT(AE679,"0.#"),1)=".",TRUE,FALSE)</formula>
    </cfRule>
  </conditionalFormatting>
  <conditionalFormatting sqref="AE680">
    <cfRule type="expression" dxfId="1285" priority="635">
      <formula>IF(RIGHT(TEXT(AE680,"0.#"),1)=".",FALSE,TRUE)</formula>
    </cfRule>
    <cfRule type="expression" dxfId="1284" priority="636">
      <formula>IF(RIGHT(TEXT(AE680,"0.#"),1)=".",TRUE,FALSE)</formula>
    </cfRule>
  </conditionalFormatting>
  <conditionalFormatting sqref="AE681">
    <cfRule type="expression" dxfId="1283" priority="633">
      <formula>IF(RIGHT(TEXT(AE681,"0.#"),1)=".",FALSE,TRUE)</formula>
    </cfRule>
    <cfRule type="expression" dxfId="1282" priority="634">
      <formula>IF(RIGHT(TEXT(AE681,"0.#"),1)=".",TRUE,FALSE)</formula>
    </cfRule>
  </conditionalFormatting>
  <conditionalFormatting sqref="AU679">
    <cfRule type="expression" dxfId="1281" priority="625">
      <formula>IF(RIGHT(TEXT(AU679,"0.#"),1)=".",FALSE,TRUE)</formula>
    </cfRule>
    <cfRule type="expression" dxfId="1280" priority="626">
      <formula>IF(RIGHT(TEXT(AU679,"0.#"),1)=".",TRUE,FALSE)</formula>
    </cfRule>
  </conditionalFormatting>
  <conditionalFormatting sqref="AU680">
    <cfRule type="expression" dxfId="1279" priority="623">
      <formula>IF(RIGHT(TEXT(AU680,"0.#"),1)=".",FALSE,TRUE)</formula>
    </cfRule>
    <cfRule type="expression" dxfId="1278" priority="624">
      <formula>IF(RIGHT(TEXT(AU680,"0.#"),1)=".",TRUE,FALSE)</formula>
    </cfRule>
  </conditionalFormatting>
  <conditionalFormatting sqref="AU681">
    <cfRule type="expression" dxfId="1277" priority="621">
      <formula>IF(RIGHT(TEXT(AU681,"0.#"),1)=".",FALSE,TRUE)</formula>
    </cfRule>
    <cfRule type="expression" dxfId="1276" priority="622">
      <formula>IF(RIGHT(TEXT(AU681,"0.#"),1)=".",TRUE,FALSE)</formula>
    </cfRule>
  </conditionalFormatting>
  <conditionalFormatting sqref="AQ680">
    <cfRule type="expression" dxfId="1275" priority="613">
      <formula>IF(RIGHT(TEXT(AQ680,"0.#"),1)=".",FALSE,TRUE)</formula>
    </cfRule>
    <cfRule type="expression" dxfId="1274" priority="614">
      <formula>IF(RIGHT(TEXT(AQ680,"0.#"),1)=".",TRUE,FALSE)</formula>
    </cfRule>
  </conditionalFormatting>
  <conditionalFormatting sqref="AQ681">
    <cfRule type="expression" dxfId="1273" priority="611">
      <formula>IF(RIGHT(TEXT(AQ681,"0.#"),1)=".",FALSE,TRUE)</formula>
    </cfRule>
    <cfRule type="expression" dxfId="1272" priority="612">
      <formula>IF(RIGHT(TEXT(AQ681,"0.#"),1)=".",TRUE,FALSE)</formula>
    </cfRule>
  </conditionalFormatting>
  <conditionalFormatting sqref="AQ679">
    <cfRule type="expression" dxfId="1271" priority="609">
      <formula>IF(RIGHT(TEXT(AQ679,"0.#"),1)=".",FALSE,TRUE)</formula>
    </cfRule>
    <cfRule type="expression" dxfId="1270" priority="610">
      <formula>IF(RIGHT(TEXT(AQ679,"0.#"),1)=".",TRUE,FALSE)</formula>
    </cfRule>
  </conditionalFormatting>
  <conditionalFormatting sqref="AE684">
    <cfRule type="expression" dxfId="1269" priority="607">
      <formula>IF(RIGHT(TEXT(AE684,"0.#"),1)=".",FALSE,TRUE)</formula>
    </cfRule>
    <cfRule type="expression" dxfId="1268" priority="608">
      <formula>IF(RIGHT(TEXT(AE684,"0.#"),1)=".",TRUE,FALSE)</formula>
    </cfRule>
  </conditionalFormatting>
  <conditionalFormatting sqref="AE685">
    <cfRule type="expression" dxfId="1267" priority="605">
      <formula>IF(RIGHT(TEXT(AE685,"0.#"),1)=".",FALSE,TRUE)</formula>
    </cfRule>
    <cfRule type="expression" dxfId="1266" priority="606">
      <formula>IF(RIGHT(TEXT(AE685,"0.#"),1)=".",TRUE,FALSE)</formula>
    </cfRule>
  </conditionalFormatting>
  <conditionalFormatting sqref="AE686">
    <cfRule type="expression" dxfId="1265" priority="603">
      <formula>IF(RIGHT(TEXT(AE686,"0.#"),1)=".",FALSE,TRUE)</formula>
    </cfRule>
    <cfRule type="expression" dxfId="1264" priority="604">
      <formula>IF(RIGHT(TEXT(AE686,"0.#"),1)=".",TRUE,FALSE)</formula>
    </cfRule>
  </conditionalFormatting>
  <conditionalFormatting sqref="AU684">
    <cfRule type="expression" dxfId="1263" priority="595">
      <formula>IF(RIGHT(TEXT(AU684,"0.#"),1)=".",FALSE,TRUE)</formula>
    </cfRule>
    <cfRule type="expression" dxfId="1262" priority="596">
      <formula>IF(RIGHT(TEXT(AU684,"0.#"),1)=".",TRUE,FALSE)</formula>
    </cfRule>
  </conditionalFormatting>
  <conditionalFormatting sqref="AU685">
    <cfRule type="expression" dxfId="1261" priority="593">
      <formula>IF(RIGHT(TEXT(AU685,"0.#"),1)=".",FALSE,TRUE)</formula>
    </cfRule>
    <cfRule type="expression" dxfId="1260" priority="594">
      <formula>IF(RIGHT(TEXT(AU685,"0.#"),1)=".",TRUE,FALSE)</formula>
    </cfRule>
  </conditionalFormatting>
  <conditionalFormatting sqref="AU686">
    <cfRule type="expression" dxfId="1259" priority="591">
      <formula>IF(RIGHT(TEXT(AU686,"0.#"),1)=".",FALSE,TRUE)</formula>
    </cfRule>
    <cfRule type="expression" dxfId="1258" priority="592">
      <formula>IF(RIGHT(TEXT(AU686,"0.#"),1)=".",TRUE,FALSE)</formula>
    </cfRule>
  </conditionalFormatting>
  <conditionalFormatting sqref="AQ685">
    <cfRule type="expression" dxfId="1257" priority="583">
      <formula>IF(RIGHT(TEXT(AQ685,"0.#"),1)=".",FALSE,TRUE)</formula>
    </cfRule>
    <cfRule type="expression" dxfId="1256" priority="584">
      <formula>IF(RIGHT(TEXT(AQ685,"0.#"),1)=".",TRUE,FALSE)</formula>
    </cfRule>
  </conditionalFormatting>
  <conditionalFormatting sqref="AQ686">
    <cfRule type="expression" dxfId="1255" priority="581">
      <formula>IF(RIGHT(TEXT(AQ686,"0.#"),1)=".",FALSE,TRUE)</formula>
    </cfRule>
    <cfRule type="expression" dxfId="1254" priority="582">
      <formula>IF(RIGHT(TEXT(AQ686,"0.#"),1)=".",TRUE,FALSE)</formula>
    </cfRule>
  </conditionalFormatting>
  <conditionalFormatting sqref="AQ684">
    <cfRule type="expression" dxfId="1253" priority="579">
      <formula>IF(RIGHT(TEXT(AQ684,"0.#"),1)=".",FALSE,TRUE)</formula>
    </cfRule>
    <cfRule type="expression" dxfId="1252" priority="580">
      <formula>IF(RIGHT(TEXT(AQ684,"0.#"),1)=".",TRUE,FALSE)</formula>
    </cfRule>
  </conditionalFormatting>
  <conditionalFormatting sqref="AE689">
    <cfRule type="expression" dxfId="1251" priority="577">
      <formula>IF(RIGHT(TEXT(AE689,"0.#"),1)=".",FALSE,TRUE)</formula>
    </cfRule>
    <cfRule type="expression" dxfId="1250" priority="578">
      <formula>IF(RIGHT(TEXT(AE689,"0.#"),1)=".",TRUE,FALSE)</formula>
    </cfRule>
  </conditionalFormatting>
  <conditionalFormatting sqref="AE690">
    <cfRule type="expression" dxfId="1249" priority="575">
      <formula>IF(RIGHT(TEXT(AE690,"0.#"),1)=".",FALSE,TRUE)</formula>
    </cfRule>
    <cfRule type="expression" dxfId="1248" priority="576">
      <formula>IF(RIGHT(TEXT(AE690,"0.#"),1)=".",TRUE,FALSE)</formula>
    </cfRule>
  </conditionalFormatting>
  <conditionalFormatting sqref="AE691">
    <cfRule type="expression" dxfId="1247" priority="573">
      <formula>IF(RIGHT(TEXT(AE691,"0.#"),1)=".",FALSE,TRUE)</formula>
    </cfRule>
    <cfRule type="expression" dxfId="1246" priority="574">
      <formula>IF(RIGHT(TEXT(AE691,"0.#"),1)=".",TRUE,FALSE)</formula>
    </cfRule>
  </conditionalFormatting>
  <conditionalFormatting sqref="AU689">
    <cfRule type="expression" dxfId="1245" priority="565">
      <formula>IF(RIGHT(TEXT(AU689,"0.#"),1)=".",FALSE,TRUE)</formula>
    </cfRule>
    <cfRule type="expression" dxfId="1244" priority="566">
      <formula>IF(RIGHT(TEXT(AU689,"0.#"),1)=".",TRUE,FALSE)</formula>
    </cfRule>
  </conditionalFormatting>
  <conditionalFormatting sqref="AU690">
    <cfRule type="expression" dxfId="1243" priority="563">
      <formula>IF(RIGHT(TEXT(AU690,"0.#"),1)=".",FALSE,TRUE)</formula>
    </cfRule>
    <cfRule type="expression" dxfId="1242" priority="564">
      <formula>IF(RIGHT(TEXT(AU690,"0.#"),1)=".",TRUE,FALSE)</formula>
    </cfRule>
  </conditionalFormatting>
  <conditionalFormatting sqref="AU691">
    <cfRule type="expression" dxfId="1241" priority="561">
      <formula>IF(RIGHT(TEXT(AU691,"0.#"),1)=".",FALSE,TRUE)</formula>
    </cfRule>
    <cfRule type="expression" dxfId="1240" priority="562">
      <formula>IF(RIGHT(TEXT(AU691,"0.#"),1)=".",TRUE,FALSE)</formula>
    </cfRule>
  </conditionalFormatting>
  <conditionalFormatting sqref="AQ690">
    <cfRule type="expression" dxfId="1239" priority="553">
      <formula>IF(RIGHT(TEXT(AQ690,"0.#"),1)=".",FALSE,TRUE)</formula>
    </cfRule>
    <cfRule type="expression" dxfId="1238" priority="554">
      <formula>IF(RIGHT(TEXT(AQ690,"0.#"),1)=".",TRUE,FALSE)</formula>
    </cfRule>
  </conditionalFormatting>
  <conditionalFormatting sqref="AQ691">
    <cfRule type="expression" dxfId="1237" priority="551">
      <formula>IF(RIGHT(TEXT(AQ691,"0.#"),1)=".",FALSE,TRUE)</formula>
    </cfRule>
    <cfRule type="expression" dxfId="1236" priority="552">
      <formula>IF(RIGHT(TEXT(AQ691,"0.#"),1)=".",TRUE,FALSE)</formula>
    </cfRule>
  </conditionalFormatting>
  <conditionalFormatting sqref="AQ689">
    <cfRule type="expression" dxfId="1235" priority="549">
      <formula>IF(RIGHT(TEXT(AQ689,"0.#"),1)=".",FALSE,TRUE)</formula>
    </cfRule>
    <cfRule type="expression" dxfId="1234" priority="550">
      <formula>IF(RIGHT(TEXT(AQ689,"0.#"),1)=".",TRUE,FALSE)</formula>
    </cfRule>
  </conditionalFormatting>
  <conditionalFormatting sqref="AE694">
    <cfRule type="expression" dxfId="1233" priority="547">
      <formula>IF(RIGHT(TEXT(AE694,"0.#"),1)=".",FALSE,TRUE)</formula>
    </cfRule>
    <cfRule type="expression" dxfId="1232" priority="548">
      <formula>IF(RIGHT(TEXT(AE694,"0.#"),1)=".",TRUE,FALSE)</formula>
    </cfRule>
  </conditionalFormatting>
  <conditionalFormatting sqref="AM696">
    <cfRule type="expression" dxfId="1231" priority="537">
      <formula>IF(RIGHT(TEXT(AM696,"0.#"),1)=".",FALSE,TRUE)</formula>
    </cfRule>
    <cfRule type="expression" dxfId="1230" priority="538">
      <formula>IF(RIGHT(TEXT(AM696,"0.#"),1)=".",TRUE,FALSE)</formula>
    </cfRule>
  </conditionalFormatting>
  <conditionalFormatting sqref="AE695">
    <cfRule type="expression" dxfId="1229" priority="545">
      <formula>IF(RIGHT(TEXT(AE695,"0.#"),1)=".",FALSE,TRUE)</formula>
    </cfRule>
    <cfRule type="expression" dxfId="1228" priority="546">
      <formula>IF(RIGHT(TEXT(AE695,"0.#"),1)=".",TRUE,FALSE)</formula>
    </cfRule>
  </conditionalFormatting>
  <conditionalFormatting sqref="AE696">
    <cfRule type="expression" dxfId="1227" priority="543">
      <formula>IF(RIGHT(TEXT(AE696,"0.#"),1)=".",FALSE,TRUE)</formula>
    </cfRule>
    <cfRule type="expression" dxfId="1226" priority="544">
      <formula>IF(RIGHT(TEXT(AE696,"0.#"),1)=".",TRUE,FALSE)</formula>
    </cfRule>
  </conditionalFormatting>
  <conditionalFormatting sqref="AM694">
    <cfRule type="expression" dxfId="1225" priority="541">
      <formula>IF(RIGHT(TEXT(AM694,"0.#"),1)=".",FALSE,TRUE)</formula>
    </cfRule>
    <cfRule type="expression" dxfId="1224" priority="542">
      <formula>IF(RIGHT(TEXT(AM694,"0.#"),1)=".",TRUE,FALSE)</formula>
    </cfRule>
  </conditionalFormatting>
  <conditionalFormatting sqref="AM695">
    <cfRule type="expression" dxfId="1223" priority="539">
      <formula>IF(RIGHT(TEXT(AM695,"0.#"),1)=".",FALSE,TRUE)</formula>
    </cfRule>
    <cfRule type="expression" dxfId="1222" priority="540">
      <formula>IF(RIGHT(TEXT(AM695,"0.#"),1)=".",TRUE,FALSE)</formula>
    </cfRule>
  </conditionalFormatting>
  <conditionalFormatting sqref="AU694">
    <cfRule type="expression" dxfId="1221" priority="535">
      <formula>IF(RIGHT(TEXT(AU694,"0.#"),1)=".",FALSE,TRUE)</formula>
    </cfRule>
    <cfRule type="expression" dxfId="1220" priority="536">
      <formula>IF(RIGHT(TEXT(AU694,"0.#"),1)=".",TRUE,FALSE)</formula>
    </cfRule>
  </conditionalFormatting>
  <conditionalFormatting sqref="AU695">
    <cfRule type="expression" dxfId="1219" priority="533">
      <formula>IF(RIGHT(TEXT(AU695,"0.#"),1)=".",FALSE,TRUE)</formula>
    </cfRule>
    <cfRule type="expression" dxfId="1218" priority="534">
      <formula>IF(RIGHT(TEXT(AU695,"0.#"),1)=".",TRUE,FALSE)</formula>
    </cfRule>
  </conditionalFormatting>
  <conditionalFormatting sqref="AU696">
    <cfRule type="expression" dxfId="1217" priority="531">
      <formula>IF(RIGHT(TEXT(AU696,"0.#"),1)=".",FALSE,TRUE)</formula>
    </cfRule>
    <cfRule type="expression" dxfId="1216" priority="532">
      <formula>IF(RIGHT(TEXT(AU696,"0.#"),1)=".",TRUE,FALSE)</formula>
    </cfRule>
  </conditionalFormatting>
  <conditionalFormatting sqref="AI694">
    <cfRule type="expression" dxfId="1215" priority="529">
      <formula>IF(RIGHT(TEXT(AI694,"0.#"),1)=".",FALSE,TRUE)</formula>
    </cfRule>
    <cfRule type="expression" dxfId="1214" priority="530">
      <formula>IF(RIGHT(TEXT(AI694,"0.#"),1)=".",TRUE,FALSE)</formula>
    </cfRule>
  </conditionalFormatting>
  <conditionalFormatting sqref="AI695">
    <cfRule type="expression" dxfId="1213" priority="527">
      <formula>IF(RIGHT(TEXT(AI695,"0.#"),1)=".",FALSE,TRUE)</formula>
    </cfRule>
    <cfRule type="expression" dxfId="1212" priority="528">
      <formula>IF(RIGHT(TEXT(AI695,"0.#"),1)=".",TRUE,FALSE)</formula>
    </cfRule>
  </conditionalFormatting>
  <conditionalFormatting sqref="AQ695">
    <cfRule type="expression" dxfId="1211" priority="523">
      <formula>IF(RIGHT(TEXT(AQ695,"0.#"),1)=".",FALSE,TRUE)</formula>
    </cfRule>
    <cfRule type="expression" dxfId="1210" priority="524">
      <formula>IF(RIGHT(TEXT(AQ695,"0.#"),1)=".",TRUE,FALSE)</formula>
    </cfRule>
  </conditionalFormatting>
  <conditionalFormatting sqref="AQ696">
    <cfRule type="expression" dxfId="1209" priority="521">
      <formula>IF(RIGHT(TEXT(AQ696,"0.#"),1)=".",FALSE,TRUE)</formula>
    </cfRule>
    <cfRule type="expression" dxfId="1208" priority="522">
      <formula>IF(RIGHT(TEXT(AQ696,"0.#"),1)=".",TRUE,FALSE)</formula>
    </cfRule>
  </conditionalFormatting>
  <conditionalFormatting sqref="AU101">
    <cfRule type="expression" dxfId="1207" priority="517">
      <formula>IF(RIGHT(TEXT(AU101,"0.#"),1)=".",FALSE,TRUE)</formula>
    </cfRule>
    <cfRule type="expression" dxfId="1206" priority="518">
      <formula>IF(RIGHT(TEXT(AU101,"0.#"),1)=".",TRUE,FALSE)</formula>
    </cfRule>
  </conditionalFormatting>
  <conditionalFormatting sqref="AU102">
    <cfRule type="expression" dxfId="1205" priority="515">
      <formula>IF(RIGHT(TEXT(AU102,"0.#"),1)=".",FALSE,TRUE)</formula>
    </cfRule>
    <cfRule type="expression" dxfId="1204" priority="516">
      <formula>IF(RIGHT(TEXT(AU102,"0.#"),1)=".",TRUE,FALSE)</formula>
    </cfRule>
  </conditionalFormatting>
  <conditionalFormatting sqref="AU104">
    <cfRule type="expression" dxfId="1203" priority="511">
      <formula>IF(RIGHT(TEXT(AU104,"0.#"),1)=".",FALSE,TRUE)</formula>
    </cfRule>
    <cfRule type="expression" dxfId="1202" priority="512">
      <formula>IF(RIGHT(TEXT(AU104,"0.#"),1)=".",TRUE,FALSE)</formula>
    </cfRule>
  </conditionalFormatting>
  <conditionalFormatting sqref="AU105">
    <cfRule type="expression" dxfId="1201" priority="509">
      <formula>IF(RIGHT(TEXT(AU105,"0.#"),1)=".",FALSE,TRUE)</formula>
    </cfRule>
    <cfRule type="expression" dxfId="1200" priority="510">
      <formula>IF(RIGHT(TEXT(AU105,"0.#"),1)=".",TRUE,FALSE)</formula>
    </cfRule>
  </conditionalFormatting>
  <conditionalFormatting sqref="AU107">
    <cfRule type="expression" dxfId="1199" priority="505">
      <formula>IF(RIGHT(TEXT(AU107,"0.#"),1)=".",FALSE,TRUE)</formula>
    </cfRule>
    <cfRule type="expression" dxfId="1198" priority="506">
      <formula>IF(RIGHT(TEXT(AU107,"0.#"),1)=".",TRUE,FALSE)</formula>
    </cfRule>
  </conditionalFormatting>
  <conditionalFormatting sqref="AU108">
    <cfRule type="expression" dxfId="1197" priority="503">
      <formula>IF(RIGHT(TEXT(AU108,"0.#"),1)=".",FALSE,TRUE)</formula>
    </cfRule>
    <cfRule type="expression" dxfId="1196" priority="504">
      <formula>IF(RIGHT(TEXT(AU108,"0.#"),1)=".",TRUE,FALSE)</formula>
    </cfRule>
  </conditionalFormatting>
  <conditionalFormatting sqref="AU110">
    <cfRule type="expression" dxfId="1195" priority="501">
      <formula>IF(RIGHT(TEXT(AU110,"0.#"),1)=".",FALSE,TRUE)</formula>
    </cfRule>
    <cfRule type="expression" dxfId="1194" priority="502">
      <formula>IF(RIGHT(TEXT(AU110,"0.#"),1)=".",TRUE,FALSE)</formula>
    </cfRule>
  </conditionalFormatting>
  <conditionalFormatting sqref="AU111">
    <cfRule type="expression" dxfId="1193" priority="499">
      <formula>IF(RIGHT(TEXT(AU111,"0.#"),1)=".",FALSE,TRUE)</formula>
    </cfRule>
    <cfRule type="expression" dxfId="1192" priority="500">
      <formula>IF(RIGHT(TEXT(AU111,"0.#"),1)=".",TRUE,FALSE)</formula>
    </cfRule>
  </conditionalFormatting>
  <conditionalFormatting sqref="AU113">
    <cfRule type="expression" dxfId="1191" priority="497">
      <formula>IF(RIGHT(TEXT(AU113,"0.#"),1)=".",FALSE,TRUE)</formula>
    </cfRule>
    <cfRule type="expression" dxfId="1190" priority="498">
      <formula>IF(RIGHT(TEXT(AU113,"0.#"),1)=".",TRUE,FALSE)</formula>
    </cfRule>
  </conditionalFormatting>
  <conditionalFormatting sqref="AU114">
    <cfRule type="expression" dxfId="1189" priority="495">
      <formula>IF(RIGHT(TEXT(AU114,"0.#"),1)=".",FALSE,TRUE)</formula>
    </cfRule>
    <cfRule type="expression" dxfId="1188" priority="496">
      <formula>IF(RIGHT(TEXT(AU114,"0.#"),1)=".",TRUE,FALSE)</formula>
    </cfRule>
  </conditionalFormatting>
  <conditionalFormatting sqref="AM489">
    <cfRule type="expression" dxfId="1187" priority="489">
      <formula>IF(RIGHT(TEXT(AM489,"0.#"),1)=".",FALSE,TRUE)</formula>
    </cfRule>
    <cfRule type="expression" dxfId="1186" priority="490">
      <formula>IF(RIGHT(TEXT(AM489,"0.#"),1)=".",TRUE,FALSE)</formula>
    </cfRule>
  </conditionalFormatting>
  <conditionalFormatting sqref="AM487">
    <cfRule type="expression" dxfId="1185" priority="493">
      <formula>IF(RIGHT(TEXT(AM487,"0.#"),1)=".",FALSE,TRUE)</formula>
    </cfRule>
    <cfRule type="expression" dxfId="1184" priority="494">
      <formula>IF(RIGHT(TEXT(AM487,"0.#"),1)=".",TRUE,FALSE)</formula>
    </cfRule>
  </conditionalFormatting>
  <conditionalFormatting sqref="AM488">
    <cfRule type="expression" dxfId="1183" priority="491">
      <formula>IF(RIGHT(TEXT(AM488,"0.#"),1)=".",FALSE,TRUE)</formula>
    </cfRule>
    <cfRule type="expression" dxfId="1182" priority="492">
      <formula>IF(RIGHT(TEXT(AM488,"0.#"),1)=".",TRUE,FALSE)</formula>
    </cfRule>
  </conditionalFormatting>
  <conditionalFormatting sqref="AI489">
    <cfRule type="expression" dxfId="1181" priority="483">
      <formula>IF(RIGHT(TEXT(AI489,"0.#"),1)=".",FALSE,TRUE)</formula>
    </cfRule>
    <cfRule type="expression" dxfId="1180" priority="484">
      <formula>IF(RIGHT(TEXT(AI489,"0.#"),1)=".",TRUE,FALSE)</formula>
    </cfRule>
  </conditionalFormatting>
  <conditionalFormatting sqref="AI487">
    <cfRule type="expression" dxfId="1179" priority="487">
      <formula>IF(RIGHT(TEXT(AI487,"0.#"),1)=".",FALSE,TRUE)</formula>
    </cfRule>
    <cfRule type="expression" dxfId="1178" priority="488">
      <formula>IF(RIGHT(TEXT(AI487,"0.#"),1)=".",TRUE,FALSE)</formula>
    </cfRule>
  </conditionalFormatting>
  <conditionalFormatting sqref="AI488">
    <cfRule type="expression" dxfId="1177" priority="485">
      <formula>IF(RIGHT(TEXT(AI488,"0.#"),1)=".",FALSE,TRUE)</formula>
    </cfRule>
    <cfRule type="expression" dxfId="1176" priority="486">
      <formula>IF(RIGHT(TEXT(AI488,"0.#"),1)=".",TRUE,FALSE)</formula>
    </cfRule>
  </conditionalFormatting>
  <conditionalFormatting sqref="AM514">
    <cfRule type="expression" dxfId="1175" priority="477">
      <formula>IF(RIGHT(TEXT(AM514,"0.#"),1)=".",FALSE,TRUE)</formula>
    </cfRule>
    <cfRule type="expression" dxfId="1174" priority="478">
      <formula>IF(RIGHT(TEXT(AM514,"0.#"),1)=".",TRUE,FALSE)</formula>
    </cfRule>
  </conditionalFormatting>
  <conditionalFormatting sqref="AM512">
    <cfRule type="expression" dxfId="1173" priority="481">
      <formula>IF(RIGHT(TEXT(AM512,"0.#"),1)=".",FALSE,TRUE)</formula>
    </cfRule>
    <cfRule type="expression" dxfId="1172" priority="482">
      <formula>IF(RIGHT(TEXT(AM512,"0.#"),1)=".",TRUE,FALSE)</formula>
    </cfRule>
  </conditionalFormatting>
  <conditionalFormatting sqref="AM513">
    <cfRule type="expression" dxfId="1171" priority="479">
      <formula>IF(RIGHT(TEXT(AM513,"0.#"),1)=".",FALSE,TRUE)</formula>
    </cfRule>
    <cfRule type="expression" dxfId="1170" priority="480">
      <formula>IF(RIGHT(TEXT(AM513,"0.#"),1)=".",TRUE,FALSE)</formula>
    </cfRule>
  </conditionalFormatting>
  <conditionalFormatting sqref="AI514">
    <cfRule type="expression" dxfId="1169" priority="471">
      <formula>IF(RIGHT(TEXT(AI514,"0.#"),1)=".",FALSE,TRUE)</formula>
    </cfRule>
    <cfRule type="expression" dxfId="1168" priority="472">
      <formula>IF(RIGHT(TEXT(AI514,"0.#"),1)=".",TRUE,FALSE)</formula>
    </cfRule>
  </conditionalFormatting>
  <conditionalFormatting sqref="AI512">
    <cfRule type="expression" dxfId="1167" priority="475">
      <formula>IF(RIGHT(TEXT(AI512,"0.#"),1)=".",FALSE,TRUE)</formula>
    </cfRule>
    <cfRule type="expression" dxfId="1166" priority="476">
      <formula>IF(RIGHT(TEXT(AI512,"0.#"),1)=".",TRUE,FALSE)</formula>
    </cfRule>
  </conditionalFormatting>
  <conditionalFormatting sqref="AI513">
    <cfRule type="expression" dxfId="1165" priority="473">
      <formula>IF(RIGHT(TEXT(AI513,"0.#"),1)=".",FALSE,TRUE)</formula>
    </cfRule>
    <cfRule type="expression" dxfId="1164" priority="474">
      <formula>IF(RIGHT(TEXT(AI513,"0.#"),1)=".",TRUE,FALSE)</formula>
    </cfRule>
  </conditionalFormatting>
  <conditionalFormatting sqref="AM519">
    <cfRule type="expression" dxfId="1163" priority="417">
      <formula>IF(RIGHT(TEXT(AM519,"0.#"),1)=".",FALSE,TRUE)</formula>
    </cfRule>
    <cfRule type="expression" dxfId="1162" priority="418">
      <formula>IF(RIGHT(TEXT(AM519,"0.#"),1)=".",TRUE,FALSE)</formula>
    </cfRule>
  </conditionalFormatting>
  <conditionalFormatting sqref="AM517">
    <cfRule type="expression" dxfId="1161" priority="421">
      <formula>IF(RIGHT(TEXT(AM517,"0.#"),1)=".",FALSE,TRUE)</formula>
    </cfRule>
    <cfRule type="expression" dxfId="1160" priority="422">
      <formula>IF(RIGHT(TEXT(AM517,"0.#"),1)=".",TRUE,FALSE)</formula>
    </cfRule>
  </conditionalFormatting>
  <conditionalFormatting sqref="AM518">
    <cfRule type="expression" dxfId="1159" priority="419">
      <formula>IF(RIGHT(TEXT(AM518,"0.#"),1)=".",FALSE,TRUE)</formula>
    </cfRule>
    <cfRule type="expression" dxfId="1158" priority="420">
      <formula>IF(RIGHT(TEXT(AM518,"0.#"),1)=".",TRUE,FALSE)</formula>
    </cfRule>
  </conditionalFormatting>
  <conditionalFormatting sqref="AI519">
    <cfRule type="expression" dxfId="1157" priority="411">
      <formula>IF(RIGHT(TEXT(AI519,"0.#"),1)=".",FALSE,TRUE)</formula>
    </cfRule>
    <cfRule type="expression" dxfId="1156" priority="412">
      <formula>IF(RIGHT(TEXT(AI519,"0.#"),1)=".",TRUE,FALSE)</formula>
    </cfRule>
  </conditionalFormatting>
  <conditionalFormatting sqref="AI517">
    <cfRule type="expression" dxfId="1155" priority="415">
      <formula>IF(RIGHT(TEXT(AI517,"0.#"),1)=".",FALSE,TRUE)</formula>
    </cfRule>
    <cfRule type="expression" dxfId="1154" priority="416">
      <formula>IF(RIGHT(TEXT(AI517,"0.#"),1)=".",TRUE,FALSE)</formula>
    </cfRule>
  </conditionalFormatting>
  <conditionalFormatting sqref="AI518">
    <cfRule type="expression" dxfId="1153" priority="413">
      <formula>IF(RIGHT(TEXT(AI518,"0.#"),1)=".",FALSE,TRUE)</formula>
    </cfRule>
    <cfRule type="expression" dxfId="1152" priority="414">
      <formula>IF(RIGHT(TEXT(AI518,"0.#"),1)=".",TRUE,FALSE)</formula>
    </cfRule>
  </conditionalFormatting>
  <conditionalFormatting sqref="AM524">
    <cfRule type="expression" dxfId="1151" priority="405">
      <formula>IF(RIGHT(TEXT(AM524,"0.#"),1)=".",FALSE,TRUE)</formula>
    </cfRule>
    <cfRule type="expression" dxfId="1150" priority="406">
      <formula>IF(RIGHT(TEXT(AM524,"0.#"),1)=".",TRUE,FALSE)</formula>
    </cfRule>
  </conditionalFormatting>
  <conditionalFormatting sqref="AM522">
    <cfRule type="expression" dxfId="1149" priority="409">
      <formula>IF(RIGHT(TEXT(AM522,"0.#"),1)=".",FALSE,TRUE)</formula>
    </cfRule>
    <cfRule type="expression" dxfId="1148" priority="410">
      <formula>IF(RIGHT(TEXT(AM522,"0.#"),1)=".",TRUE,FALSE)</formula>
    </cfRule>
  </conditionalFormatting>
  <conditionalFormatting sqref="AM523">
    <cfRule type="expression" dxfId="1147" priority="407">
      <formula>IF(RIGHT(TEXT(AM523,"0.#"),1)=".",FALSE,TRUE)</formula>
    </cfRule>
    <cfRule type="expression" dxfId="1146" priority="408">
      <formula>IF(RIGHT(TEXT(AM523,"0.#"),1)=".",TRUE,FALSE)</formula>
    </cfRule>
  </conditionalFormatting>
  <conditionalFormatting sqref="AI524">
    <cfRule type="expression" dxfId="1145" priority="399">
      <formula>IF(RIGHT(TEXT(AI524,"0.#"),1)=".",FALSE,TRUE)</formula>
    </cfRule>
    <cfRule type="expression" dxfId="1144" priority="400">
      <formula>IF(RIGHT(TEXT(AI524,"0.#"),1)=".",TRUE,FALSE)</formula>
    </cfRule>
  </conditionalFormatting>
  <conditionalFormatting sqref="AI522">
    <cfRule type="expression" dxfId="1143" priority="403">
      <formula>IF(RIGHT(TEXT(AI522,"0.#"),1)=".",FALSE,TRUE)</formula>
    </cfRule>
    <cfRule type="expression" dxfId="1142" priority="404">
      <formula>IF(RIGHT(TEXT(AI522,"0.#"),1)=".",TRUE,FALSE)</formula>
    </cfRule>
  </conditionalFormatting>
  <conditionalFormatting sqref="AI523">
    <cfRule type="expression" dxfId="1141" priority="401">
      <formula>IF(RIGHT(TEXT(AI523,"0.#"),1)=".",FALSE,TRUE)</formula>
    </cfRule>
    <cfRule type="expression" dxfId="1140" priority="402">
      <formula>IF(RIGHT(TEXT(AI523,"0.#"),1)=".",TRUE,FALSE)</formula>
    </cfRule>
  </conditionalFormatting>
  <conditionalFormatting sqref="AM529">
    <cfRule type="expression" dxfId="1139" priority="393">
      <formula>IF(RIGHT(TEXT(AM529,"0.#"),1)=".",FALSE,TRUE)</formula>
    </cfRule>
    <cfRule type="expression" dxfId="1138" priority="394">
      <formula>IF(RIGHT(TEXT(AM529,"0.#"),1)=".",TRUE,FALSE)</formula>
    </cfRule>
  </conditionalFormatting>
  <conditionalFormatting sqref="AM527">
    <cfRule type="expression" dxfId="1137" priority="397">
      <formula>IF(RIGHT(TEXT(AM527,"0.#"),1)=".",FALSE,TRUE)</formula>
    </cfRule>
    <cfRule type="expression" dxfId="1136" priority="398">
      <formula>IF(RIGHT(TEXT(AM527,"0.#"),1)=".",TRUE,FALSE)</formula>
    </cfRule>
  </conditionalFormatting>
  <conditionalFormatting sqref="AM528">
    <cfRule type="expression" dxfId="1135" priority="395">
      <formula>IF(RIGHT(TEXT(AM528,"0.#"),1)=".",FALSE,TRUE)</formula>
    </cfRule>
    <cfRule type="expression" dxfId="1134" priority="396">
      <formula>IF(RIGHT(TEXT(AM528,"0.#"),1)=".",TRUE,FALSE)</formula>
    </cfRule>
  </conditionalFormatting>
  <conditionalFormatting sqref="AI529">
    <cfRule type="expression" dxfId="1133" priority="387">
      <formula>IF(RIGHT(TEXT(AI529,"0.#"),1)=".",FALSE,TRUE)</formula>
    </cfRule>
    <cfRule type="expression" dxfId="1132" priority="388">
      <formula>IF(RIGHT(TEXT(AI529,"0.#"),1)=".",TRUE,FALSE)</formula>
    </cfRule>
  </conditionalFormatting>
  <conditionalFormatting sqref="AI527">
    <cfRule type="expression" dxfId="1131" priority="391">
      <formula>IF(RIGHT(TEXT(AI527,"0.#"),1)=".",FALSE,TRUE)</formula>
    </cfRule>
    <cfRule type="expression" dxfId="1130" priority="392">
      <formula>IF(RIGHT(TEXT(AI527,"0.#"),1)=".",TRUE,FALSE)</formula>
    </cfRule>
  </conditionalFormatting>
  <conditionalFormatting sqref="AI528">
    <cfRule type="expression" dxfId="1129" priority="389">
      <formula>IF(RIGHT(TEXT(AI528,"0.#"),1)=".",FALSE,TRUE)</formula>
    </cfRule>
    <cfRule type="expression" dxfId="1128" priority="390">
      <formula>IF(RIGHT(TEXT(AI528,"0.#"),1)=".",TRUE,FALSE)</formula>
    </cfRule>
  </conditionalFormatting>
  <conditionalFormatting sqref="AM494">
    <cfRule type="expression" dxfId="1127" priority="465">
      <formula>IF(RIGHT(TEXT(AM494,"0.#"),1)=".",FALSE,TRUE)</formula>
    </cfRule>
    <cfRule type="expression" dxfId="1126" priority="466">
      <formula>IF(RIGHT(TEXT(AM494,"0.#"),1)=".",TRUE,FALSE)</formula>
    </cfRule>
  </conditionalFormatting>
  <conditionalFormatting sqref="AM492">
    <cfRule type="expression" dxfId="1125" priority="469">
      <formula>IF(RIGHT(TEXT(AM492,"0.#"),1)=".",FALSE,TRUE)</formula>
    </cfRule>
    <cfRule type="expression" dxfId="1124" priority="470">
      <formula>IF(RIGHT(TEXT(AM492,"0.#"),1)=".",TRUE,FALSE)</formula>
    </cfRule>
  </conditionalFormatting>
  <conditionalFormatting sqref="AM493">
    <cfRule type="expression" dxfId="1123" priority="467">
      <formula>IF(RIGHT(TEXT(AM493,"0.#"),1)=".",FALSE,TRUE)</formula>
    </cfRule>
    <cfRule type="expression" dxfId="1122" priority="468">
      <formula>IF(RIGHT(TEXT(AM493,"0.#"),1)=".",TRUE,FALSE)</formula>
    </cfRule>
  </conditionalFormatting>
  <conditionalFormatting sqref="AI494">
    <cfRule type="expression" dxfId="1121" priority="459">
      <formula>IF(RIGHT(TEXT(AI494,"0.#"),1)=".",FALSE,TRUE)</formula>
    </cfRule>
    <cfRule type="expression" dxfId="1120" priority="460">
      <formula>IF(RIGHT(TEXT(AI494,"0.#"),1)=".",TRUE,FALSE)</formula>
    </cfRule>
  </conditionalFormatting>
  <conditionalFormatting sqref="AI492">
    <cfRule type="expression" dxfId="1119" priority="463">
      <formula>IF(RIGHT(TEXT(AI492,"0.#"),1)=".",FALSE,TRUE)</formula>
    </cfRule>
    <cfRule type="expression" dxfId="1118" priority="464">
      <formula>IF(RIGHT(TEXT(AI492,"0.#"),1)=".",TRUE,FALSE)</formula>
    </cfRule>
  </conditionalFormatting>
  <conditionalFormatting sqref="AI493">
    <cfRule type="expression" dxfId="1117" priority="461">
      <formula>IF(RIGHT(TEXT(AI493,"0.#"),1)=".",FALSE,TRUE)</formula>
    </cfRule>
    <cfRule type="expression" dxfId="1116" priority="462">
      <formula>IF(RIGHT(TEXT(AI493,"0.#"),1)=".",TRUE,FALSE)</formula>
    </cfRule>
  </conditionalFormatting>
  <conditionalFormatting sqref="AM499">
    <cfRule type="expression" dxfId="1115" priority="453">
      <formula>IF(RIGHT(TEXT(AM499,"0.#"),1)=".",FALSE,TRUE)</formula>
    </cfRule>
    <cfRule type="expression" dxfId="1114" priority="454">
      <formula>IF(RIGHT(TEXT(AM499,"0.#"),1)=".",TRUE,FALSE)</formula>
    </cfRule>
  </conditionalFormatting>
  <conditionalFormatting sqref="AM497">
    <cfRule type="expression" dxfId="1113" priority="457">
      <formula>IF(RIGHT(TEXT(AM497,"0.#"),1)=".",FALSE,TRUE)</formula>
    </cfRule>
    <cfRule type="expression" dxfId="1112" priority="458">
      <formula>IF(RIGHT(TEXT(AM497,"0.#"),1)=".",TRUE,FALSE)</formula>
    </cfRule>
  </conditionalFormatting>
  <conditionalFormatting sqref="AM498">
    <cfRule type="expression" dxfId="1111" priority="455">
      <formula>IF(RIGHT(TEXT(AM498,"0.#"),1)=".",FALSE,TRUE)</formula>
    </cfRule>
    <cfRule type="expression" dxfId="1110" priority="456">
      <formula>IF(RIGHT(TEXT(AM498,"0.#"),1)=".",TRUE,FALSE)</formula>
    </cfRule>
  </conditionalFormatting>
  <conditionalFormatting sqref="AI499">
    <cfRule type="expression" dxfId="1109" priority="447">
      <formula>IF(RIGHT(TEXT(AI499,"0.#"),1)=".",FALSE,TRUE)</formula>
    </cfRule>
    <cfRule type="expression" dxfId="1108" priority="448">
      <formula>IF(RIGHT(TEXT(AI499,"0.#"),1)=".",TRUE,FALSE)</formula>
    </cfRule>
  </conditionalFormatting>
  <conditionalFormatting sqref="AI497">
    <cfRule type="expression" dxfId="1107" priority="451">
      <formula>IF(RIGHT(TEXT(AI497,"0.#"),1)=".",FALSE,TRUE)</formula>
    </cfRule>
    <cfRule type="expression" dxfId="1106" priority="452">
      <formula>IF(RIGHT(TEXT(AI497,"0.#"),1)=".",TRUE,FALSE)</formula>
    </cfRule>
  </conditionalFormatting>
  <conditionalFormatting sqref="AI498">
    <cfRule type="expression" dxfId="1105" priority="449">
      <formula>IF(RIGHT(TEXT(AI498,"0.#"),1)=".",FALSE,TRUE)</formula>
    </cfRule>
    <cfRule type="expression" dxfId="1104" priority="450">
      <formula>IF(RIGHT(TEXT(AI498,"0.#"),1)=".",TRUE,FALSE)</formula>
    </cfRule>
  </conditionalFormatting>
  <conditionalFormatting sqref="AM504">
    <cfRule type="expression" dxfId="1103" priority="441">
      <formula>IF(RIGHT(TEXT(AM504,"0.#"),1)=".",FALSE,TRUE)</formula>
    </cfRule>
    <cfRule type="expression" dxfId="1102" priority="442">
      <formula>IF(RIGHT(TEXT(AM504,"0.#"),1)=".",TRUE,FALSE)</formula>
    </cfRule>
  </conditionalFormatting>
  <conditionalFormatting sqref="AM502">
    <cfRule type="expression" dxfId="1101" priority="445">
      <formula>IF(RIGHT(TEXT(AM502,"0.#"),1)=".",FALSE,TRUE)</formula>
    </cfRule>
    <cfRule type="expression" dxfId="1100" priority="446">
      <formula>IF(RIGHT(TEXT(AM502,"0.#"),1)=".",TRUE,FALSE)</formula>
    </cfRule>
  </conditionalFormatting>
  <conditionalFormatting sqref="AM503">
    <cfRule type="expression" dxfId="1099" priority="443">
      <formula>IF(RIGHT(TEXT(AM503,"0.#"),1)=".",FALSE,TRUE)</formula>
    </cfRule>
    <cfRule type="expression" dxfId="1098" priority="444">
      <formula>IF(RIGHT(TEXT(AM503,"0.#"),1)=".",TRUE,FALSE)</formula>
    </cfRule>
  </conditionalFormatting>
  <conditionalFormatting sqref="AI504">
    <cfRule type="expression" dxfId="1097" priority="435">
      <formula>IF(RIGHT(TEXT(AI504,"0.#"),1)=".",FALSE,TRUE)</formula>
    </cfRule>
    <cfRule type="expression" dxfId="1096" priority="436">
      <formula>IF(RIGHT(TEXT(AI504,"0.#"),1)=".",TRUE,FALSE)</formula>
    </cfRule>
  </conditionalFormatting>
  <conditionalFormatting sqref="AI502">
    <cfRule type="expression" dxfId="1095" priority="439">
      <formula>IF(RIGHT(TEXT(AI502,"0.#"),1)=".",FALSE,TRUE)</formula>
    </cfRule>
    <cfRule type="expression" dxfId="1094" priority="440">
      <formula>IF(RIGHT(TEXT(AI502,"0.#"),1)=".",TRUE,FALSE)</formula>
    </cfRule>
  </conditionalFormatting>
  <conditionalFormatting sqref="AI503">
    <cfRule type="expression" dxfId="1093" priority="437">
      <formula>IF(RIGHT(TEXT(AI503,"0.#"),1)=".",FALSE,TRUE)</formula>
    </cfRule>
    <cfRule type="expression" dxfId="1092" priority="438">
      <formula>IF(RIGHT(TEXT(AI503,"0.#"),1)=".",TRUE,FALSE)</formula>
    </cfRule>
  </conditionalFormatting>
  <conditionalFormatting sqref="AM509">
    <cfRule type="expression" dxfId="1091" priority="429">
      <formula>IF(RIGHT(TEXT(AM509,"0.#"),1)=".",FALSE,TRUE)</formula>
    </cfRule>
    <cfRule type="expression" dxfId="1090" priority="430">
      <formula>IF(RIGHT(TEXT(AM509,"0.#"),1)=".",TRUE,FALSE)</formula>
    </cfRule>
  </conditionalFormatting>
  <conditionalFormatting sqref="AM507">
    <cfRule type="expression" dxfId="1089" priority="433">
      <formula>IF(RIGHT(TEXT(AM507,"0.#"),1)=".",FALSE,TRUE)</formula>
    </cfRule>
    <cfRule type="expression" dxfId="1088" priority="434">
      <formula>IF(RIGHT(TEXT(AM507,"0.#"),1)=".",TRUE,FALSE)</formula>
    </cfRule>
  </conditionalFormatting>
  <conditionalFormatting sqref="AM508">
    <cfRule type="expression" dxfId="1087" priority="431">
      <formula>IF(RIGHT(TEXT(AM508,"0.#"),1)=".",FALSE,TRUE)</formula>
    </cfRule>
    <cfRule type="expression" dxfId="1086" priority="432">
      <formula>IF(RIGHT(TEXT(AM508,"0.#"),1)=".",TRUE,FALSE)</formula>
    </cfRule>
  </conditionalFormatting>
  <conditionalFormatting sqref="AI509">
    <cfRule type="expression" dxfId="1085" priority="423">
      <formula>IF(RIGHT(TEXT(AI509,"0.#"),1)=".",FALSE,TRUE)</formula>
    </cfRule>
    <cfRule type="expression" dxfId="1084" priority="424">
      <formula>IF(RIGHT(TEXT(AI509,"0.#"),1)=".",TRUE,FALSE)</formula>
    </cfRule>
  </conditionalFormatting>
  <conditionalFormatting sqref="AI507">
    <cfRule type="expression" dxfId="1083" priority="427">
      <formula>IF(RIGHT(TEXT(AI507,"0.#"),1)=".",FALSE,TRUE)</formula>
    </cfRule>
    <cfRule type="expression" dxfId="1082" priority="428">
      <formula>IF(RIGHT(TEXT(AI507,"0.#"),1)=".",TRUE,FALSE)</formula>
    </cfRule>
  </conditionalFormatting>
  <conditionalFormatting sqref="AI508">
    <cfRule type="expression" dxfId="1081" priority="425">
      <formula>IF(RIGHT(TEXT(AI508,"0.#"),1)=".",FALSE,TRUE)</formula>
    </cfRule>
    <cfRule type="expression" dxfId="1080" priority="426">
      <formula>IF(RIGHT(TEXT(AI508,"0.#"),1)=".",TRUE,FALSE)</formula>
    </cfRule>
  </conditionalFormatting>
  <conditionalFormatting sqref="AM543">
    <cfRule type="expression" dxfId="1079" priority="381">
      <formula>IF(RIGHT(TEXT(AM543,"0.#"),1)=".",FALSE,TRUE)</formula>
    </cfRule>
    <cfRule type="expression" dxfId="1078" priority="382">
      <formula>IF(RIGHT(TEXT(AM543,"0.#"),1)=".",TRUE,FALSE)</formula>
    </cfRule>
  </conditionalFormatting>
  <conditionalFormatting sqref="AM541">
    <cfRule type="expression" dxfId="1077" priority="385">
      <formula>IF(RIGHT(TEXT(AM541,"0.#"),1)=".",FALSE,TRUE)</formula>
    </cfRule>
    <cfRule type="expression" dxfId="1076" priority="386">
      <formula>IF(RIGHT(TEXT(AM541,"0.#"),1)=".",TRUE,FALSE)</formula>
    </cfRule>
  </conditionalFormatting>
  <conditionalFormatting sqref="AM542">
    <cfRule type="expression" dxfId="1075" priority="383">
      <formula>IF(RIGHT(TEXT(AM542,"0.#"),1)=".",FALSE,TRUE)</formula>
    </cfRule>
    <cfRule type="expression" dxfId="1074" priority="384">
      <formula>IF(RIGHT(TEXT(AM542,"0.#"),1)=".",TRUE,FALSE)</formula>
    </cfRule>
  </conditionalFormatting>
  <conditionalFormatting sqref="AI543">
    <cfRule type="expression" dxfId="1073" priority="375">
      <formula>IF(RIGHT(TEXT(AI543,"0.#"),1)=".",FALSE,TRUE)</formula>
    </cfRule>
    <cfRule type="expression" dxfId="1072" priority="376">
      <formula>IF(RIGHT(TEXT(AI543,"0.#"),1)=".",TRUE,FALSE)</formula>
    </cfRule>
  </conditionalFormatting>
  <conditionalFormatting sqref="AI541">
    <cfRule type="expression" dxfId="1071" priority="379">
      <formula>IF(RIGHT(TEXT(AI541,"0.#"),1)=".",FALSE,TRUE)</formula>
    </cfRule>
    <cfRule type="expression" dxfId="1070" priority="380">
      <formula>IF(RIGHT(TEXT(AI541,"0.#"),1)=".",TRUE,FALSE)</formula>
    </cfRule>
  </conditionalFormatting>
  <conditionalFormatting sqref="AI542">
    <cfRule type="expression" dxfId="1069" priority="377">
      <formula>IF(RIGHT(TEXT(AI542,"0.#"),1)=".",FALSE,TRUE)</formula>
    </cfRule>
    <cfRule type="expression" dxfId="1068" priority="378">
      <formula>IF(RIGHT(TEXT(AI542,"0.#"),1)=".",TRUE,FALSE)</formula>
    </cfRule>
  </conditionalFormatting>
  <conditionalFormatting sqref="AM568">
    <cfRule type="expression" dxfId="1067" priority="369">
      <formula>IF(RIGHT(TEXT(AM568,"0.#"),1)=".",FALSE,TRUE)</formula>
    </cfRule>
    <cfRule type="expression" dxfId="1066" priority="370">
      <formula>IF(RIGHT(TEXT(AM568,"0.#"),1)=".",TRUE,FALSE)</formula>
    </cfRule>
  </conditionalFormatting>
  <conditionalFormatting sqref="AM566">
    <cfRule type="expression" dxfId="1065" priority="373">
      <formula>IF(RIGHT(TEXT(AM566,"0.#"),1)=".",FALSE,TRUE)</formula>
    </cfRule>
    <cfRule type="expression" dxfId="1064" priority="374">
      <formula>IF(RIGHT(TEXT(AM566,"0.#"),1)=".",TRUE,FALSE)</formula>
    </cfRule>
  </conditionalFormatting>
  <conditionalFormatting sqref="AM567">
    <cfRule type="expression" dxfId="1063" priority="371">
      <formula>IF(RIGHT(TEXT(AM567,"0.#"),1)=".",FALSE,TRUE)</formula>
    </cfRule>
    <cfRule type="expression" dxfId="1062" priority="372">
      <formula>IF(RIGHT(TEXT(AM567,"0.#"),1)=".",TRUE,FALSE)</formula>
    </cfRule>
  </conditionalFormatting>
  <conditionalFormatting sqref="AI568">
    <cfRule type="expression" dxfId="1061" priority="363">
      <formula>IF(RIGHT(TEXT(AI568,"0.#"),1)=".",FALSE,TRUE)</formula>
    </cfRule>
    <cfRule type="expression" dxfId="1060" priority="364">
      <formula>IF(RIGHT(TEXT(AI568,"0.#"),1)=".",TRUE,FALSE)</formula>
    </cfRule>
  </conditionalFormatting>
  <conditionalFormatting sqref="AI566">
    <cfRule type="expression" dxfId="1059" priority="367">
      <formula>IF(RIGHT(TEXT(AI566,"0.#"),1)=".",FALSE,TRUE)</formula>
    </cfRule>
    <cfRule type="expression" dxfId="1058" priority="368">
      <formula>IF(RIGHT(TEXT(AI566,"0.#"),1)=".",TRUE,FALSE)</formula>
    </cfRule>
  </conditionalFormatting>
  <conditionalFormatting sqref="AI567">
    <cfRule type="expression" dxfId="1057" priority="365">
      <formula>IF(RIGHT(TEXT(AI567,"0.#"),1)=".",FALSE,TRUE)</formula>
    </cfRule>
    <cfRule type="expression" dxfId="1056" priority="366">
      <formula>IF(RIGHT(TEXT(AI567,"0.#"),1)=".",TRUE,FALSE)</formula>
    </cfRule>
  </conditionalFormatting>
  <conditionalFormatting sqref="AM573">
    <cfRule type="expression" dxfId="1055" priority="309">
      <formula>IF(RIGHT(TEXT(AM573,"0.#"),1)=".",FALSE,TRUE)</formula>
    </cfRule>
    <cfRule type="expression" dxfId="1054" priority="310">
      <formula>IF(RIGHT(TEXT(AM573,"0.#"),1)=".",TRUE,FALSE)</formula>
    </cfRule>
  </conditionalFormatting>
  <conditionalFormatting sqref="AM571">
    <cfRule type="expression" dxfId="1053" priority="313">
      <formula>IF(RIGHT(TEXT(AM571,"0.#"),1)=".",FALSE,TRUE)</formula>
    </cfRule>
    <cfRule type="expression" dxfId="1052" priority="314">
      <formula>IF(RIGHT(TEXT(AM571,"0.#"),1)=".",TRUE,FALSE)</formula>
    </cfRule>
  </conditionalFormatting>
  <conditionalFormatting sqref="AM572">
    <cfRule type="expression" dxfId="1051" priority="311">
      <formula>IF(RIGHT(TEXT(AM572,"0.#"),1)=".",FALSE,TRUE)</formula>
    </cfRule>
    <cfRule type="expression" dxfId="1050" priority="312">
      <formula>IF(RIGHT(TEXT(AM572,"0.#"),1)=".",TRUE,FALSE)</formula>
    </cfRule>
  </conditionalFormatting>
  <conditionalFormatting sqref="AI573">
    <cfRule type="expression" dxfId="1049" priority="303">
      <formula>IF(RIGHT(TEXT(AI573,"0.#"),1)=".",FALSE,TRUE)</formula>
    </cfRule>
    <cfRule type="expression" dxfId="1048" priority="304">
      <formula>IF(RIGHT(TEXT(AI573,"0.#"),1)=".",TRUE,FALSE)</formula>
    </cfRule>
  </conditionalFormatting>
  <conditionalFormatting sqref="AI571">
    <cfRule type="expression" dxfId="1047" priority="307">
      <formula>IF(RIGHT(TEXT(AI571,"0.#"),1)=".",FALSE,TRUE)</formula>
    </cfRule>
    <cfRule type="expression" dxfId="1046" priority="308">
      <formula>IF(RIGHT(TEXT(AI571,"0.#"),1)=".",TRUE,FALSE)</formula>
    </cfRule>
  </conditionalFormatting>
  <conditionalFormatting sqref="AI572">
    <cfRule type="expression" dxfId="1045" priority="305">
      <formula>IF(RIGHT(TEXT(AI572,"0.#"),1)=".",FALSE,TRUE)</formula>
    </cfRule>
    <cfRule type="expression" dxfId="1044" priority="306">
      <formula>IF(RIGHT(TEXT(AI572,"0.#"),1)=".",TRUE,FALSE)</formula>
    </cfRule>
  </conditionalFormatting>
  <conditionalFormatting sqref="AM578">
    <cfRule type="expression" dxfId="1043" priority="297">
      <formula>IF(RIGHT(TEXT(AM578,"0.#"),1)=".",FALSE,TRUE)</formula>
    </cfRule>
    <cfRule type="expression" dxfId="1042" priority="298">
      <formula>IF(RIGHT(TEXT(AM578,"0.#"),1)=".",TRUE,FALSE)</formula>
    </cfRule>
  </conditionalFormatting>
  <conditionalFormatting sqref="AM576">
    <cfRule type="expression" dxfId="1041" priority="301">
      <formula>IF(RIGHT(TEXT(AM576,"0.#"),1)=".",FALSE,TRUE)</formula>
    </cfRule>
    <cfRule type="expression" dxfId="1040" priority="302">
      <formula>IF(RIGHT(TEXT(AM576,"0.#"),1)=".",TRUE,FALSE)</formula>
    </cfRule>
  </conditionalFormatting>
  <conditionalFormatting sqref="AM577">
    <cfRule type="expression" dxfId="1039" priority="299">
      <formula>IF(RIGHT(TEXT(AM577,"0.#"),1)=".",FALSE,TRUE)</formula>
    </cfRule>
    <cfRule type="expression" dxfId="1038" priority="300">
      <formula>IF(RIGHT(TEXT(AM577,"0.#"),1)=".",TRUE,FALSE)</formula>
    </cfRule>
  </conditionalFormatting>
  <conditionalFormatting sqref="AI578">
    <cfRule type="expression" dxfId="1037" priority="291">
      <formula>IF(RIGHT(TEXT(AI578,"0.#"),1)=".",FALSE,TRUE)</formula>
    </cfRule>
    <cfRule type="expression" dxfId="1036" priority="292">
      <formula>IF(RIGHT(TEXT(AI578,"0.#"),1)=".",TRUE,FALSE)</formula>
    </cfRule>
  </conditionalFormatting>
  <conditionalFormatting sqref="AI576">
    <cfRule type="expression" dxfId="1035" priority="295">
      <formula>IF(RIGHT(TEXT(AI576,"0.#"),1)=".",FALSE,TRUE)</formula>
    </cfRule>
    <cfRule type="expression" dxfId="1034" priority="296">
      <formula>IF(RIGHT(TEXT(AI576,"0.#"),1)=".",TRUE,FALSE)</formula>
    </cfRule>
  </conditionalFormatting>
  <conditionalFormatting sqref="AI577">
    <cfRule type="expression" dxfId="1033" priority="293">
      <formula>IF(RIGHT(TEXT(AI577,"0.#"),1)=".",FALSE,TRUE)</formula>
    </cfRule>
    <cfRule type="expression" dxfId="1032" priority="294">
      <formula>IF(RIGHT(TEXT(AI577,"0.#"),1)=".",TRUE,FALSE)</formula>
    </cfRule>
  </conditionalFormatting>
  <conditionalFormatting sqref="AM583">
    <cfRule type="expression" dxfId="1031" priority="285">
      <formula>IF(RIGHT(TEXT(AM583,"0.#"),1)=".",FALSE,TRUE)</formula>
    </cfRule>
    <cfRule type="expression" dxfId="1030" priority="286">
      <formula>IF(RIGHT(TEXT(AM583,"0.#"),1)=".",TRUE,FALSE)</formula>
    </cfRule>
  </conditionalFormatting>
  <conditionalFormatting sqref="AM581">
    <cfRule type="expression" dxfId="1029" priority="289">
      <formula>IF(RIGHT(TEXT(AM581,"0.#"),1)=".",FALSE,TRUE)</formula>
    </cfRule>
    <cfRule type="expression" dxfId="1028" priority="290">
      <formula>IF(RIGHT(TEXT(AM581,"0.#"),1)=".",TRUE,FALSE)</formula>
    </cfRule>
  </conditionalFormatting>
  <conditionalFormatting sqref="AM582">
    <cfRule type="expression" dxfId="1027" priority="287">
      <formula>IF(RIGHT(TEXT(AM582,"0.#"),1)=".",FALSE,TRUE)</formula>
    </cfRule>
    <cfRule type="expression" dxfId="1026" priority="288">
      <formula>IF(RIGHT(TEXT(AM582,"0.#"),1)=".",TRUE,FALSE)</formula>
    </cfRule>
  </conditionalFormatting>
  <conditionalFormatting sqref="AI583">
    <cfRule type="expression" dxfId="1025" priority="279">
      <formula>IF(RIGHT(TEXT(AI583,"0.#"),1)=".",FALSE,TRUE)</formula>
    </cfRule>
    <cfRule type="expression" dxfId="1024" priority="280">
      <formula>IF(RIGHT(TEXT(AI583,"0.#"),1)=".",TRUE,FALSE)</formula>
    </cfRule>
  </conditionalFormatting>
  <conditionalFormatting sqref="AI581">
    <cfRule type="expression" dxfId="1023" priority="283">
      <formula>IF(RIGHT(TEXT(AI581,"0.#"),1)=".",FALSE,TRUE)</formula>
    </cfRule>
    <cfRule type="expression" dxfId="1022" priority="284">
      <formula>IF(RIGHT(TEXT(AI581,"0.#"),1)=".",TRUE,FALSE)</formula>
    </cfRule>
  </conditionalFormatting>
  <conditionalFormatting sqref="AI582">
    <cfRule type="expression" dxfId="1021" priority="281">
      <formula>IF(RIGHT(TEXT(AI582,"0.#"),1)=".",FALSE,TRUE)</formula>
    </cfRule>
    <cfRule type="expression" dxfId="1020" priority="282">
      <formula>IF(RIGHT(TEXT(AI582,"0.#"),1)=".",TRUE,FALSE)</formula>
    </cfRule>
  </conditionalFormatting>
  <conditionalFormatting sqref="AM548">
    <cfRule type="expression" dxfId="1019" priority="357">
      <formula>IF(RIGHT(TEXT(AM548,"0.#"),1)=".",FALSE,TRUE)</formula>
    </cfRule>
    <cfRule type="expression" dxfId="1018" priority="358">
      <formula>IF(RIGHT(TEXT(AM548,"0.#"),1)=".",TRUE,FALSE)</formula>
    </cfRule>
  </conditionalFormatting>
  <conditionalFormatting sqref="AM546">
    <cfRule type="expression" dxfId="1017" priority="361">
      <formula>IF(RIGHT(TEXT(AM546,"0.#"),1)=".",FALSE,TRUE)</formula>
    </cfRule>
    <cfRule type="expression" dxfId="1016" priority="362">
      <formula>IF(RIGHT(TEXT(AM546,"0.#"),1)=".",TRUE,FALSE)</formula>
    </cfRule>
  </conditionalFormatting>
  <conditionalFormatting sqref="AM547">
    <cfRule type="expression" dxfId="1015" priority="359">
      <formula>IF(RIGHT(TEXT(AM547,"0.#"),1)=".",FALSE,TRUE)</formula>
    </cfRule>
    <cfRule type="expression" dxfId="1014" priority="360">
      <formula>IF(RIGHT(TEXT(AM547,"0.#"),1)=".",TRUE,FALSE)</formula>
    </cfRule>
  </conditionalFormatting>
  <conditionalFormatting sqref="AI548">
    <cfRule type="expression" dxfId="1013" priority="351">
      <formula>IF(RIGHT(TEXT(AI548,"0.#"),1)=".",FALSE,TRUE)</formula>
    </cfRule>
    <cfRule type="expression" dxfId="1012" priority="352">
      <formula>IF(RIGHT(TEXT(AI548,"0.#"),1)=".",TRUE,FALSE)</formula>
    </cfRule>
  </conditionalFormatting>
  <conditionalFormatting sqref="AI546">
    <cfRule type="expression" dxfId="1011" priority="355">
      <formula>IF(RIGHT(TEXT(AI546,"0.#"),1)=".",FALSE,TRUE)</formula>
    </cfRule>
    <cfRule type="expression" dxfId="1010" priority="356">
      <formula>IF(RIGHT(TEXT(AI546,"0.#"),1)=".",TRUE,FALSE)</formula>
    </cfRule>
  </conditionalFormatting>
  <conditionalFormatting sqref="AI547">
    <cfRule type="expression" dxfId="1009" priority="353">
      <formula>IF(RIGHT(TEXT(AI547,"0.#"),1)=".",FALSE,TRUE)</formula>
    </cfRule>
    <cfRule type="expression" dxfId="1008" priority="354">
      <formula>IF(RIGHT(TEXT(AI547,"0.#"),1)=".",TRUE,FALSE)</formula>
    </cfRule>
  </conditionalFormatting>
  <conditionalFormatting sqref="AM553">
    <cfRule type="expression" dxfId="1007" priority="345">
      <formula>IF(RIGHT(TEXT(AM553,"0.#"),1)=".",FALSE,TRUE)</formula>
    </cfRule>
    <cfRule type="expression" dxfId="1006" priority="346">
      <formula>IF(RIGHT(TEXT(AM553,"0.#"),1)=".",TRUE,FALSE)</formula>
    </cfRule>
  </conditionalFormatting>
  <conditionalFormatting sqref="AM551">
    <cfRule type="expression" dxfId="1005" priority="349">
      <formula>IF(RIGHT(TEXT(AM551,"0.#"),1)=".",FALSE,TRUE)</formula>
    </cfRule>
    <cfRule type="expression" dxfId="1004" priority="350">
      <formula>IF(RIGHT(TEXT(AM551,"0.#"),1)=".",TRUE,FALSE)</formula>
    </cfRule>
  </conditionalFormatting>
  <conditionalFormatting sqref="AM552">
    <cfRule type="expression" dxfId="1003" priority="347">
      <formula>IF(RIGHT(TEXT(AM552,"0.#"),1)=".",FALSE,TRUE)</formula>
    </cfRule>
    <cfRule type="expression" dxfId="1002" priority="348">
      <formula>IF(RIGHT(TEXT(AM552,"0.#"),1)=".",TRUE,FALSE)</formula>
    </cfRule>
  </conditionalFormatting>
  <conditionalFormatting sqref="AI553">
    <cfRule type="expression" dxfId="1001" priority="339">
      <formula>IF(RIGHT(TEXT(AI553,"0.#"),1)=".",FALSE,TRUE)</formula>
    </cfRule>
    <cfRule type="expression" dxfId="1000" priority="340">
      <formula>IF(RIGHT(TEXT(AI553,"0.#"),1)=".",TRUE,FALSE)</formula>
    </cfRule>
  </conditionalFormatting>
  <conditionalFormatting sqref="AI551">
    <cfRule type="expression" dxfId="999" priority="343">
      <formula>IF(RIGHT(TEXT(AI551,"0.#"),1)=".",FALSE,TRUE)</formula>
    </cfRule>
    <cfRule type="expression" dxfId="998" priority="344">
      <formula>IF(RIGHT(TEXT(AI551,"0.#"),1)=".",TRUE,FALSE)</formula>
    </cfRule>
  </conditionalFormatting>
  <conditionalFormatting sqref="AI552">
    <cfRule type="expression" dxfId="997" priority="341">
      <formula>IF(RIGHT(TEXT(AI552,"0.#"),1)=".",FALSE,TRUE)</formula>
    </cfRule>
    <cfRule type="expression" dxfId="996" priority="342">
      <formula>IF(RIGHT(TEXT(AI552,"0.#"),1)=".",TRUE,FALSE)</formula>
    </cfRule>
  </conditionalFormatting>
  <conditionalFormatting sqref="AM558">
    <cfRule type="expression" dxfId="995" priority="333">
      <formula>IF(RIGHT(TEXT(AM558,"0.#"),1)=".",FALSE,TRUE)</formula>
    </cfRule>
    <cfRule type="expression" dxfId="994" priority="334">
      <formula>IF(RIGHT(TEXT(AM558,"0.#"),1)=".",TRUE,FALSE)</formula>
    </cfRule>
  </conditionalFormatting>
  <conditionalFormatting sqref="AM556">
    <cfRule type="expression" dxfId="993" priority="337">
      <formula>IF(RIGHT(TEXT(AM556,"0.#"),1)=".",FALSE,TRUE)</formula>
    </cfRule>
    <cfRule type="expression" dxfId="992" priority="338">
      <formula>IF(RIGHT(TEXT(AM556,"0.#"),1)=".",TRUE,FALSE)</formula>
    </cfRule>
  </conditionalFormatting>
  <conditionalFormatting sqref="AM557">
    <cfRule type="expression" dxfId="991" priority="335">
      <formula>IF(RIGHT(TEXT(AM557,"0.#"),1)=".",FALSE,TRUE)</formula>
    </cfRule>
    <cfRule type="expression" dxfId="990" priority="336">
      <formula>IF(RIGHT(TEXT(AM557,"0.#"),1)=".",TRUE,FALSE)</formula>
    </cfRule>
  </conditionalFormatting>
  <conditionalFormatting sqref="AI558">
    <cfRule type="expression" dxfId="989" priority="327">
      <formula>IF(RIGHT(TEXT(AI558,"0.#"),1)=".",FALSE,TRUE)</formula>
    </cfRule>
    <cfRule type="expression" dxfId="988" priority="328">
      <formula>IF(RIGHT(TEXT(AI558,"0.#"),1)=".",TRUE,FALSE)</formula>
    </cfRule>
  </conditionalFormatting>
  <conditionalFormatting sqref="AI556">
    <cfRule type="expression" dxfId="987" priority="331">
      <formula>IF(RIGHT(TEXT(AI556,"0.#"),1)=".",FALSE,TRUE)</formula>
    </cfRule>
    <cfRule type="expression" dxfId="986" priority="332">
      <formula>IF(RIGHT(TEXT(AI556,"0.#"),1)=".",TRUE,FALSE)</formula>
    </cfRule>
  </conditionalFormatting>
  <conditionalFormatting sqref="AI557">
    <cfRule type="expression" dxfId="985" priority="329">
      <formula>IF(RIGHT(TEXT(AI557,"0.#"),1)=".",FALSE,TRUE)</formula>
    </cfRule>
    <cfRule type="expression" dxfId="984" priority="330">
      <formula>IF(RIGHT(TEXT(AI557,"0.#"),1)=".",TRUE,FALSE)</formula>
    </cfRule>
  </conditionalFormatting>
  <conditionalFormatting sqref="AM563">
    <cfRule type="expression" dxfId="983" priority="321">
      <formula>IF(RIGHT(TEXT(AM563,"0.#"),1)=".",FALSE,TRUE)</formula>
    </cfRule>
    <cfRule type="expression" dxfId="982" priority="322">
      <formula>IF(RIGHT(TEXT(AM563,"0.#"),1)=".",TRUE,FALSE)</formula>
    </cfRule>
  </conditionalFormatting>
  <conditionalFormatting sqref="AM561">
    <cfRule type="expression" dxfId="981" priority="325">
      <formula>IF(RIGHT(TEXT(AM561,"0.#"),1)=".",FALSE,TRUE)</formula>
    </cfRule>
    <cfRule type="expression" dxfId="980" priority="326">
      <formula>IF(RIGHT(TEXT(AM561,"0.#"),1)=".",TRUE,FALSE)</formula>
    </cfRule>
  </conditionalFormatting>
  <conditionalFormatting sqref="AM562">
    <cfRule type="expression" dxfId="979" priority="323">
      <formula>IF(RIGHT(TEXT(AM562,"0.#"),1)=".",FALSE,TRUE)</formula>
    </cfRule>
    <cfRule type="expression" dxfId="978" priority="324">
      <formula>IF(RIGHT(TEXT(AM562,"0.#"),1)=".",TRUE,FALSE)</formula>
    </cfRule>
  </conditionalFormatting>
  <conditionalFormatting sqref="AI563">
    <cfRule type="expression" dxfId="977" priority="315">
      <formula>IF(RIGHT(TEXT(AI563,"0.#"),1)=".",FALSE,TRUE)</formula>
    </cfRule>
    <cfRule type="expression" dxfId="976" priority="316">
      <formula>IF(RIGHT(TEXT(AI563,"0.#"),1)=".",TRUE,FALSE)</formula>
    </cfRule>
  </conditionalFormatting>
  <conditionalFormatting sqref="AI561">
    <cfRule type="expression" dxfId="975" priority="319">
      <formula>IF(RIGHT(TEXT(AI561,"0.#"),1)=".",FALSE,TRUE)</formula>
    </cfRule>
    <cfRule type="expression" dxfId="974" priority="320">
      <formula>IF(RIGHT(TEXT(AI561,"0.#"),1)=".",TRUE,FALSE)</formula>
    </cfRule>
  </conditionalFormatting>
  <conditionalFormatting sqref="AI562">
    <cfRule type="expression" dxfId="973" priority="317">
      <formula>IF(RIGHT(TEXT(AI562,"0.#"),1)=".",FALSE,TRUE)</formula>
    </cfRule>
    <cfRule type="expression" dxfId="972" priority="318">
      <formula>IF(RIGHT(TEXT(AI562,"0.#"),1)=".",TRUE,FALSE)</formula>
    </cfRule>
  </conditionalFormatting>
  <conditionalFormatting sqref="AM597">
    <cfRule type="expression" dxfId="971" priority="273">
      <formula>IF(RIGHT(TEXT(AM597,"0.#"),1)=".",FALSE,TRUE)</formula>
    </cfRule>
    <cfRule type="expression" dxfId="970" priority="274">
      <formula>IF(RIGHT(TEXT(AM597,"0.#"),1)=".",TRUE,FALSE)</formula>
    </cfRule>
  </conditionalFormatting>
  <conditionalFormatting sqref="AM595">
    <cfRule type="expression" dxfId="969" priority="277">
      <formula>IF(RIGHT(TEXT(AM595,"0.#"),1)=".",FALSE,TRUE)</formula>
    </cfRule>
    <cfRule type="expression" dxfId="968" priority="278">
      <formula>IF(RIGHT(TEXT(AM595,"0.#"),1)=".",TRUE,FALSE)</formula>
    </cfRule>
  </conditionalFormatting>
  <conditionalFormatting sqref="AM596">
    <cfRule type="expression" dxfId="967" priority="275">
      <formula>IF(RIGHT(TEXT(AM596,"0.#"),1)=".",FALSE,TRUE)</formula>
    </cfRule>
    <cfRule type="expression" dxfId="966" priority="276">
      <formula>IF(RIGHT(TEXT(AM596,"0.#"),1)=".",TRUE,FALSE)</formula>
    </cfRule>
  </conditionalFormatting>
  <conditionalFormatting sqref="AI597">
    <cfRule type="expression" dxfId="965" priority="267">
      <formula>IF(RIGHT(TEXT(AI597,"0.#"),1)=".",FALSE,TRUE)</formula>
    </cfRule>
    <cfRule type="expression" dxfId="964" priority="268">
      <formula>IF(RIGHT(TEXT(AI597,"0.#"),1)=".",TRUE,FALSE)</formula>
    </cfRule>
  </conditionalFormatting>
  <conditionalFormatting sqref="AI595">
    <cfRule type="expression" dxfId="963" priority="271">
      <formula>IF(RIGHT(TEXT(AI595,"0.#"),1)=".",FALSE,TRUE)</formula>
    </cfRule>
    <cfRule type="expression" dxfId="962" priority="272">
      <formula>IF(RIGHT(TEXT(AI595,"0.#"),1)=".",TRUE,FALSE)</formula>
    </cfRule>
  </conditionalFormatting>
  <conditionalFormatting sqref="AI596">
    <cfRule type="expression" dxfId="961" priority="269">
      <formula>IF(RIGHT(TEXT(AI596,"0.#"),1)=".",FALSE,TRUE)</formula>
    </cfRule>
    <cfRule type="expression" dxfId="960" priority="270">
      <formula>IF(RIGHT(TEXT(AI596,"0.#"),1)=".",TRUE,FALSE)</formula>
    </cfRule>
  </conditionalFormatting>
  <conditionalFormatting sqref="AM622">
    <cfRule type="expression" dxfId="959" priority="261">
      <formula>IF(RIGHT(TEXT(AM622,"0.#"),1)=".",FALSE,TRUE)</formula>
    </cfRule>
    <cfRule type="expression" dxfId="958" priority="262">
      <formula>IF(RIGHT(TEXT(AM622,"0.#"),1)=".",TRUE,FALSE)</formula>
    </cfRule>
  </conditionalFormatting>
  <conditionalFormatting sqref="AM620">
    <cfRule type="expression" dxfId="957" priority="265">
      <formula>IF(RIGHT(TEXT(AM620,"0.#"),1)=".",FALSE,TRUE)</formula>
    </cfRule>
    <cfRule type="expression" dxfId="956" priority="266">
      <formula>IF(RIGHT(TEXT(AM620,"0.#"),1)=".",TRUE,FALSE)</formula>
    </cfRule>
  </conditionalFormatting>
  <conditionalFormatting sqref="AM621">
    <cfRule type="expression" dxfId="955" priority="263">
      <formula>IF(RIGHT(TEXT(AM621,"0.#"),1)=".",FALSE,TRUE)</formula>
    </cfRule>
    <cfRule type="expression" dxfId="954" priority="264">
      <formula>IF(RIGHT(TEXT(AM621,"0.#"),1)=".",TRUE,FALSE)</formula>
    </cfRule>
  </conditionalFormatting>
  <conditionalFormatting sqref="AI622">
    <cfRule type="expression" dxfId="953" priority="255">
      <formula>IF(RIGHT(TEXT(AI622,"0.#"),1)=".",FALSE,TRUE)</formula>
    </cfRule>
    <cfRule type="expression" dxfId="952" priority="256">
      <formula>IF(RIGHT(TEXT(AI622,"0.#"),1)=".",TRUE,FALSE)</formula>
    </cfRule>
  </conditionalFormatting>
  <conditionalFormatting sqref="AI620">
    <cfRule type="expression" dxfId="951" priority="259">
      <formula>IF(RIGHT(TEXT(AI620,"0.#"),1)=".",FALSE,TRUE)</formula>
    </cfRule>
    <cfRule type="expression" dxfId="950" priority="260">
      <formula>IF(RIGHT(TEXT(AI620,"0.#"),1)=".",TRUE,FALSE)</formula>
    </cfRule>
  </conditionalFormatting>
  <conditionalFormatting sqref="AI621">
    <cfRule type="expression" dxfId="949" priority="257">
      <formula>IF(RIGHT(TEXT(AI621,"0.#"),1)=".",FALSE,TRUE)</formula>
    </cfRule>
    <cfRule type="expression" dxfId="948" priority="258">
      <formula>IF(RIGHT(TEXT(AI621,"0.#"),1)=".",TRUE,FALSE)</formula>
    </cfRule>
  </conditionalFormatting>
  <conditionalFormatting sqref="AM627">
    <cfRule type="expression" dxfId="947" priority="201">
      <formula>IF(RIGHT(TEXT(AM627,"0.#"),1)=".",FALSE,TRUE)</formula>
    </cfRule>
    <cfRule type="expression" dxfId="946" priority="202">
      <formula>IF(RIGHT(TEXT(AM627,"0.#"),1)=".",TRUE,FALSE)</formula>
    </cfRule>
  </conditionalFormatting>
  <conditionalFormatting sqref="AM625">
    <cfRule type="expression" dxfId="945" priority="205">
      <formula>IF(RIGHT(TEXT(AM625,"0.#"),1)=".",FALSE,TRUE)</formula>
    </cfRule>
    <cfRule type="expression" dxfId="944" priority="206">
      <formula>IF(RIGHT(TEXT(AM625,"0.#"),1)=".",TRUE,FALSE)</formula>
    </cfRule>
  </conditionalFormatting>
  <conditionalFormatting sqref="AM626">
    <cfRule type="expression" dxfId="943" priority="203">
      <formula>IF(RIGHT(TEXT(AM626,"0.#"),1)=".",FALSE,TRUE)</formula>
    </cfRule>
    <cfRule type="expression" dxfId="942" priority="204">
      <formula>IF(RIGHT(TEXT(AM626,"0.#"),1)=".",TRUE,FALSE)</formula>
    </cfRule>
  </conditionalFormatting>
  <conditionalFormatting sqref="AI627">
    <cfRule type="expression" dxfId="941" priority="195">
      <formula>IF(RIGHT(TEXT(AI627,"0.#"),1)=".",FALSE,TRUE)</formula>
    </cfRule>
    <cfRule type="expression" dxfId="940" priority="196">
      <formula>IF(RIGHT(TEXT(AI627,"0.#"),1)=".",TRUE,FALSE)</formula>
    </cfRule>
  </conditionalFormatting>
  <conditionalFormatting sqref="AI625">
    <cfRule type="expression" dxfId="939" priority="199">
      <formula>IF(RIGHT(TEXT(AI625,"0.#"),1)=".",FALSE,TRUE)</formula>
    </cfRule>
    <cfRule type="expression" dxfId="938" priority="200">
      <formula>IF(RIGHT(TEXT(AI625,"0.#"),1)=".",TRUE,FALSE)</formula>
    </cfRule>
  </conditionalFormatting>
  <conditionalFormatting sqref="AI626">
    <cfRule type="expression" dxfId="937" priority="197">
      <formula>IF(RIGHT(TEXT(AI626,"0.#"),1)=".",FALSE,TRUE)</formula>
    </cfRule>
    <cfRule type="expression" dxfId="936" priority="198">
      <formula>IF(RIGHT(TEXT(AI626,"0.#"),1)=".",TRUE,FALSE)</formula>
    </cfRule>
  </conditionalFormatting>
  <conditionalFormatting sqref="AM632">
    <cfRule type="expression" dxfId="935" priority="189">
      <formula>IF(RIGHT(TEXT(AM632,"0.#"),1)=".",FALSE,TRUE)</formula>
    </cfRule>
    <cfRule type="expression" dxfId="934" priority="190">
      <formula>IF(RIGHT(TEXT(AM632,"0.#"),1)=".",TRUE,FALSE)</formula>
    </cfRule>
  </conditionalFormatting>
  <conditionalFormatting sqref="AM630">
    <cfRule type="expression" dxfId="933" priority="193">
      <formula>IF(RIGHT(TEXT(AM630,"0.#"),1)=".",FALSE,TRUE)</formula>
    </cfRule>
    <cfRule type="expression" dxfId="932" priority="194">
      <formula>IF(RIGHT(TEXT(AM630,"0.#"),1)=".",TRUE,FALSE)</formula>
    </cfRule>
  </conditionalFormatting>
  <conditionalFormatting sqref="AM631">
    <cfRule type="expression" dxfId="931" priority="191">
      <formula>IF(RIGHT(TEXT(AM631,"0.#"),1)=".",FALSE,TRUE)</formula>
    </cfRule>
    <cfRule type="expression" dxfId="930" priority="192">
      <formula>IF(RIGHT(TEXT(AM631,"0.#"),1)=".",TRUE,FALSE)</formula>
    </cfRule>
  </conditionalFormatting>
  <conditionalFormatting sqref="AI632">
    <cfRule type="expression" dxfId="929" priority="183">
      <formula>IF(RIGHT(TEXT(AI632,"0.#"),1)=".",FALSE,TRUE)</formula>
    </cfRule>
    <cfRule type="expression" dxfId="928" priority="184">
      <formula>IF(RIGHT(TEXT(AI632,"0.#"),1)=".",TRUE,FALSE)</formula>
    </cfRule>
  </conditionalFormatting>
  <conditionalFormatting sqref="AI630">
    <cfRule type="expression" dxfId="927" priority="187">
      <formula>IF(RIGHT(TEXT(AI630,"0.#"),1)=".",FALSE,TRUE)</formula>
    </cfRule>
    <cfRule type="expression" dxfId="926" priority="188">
      <formula>IF(RIGHT(TEXT(AI630,"0.#"),1)=".",TRUE,FALSE)</formula>
    </cfRule>
  </conditionalFormatting>
  <conditionalFormatting sqref="AI631">
    <cfRule type="expression" dxfId="925" priority="185">
      <formula>IF(RIGHT(TEXT(AI631,"0.#"),1)=".",FALSE,TRUE)</formula>
    </cfRule>
    <cfRule type="expression" dxfId="924" priority="186">
      <formula>IF(RIGHT(TEXT(AI631,"0.#"),1)=".",TRUE,FALSE)</formula>
    </cfRule>
  </conditionalFormatting>
  <conditionalFormatting sqref="AM637">
    <cfRule type="expression" dxfId="923" priority="177">
      <formula>IF(RIGHT(TEXT(AM637,"0.#"),1)=".",FALSE,TRUE)</formula>
    </cfRule>
    <cfRule type="expression" dxfId="922" priority="178">
      <formula>IF(RIGHT(TEXT(AM637,"0.#"),1)=".",TRUE,FALSE)</formula>
    </cfRule>
  </conditionalFormatting>
  <conditionalFormatting sqref="AM635">
    <cfRule type="expression" dxfId="921" priority="181">
      <formula>IF(RIGHT(TEXT(AM635,"0.#"),1)=".",FALSE,TRUE)</formula>
    </cfRule>
    <cfRule type="expression" dxfId="920" priority="182">
      <formula>IF(RIGHT(TEXT(AM635,"0.#"),1)=".",TRUE,FALSE)</formula>
    </cfRule>
  </conditionalFormatting>
  <conditionalFormatting sqref="AM636">
    <cfRule type="expression" dxfId="919" priority="179">
      <formula>IF(RIGHT(TEXT(AM636,"0.#"),1)=".",FALSE,TRUE)</formula>
    </cfRule>
    <cfRule type="expression" dxfId="918" priority="180">
      <formula>IF(RIGHT(TEXT(AM636,"0.#"),1)=".",TRUE,FALSE)</formula>
    </cfRule>
  </conditionalFormatting>
  <conditionalFormatting sqref="AI637">
    <cfRule type="expression" dxfId="917" priority="171">
      <formula>IF(RIGHT(TEXT(AI637,"0.#"),1)=".",FALSE,TRUE)</formula>
    </cfRule>
    <cfRule type="expression" dxfId="916" priority="172">
      <formula>IF(RIGHT(TEXT(AI637,"0.#"),1)=".",TRUE,FALSE)</formula>
    </cfRule>
  </conditionalFormatting>
  <conditionalFormatting sqref="AI635">
    <cfRule type="expression" dxfId="915" priority="175">
      <formula>IF(RIGHT(TEXT(AI635,"0.#"),1)=".",FALSE,TRUE)</formula>
    </cfRule>
    <cfRule type="expression" dxfId="914" priority="176">
      <formula>IF(RIGHT(TEXT(AI635,"0.#"),1)=".",TRUE,FALSE)</formula>
    </cfRule>
  </conditionalFormatting>
  <conditionalFormatting sqref="AI636">
    <cfRule type="expression" dxfId="913" priority="173">
      <formula>IF(RIGHT(TEXT(AI636,"0.#"),1)=".",FALSE,TRUE)</formula>
    </cfRule>
    <cfRule type="expression" dxfId="912" priority="174">
      <formula>IF(RIGHT(TEXT(AI636,"0.#"),1)=".",TRUE,FALSE)</formula>
    </cfRule>
  </conditionalFormatting>
  <conditionalFormatting sqref="AM602">
    <cfRule type="expression" dxfId="911" priority="249">
      <formula>IF(RIGHT(TEXT(AM602,"0.#"),1)=".",FALSE,TRUE)</formula>
    </cfRule>
    <cfRule type="expression" dxfId="910" priority="250">
      <formula>IF(RIGHT(TEXT(AM602,"0.#"),1)=".",TRUE,FALSE)</formula>
    </cfRule>
  </conditionalFormatting>
  <conditionalFormatting sqref="AM600">
    <cfRule type="expression" dxfId="909" priority="253">
      <formula>IF(RIGHT(TEXT(AM600,"0.#"),1)=".",FALSE,TRUE)</formula>
    </cfRule>
    <cfRule type="expression" dxfId="908" priority="254">
      <formula>IF(RIGHT(TEXT(AM600,"0.#"),1)=".",TRUE,FALSE)</formula>
    </cfRule>
  </conditionalFormatting>
  <conditionalFormatting sqref="AM601">
    <cfRule type="expression" dxfId="907" priority="251">
      <formula>IF(RIGHT(TEXT(AM601,"0.#"),1)=".",FALSE,TRUE)</formula>
    </cfRule>
    <cfRule type="expression" dxfId="906" priority="252">
      <formula>IF(RIGHT(TEXT(AM601,"0.#"),1)=".",TRUE,FALSE)</formula>
    </cfRule>
  </conditionalFormatting>
  <conditionalFormatting sqref="AI602">
    <cfRule type="expression" dxfId="905" priority="243">
      <formula>IF(RIGHT(TEXT(AI602,"0.#"),1)=".",FALSE,TRUE)</formula>
    </cfRule>
    <cfRule type="expression" dxfId="904" priority="244">
      <formula>IF(RIGHT(TEXT(AI602,"0.#"),1)=".",TRUE,FALSE)</formula>
    </cfRule>
  </conditionalFormatting>
  <conditionalFormatting sqref="AI600">
    <cfRule type="expression" dxfId="903" priority="247">
      <formula>IF(RIGHT(TEXT(AI600,"0.#"),1)=".",FALSE,TRUE)</formula>
    </cfRule>
    <cfRule type="expression" dxfId="902" priority="248">
      <formula>IF(RIGHT(TEXT(AI600,"0.#"),1)=".",TRUE,FALSE)</formula>
    </cfRule>
  </conditionalFormatting>
  <conditionalFormatting sqref="AI601">
    <cfRule type="expression" dxfId="901" priority="245">
      <formula>IF(RIGHT(TEXT(AI601,"0.#"),1)=".",FALSE,TRUE)</formula>
    </cfRule>
    <cfRule type="expression" dxfId="900" priority="246">
      <formula>IF(RIGHT(TEXT(AI601,"0.#"),1)=".",TRUE,FALSE)</formula>
    </cfRule>
  </conditionalFormatting>
  <conditionalFormatting sqref="AM607">
    <cfRule type="expression" dxfId="899" priority="237">
      <formula>IF(RIGHT(TEXT(AM607,"0.#"),1)=".",FALSE,TRUE)</formula>
    </cfRule>
    <cfRule type="expression" dxfId="898" priority="238">
      <formula>IF(RIGHT(TEXT(AM607,"0.#"),1)=".",TRUE,FALSE)</formula>
    </cfRule>
  </conditionalFormatting>
  <conditionalFormatting sqref="AM605">
    <cfRule type="expression" dxfId="897" priority="241">
      <formula>IF(RIGHT(TEXT(AM605,"0.#"),1)=".",FALSE,TRUE)</formula>
    </cfRule>
    <cfRule type="expression" dxfId="896" priority="242">
      <formula>IF(RIGHT(TEXT(AM605,"0.#"),1)=".",TRUE,FALSE)</formula>
    </cfRule>
  </conditionalFormatting>
  <conditionalFormatting sqref="AM606">
    <cfRule type="expression" dxfId="895" priority="239">
      <formula>IF(RIGHT(TEXT(AM606,"0.#"),1)=".",FALSE,TRUE)</formula>
    </cfRule>
    <cfRule type="expression" dxfId="894" priority="240">
      <formula>IF(RIGHT(TEXT(AM606,"0.#"),1)=".",TRUE,FALSE)</formula>
    </cfRule>
  </conditionalFormatting>
  <conditionalFormatting sqref="AI607">
    <cfRule type="expression" dxfId="893" priority="231">
      <formula>IF(RIGHT(TEXT(AI607,"0.#"),1)=".",FALSE,TRUE)</formula>
    </cfRule>
    <cfRule type="expression" dxfId="892" priority="232">
      <formula>IF(RIGHT(TEXT(AI607,"0.#"),1)=".",TRUE,FALSE)</formula>
    </cfRule>
  </conditionalFormatting>
  <conditionalFormatting sqref="AI605">
    <cfRule type="expression" dxfId="891" priority="235">
      <formula>IF(RIGHT(TEXT(AI605,"0.#"),1)=".",FALSE,TRUE)</formula>
    </cfRule>
    <cfRule type="expression" dxfId="890" priority="236">
      <formula>IF(RIGHT(TEXT(AI605,"0.#"),1)=".",TRUE,FALSE)</formula>
    </cfRule>
  </conditionalFormatting>
  <conditionalFormatting sqref="AI606">
    <cfRule type="expression" dxfId="889" priority="233">
      <formula>IF(RIGHT(TEXT(AI606,"0.#"),1)=".",FALSE,TRUE)</formula>
    </cfRule>
    <cfRule type="expression" dxfId="888" priority="234">
      <formula>IF(RIGHT(TEXT(AI606,"0.#"),1)=".",TRUE,FALSE)</formula>
    </cfRule>
  </conditionalFormatting>
  <conditionalFormatting sqref="AM612">
    <cfRule type="expression" dxfId="887" priority="225">
      <formula>IF(RIGHT(TEXT(AM612,"0.#"),1)=".",FALSE,TRUE)</formula>
    </cfRule>
    <cfRule type="expression" dxfId="886" priority="226">
      <formula>IF(RIGHT(TEXT(AM612,"0.#"),1)=".",TRUE,FALSE)</formula>
    </cfRule>
  </conditionalFormatting>
  <conditionalFormatting sqref="AM610">
    <cfRule type="expression" dxfId="885" priority="229">
      <formula>IF(RIGHT(TEXT(AM610,"0.#"),1)=".",FALSE,TRUE)</formula>
    </cfRule>
    <cfRule type="expression" dxfId="884" priority="230">
      <formula>IF(RIGHT(TEXT(AM610,"0.#"),1)=".",TRUE,FALSE)</formula>
    </cfRule>
  </conditionalFormatting>
  <conditionalFormatting sqref="AM611">
    <cfRule type="expression" dxfId="883" priority="227">
      <formula>IF(RIGHT(TEXT(AM611,"0.#"),1)=".",FALSE,TRUE)</formula>
    </cfRule>
    <cfRule type="expression" dxfId="882" priority="228">
      <formula>IF(RIGHT(TEXT(AM611,"0.#"),1)=".",TRUE,FALSE)</formula>
    </cfRule>
  </conditionalFormatting>
  <conditionalFormatting sqref="AI612">
    <cfRule type="expression" dxfId="881" priority="219">
      <formula>IF(RIGHT(TEXT(AI612,"0.#"),1)=".",FALSE,TRUE)</formula>
    </cfRule>
    <cfRule type="expression" dxfId="880" priority="220">
      <formula>IF(RIGHT(TEXT(AI612,"0.#"),1)=".",TRUE,FALSE)</formula>
    </cfRule>
  </conditionalFormatting>
  <conditionalFormatting sqref="AI610">
    <cfRule type="expression" dxfId="879" priority="223">
      <formula>IF(RIGHT(TEXT(AI610,"0.#"),1)=".",FALSE,TRUE)</formula>
    </cfRule>
    <cfRule type="expression" dxfId="878" priority="224">
      <formula>IF(RIGHT(TEXT(AI610,"0.#"),1)=".",TRUE,FALSE)</formula>
    </cfRule>
  </conditionalFormatting>
  <conditionalFormatting sqref="AI611">
    <cfRule type="expression" dxfId="877" priority="221">
      <formula>IF(RIGHT(TEXT(AI611,"0.#"),1)=".",FALSE,TRUE)</formula>
    </cfRule>
    <cfRule type="expression" dxfId="876" priority="222">
      <formula>IF(RIGHT(TEXT(AI611,"0.#"),1)=".",TRUE,FALSE)</formula>
    </cfRule>
  </conditionalFormatting>
  <conditionalFormatting sqref="AM617">
    <cfRule type="expression" dxfId="875" priority="213">
      <formula>IF(RIGHT(TEXT(AM617,"0.#"),1)=".",FALSE,TRUE)</formula>
    </cfRule>
    <cfRule type="expression" dxfId="874" priority="214">
      <formula>IF(RIGHT(TEXT(AM617,"0.#"),1)=".",TRUE,FALSE)</formula>
    </cfRule>
  </conditionalFormatting>
  <conditionalFormatting sqref="AM615">
    <cfRule type="expression" dxfId="873" priority="217">
      <formula>IF(RIGHT(TEXT(AM615,"0.#"),1)=".",FALSE,TRUE)</formula>
    </cfRule>
    <cfRule type="expression" dxfId="872" priority="218">
      <formula>IF(RIGHT(TEXT(AM615,"0.#"),1)=".",TRUE,FALSE)</formula>
    </cfRule>
  </conditionalFormatting>
  <conditionalFormatting sqref="AM616">
    <cfRule type="expression" dxfId="871" priority="215">
      <formula>IF(RIGHT(TEXT(AM616,"0.#"),1)=".",FALSE,TRUE)</formula>
    </cfRule>
    <cfRule type="expression" dxfId="870" priority="216">
      <formula>IF(RIGHT(TEXT(AM616,"0.#"),1)=".",TRUE,FALSE)</formula>
    </cfRule>
  </conditionalFormatting>
  <conditionalFormatting sqref="AI617">
    <cfRule type="expression" dxfId="869" priority="207">
      <formula>IF(RIGHT(TEXT(AI617,"0.#"),1)=".",FALSE,TRUE)</formula>
    </cfRule>
    <cfRule type="expression" dxfId="868" priority="208">
      <formula>IF(RIGHT(TEXT(AI617,"0.#"),1)=".",TRUE,FALSE)</formula>
    </cfRule>
  </conditionalFormatting>
  <conditionalFormatting sqref="AI615">
    <cfRule type="expression" dxfId="867" priority="211">
      <formula>IF(RIGHT(TEXT(AI615,"0.#"),1)=".",FALSE,TRUE)</formula>
    </cfRule>
    <cfRule type="expression" dxfId="866" priority="212">
      <formula>IF(RIGHT(TEXT(AI615,"0.#"),1)=".",TRUE,FALSE)</formula>
    </cfRule>
  </conditionalFormatting>
  <conditionalFormatting sqref="AI616">
    <cfRule type="expression" dxfId="865" priority="209">
      <formula>IF(RIGHT(TEXT(AI616,"0.#"),1)=".",FALSE,TRUE)</formula>
    </cfRule>
    <cfRule type="expression" dxfId="864" priority="210">
      <formula>IF(RIGHT(TEXT(AI616,"0.#"),1)=".",TRUE,FALSE)</formula>
    </cfRule>
  </conditionalFormatting>
  <conditionalFormatting sqref="AM651">
    <cfRule type="expression" dxfId="863" priority="165">
      <formula>IF(RIGHT(TEXT(AM651,"0.#"),1)=".",FALSE,TRUE)</formula>
    </cfRule>
    <cfRule type="expression" dxfId="862" priority="166">
      <formula>IF(RIGHT(TEXT(AM651,"0.#"),1)=".",TRUE,FALSE)</formula>
    </cfRule>
  </conditionalFormatting>
  <conditionalFormatting sqref="AM649">
    <cfRule type="expression" dxfId="861" priority="169">
      <formula>IF(RIGHT(TEXT(AM649,"0.#"),1)=".",FALSE,TRUE)</formula>
    </cfRule>
    <cfRule type="expression" dxfId="860" priority="170">
      <formula>IF(RIGHT(TEXT(AM649,"0.#"),1)=".",TRUE,FALSE)</formula>
    </cfRule>
  </conditionalFormatting>
  <conditionalFormatting sqref="AM650">
    <cfRule type="expression" dxfId="859" priority="167">
      <formula>IF(RIGHT(TEXT(AM650,"0.#"),1)=".",FALSE,TRUE)</formula>
    </cfRule>
    <cfRule type="expression" dxfId="858" priority="168">
      <formula>IF(RIGHT(TEXT(AM650,"0.#"),1)=".",TRUE,FALSE)</formula>
    </cfRule>
  </conditionalFormatting>
  <conditionalFormatting sqref="AI651">
    <cfRule type="expression" dxfId="857" priority="159">
      <formula>IF(RIGHT(TEXT(AI651,"0.#"),1)=".",FALSE,TRUE)</formula>
    </cfRule>
    <cfRule type="expression" dxfId="856" priority="160">
      <formula>IF(RIGHT(TEXT(AI651,"0.#"),1)=".",TRUE,FALSE)</formula>
    </cfRule>
  </conditionalFormatting>
  <conditionalFormatting sqref="AI649">
    <cfRule type="expression" dxfId="855" priority="163">
      <formula>IF(RIGHT(TEXT(AI649,"0.#"),1)=".",FALSE,TRUE)</formula>
    </cfRule>
    <cfRule type="expression" dxfId="854" priority="164">
      <formula>IF(RIGHT(TEXT(AI649,"0.#"),1)=".",TRUE,FALSE)</formula>
    </cfRule>
  </conditionalFormatting>
  <conditionalFormatting sqref="AI650">
    <cfRule type="expression" dxfId="853" priority="161">
      <formula>IF(RIGHT(TEXT(AI650,"0.#"),1)=".",FALSE,TRUE)</formula>
    </cfRule>
    <cfRule type="expression" dxfId="852" priority="162">
      <formula>IF(RIGHT(TEXT(AI650,"0.#"),1)=".",TRUE,FALSE)</formula>
    </cfRule>
  </conditionalFormatting>
  <conditionalFormatting sqref="AM676">
    <cfRule type="expression" dxfId="851" priority="153">
      <formula>IF(RIGHT(TEXT(AM676,"0.#"),1)=".",FALSE,TRUE)</formula>
    </cfRule>
    <cfRule type="expression" dxfId="850" priority="154">
      <formula>IF(RIGHT(TEXT(AM676,"0.#"),1)=".",TRUE,FALSE)</formula>
    </cfRule>
  </conditionalFormatting>
  <conditionalFormatting sqref="AM674">
    <cfRule type="expression" dxfId="849" priority="157">
      <formula>IF(RIGHT(TEXT(AM674,"0.#"),1)=".",FALSE,TRUE)</formula>
    </cfRule>
    <cfRule type="expression" dxfId="848" priority="158">
      <formula>IF(RIGHT(TEXT(AM674,"0.#"),1)=".",TRUE,FALSE)</formula>
    </cfRule>
  </conditionalFormatting>
  <conditionalFormatting sqref="AM675">
    <cfRule type="expression" dxfId="847" priority="155">
      <formula>IF(RIGHT(TEXT(AM675,"0.#"),1)=".",FALSE,TRUE)</formula>
    </cfRule>
    <cfRule type="expression" dxfId="846" priority="156">
      <formula>IF(RIGHT(TEXT(AM675,"0.#"),1)=".",TRUE,FALSE)</formula>
    </cfRule>
  </conditionalFormatting>
  <conditionalFormatting sqref="AI676">
    <cfRule type="expression" dxfId="845" priority="147">
      <formula>IF(RIGHT(TEXT(AI676,"0.#"),1)=".",FALSE,TRUE)</formula>
    </cfRule>
    <cfRule type="expression" dxfId="844" priority="148">
      <formula>IF(RIGHT(TEXT(AI676,"0.#"),1)=".",TRUE,FALSE)</formula>
    </cfRule>
  </conditionalFormatting>
  <conditionalFormatting sqref="AI674">
    <cfRule type="expression" dxfId="843" priority="151">
      <formula>IF(RIGHT(TEXT(AI674,"0.#"),1)=".",FALSE,TRUE)</formula>
    </cfRule>
    <cfRule type="expression" dxfId="842" priority="152">
      <formula>IF(RIGHT(TEXT(AI674,"0.#"),1)=".",TRUE,FALSE)</formula>
    </cfRule>
  </conditionalFormatting>
  <conditionalFormatting sqref="AI675">
    <cfRule type="expression" dxfId="841" priority="149">
      <formula>IF(RIGHT(TEXT(AI675,"0.#"),1)=".",FALSE,TRUE)</formula>
    </cfRule>
    <cfRule type="expression" dxfId="840" priority="150">
      <formula>IF(RIGHT(TEXT(AI675,"0.#"),1)=".",TRUE,FALSE)</formula>
    </cfRule>
  </conditionalFormatting>
  <conditionalFormatting sqref="AM681">
    <cfRule type="expression" dxfId="839" priority="93">
      <formula>IF(RIGHT(TEXT(AM681,"0.#"),1)=".",FALSE,TRUE)</formula>
    </cfRule>
    <cfRule type="expression" dxfId="838" priority="94">
      <formula>IF(RIGHT(TEXT(AM681,"0.#"),1)=".",TRUE,FALSE)</formula>
    </cfRule>
  </conditionalFormatting>
  <conditionalFormatting sqref="AM679">
    <cfRule type="expression" dxfId="837" priority="97">
      <formula>IF(RIGHT(TEXT(AM679,"0.#"),1)=".",FALSE,TRUE)</formula>
    </cfRule>
    <cfRule type="expression" dxfId="836" priority="98">
      <formula>IF(RIGHT(TEXT(AM679,"0.#"),1)=".",TRUE,FALSE)</formula>
    </cfRule>
  </conditionalFormatting>
  <conditionalFormatting sqref="AM680">
    <cfRule type="expression" dxfId="835" priority="95">
      <formula>IF(RIGHT(TEXT(AM680,"0.#"),1)=".",FALSE,TRUE)</formula>
    </cfRule>
    <cfRule type="expression" dxfId="834" priority="96">
      <formula>IF(RIGHT(TEXT(AM680,"0.#"),1)=".",TRUE,FALSE)</formula>
    </cfRule>
  </conditionalFormatting>
  <conditionalFormatting sqref="AI681">
    <cfRule type="expression" dxfId="833" priority="87">
      <formula>IF(RIGHT(TEXT(AI681,"0.#"),1)=".",FALSE,TRUE)</formula>
    </cfRule>
    <cfRule type="expression" dxfId="832" priority="88">
      <formula>IF(RIGHT(TEXT(AI681,"0.#"),1)=".",TRUE,FALSE)</formula>
    </cfRule>
  </conditionalFormatting>
  <conditionalFormatting sqref="AI679">
    <cfRule type="expression" dxfId="831" priority="91">
      <formula>IF(RIGHT(TEXT(AI679,"0.#"),1)=".",FALSE,TRUE)</formula>
    </cfRule>
    <cfRule type="expression" dxfId="830" priority="92">
      <formula>IF(RIGHT(TEXT(AI679,"0.#"),1)=".",TRUE,FALSE)</formula>
    </cfRule>
  </conditionalFormatting>
  <conditionalFormatting sqref="AI680">
    <cfRule type="expression" dxfId="829" priority="89">
      <formula>IF(RIGHT(TEXT(AI680,"0.#"),1)=".",FALSE,TRUE)</formula>
    </cfRule>
    <cfRule type="expression" dxfId="828" priority="90">
      <formula>IF(RIGHT(TEXT(AI680,"0.#"),1)=".",TRUE,FALSE)</formula>
    </cfRule>
  </conditionalFormatting>
  <conditionalFormatting sqref="AM686">
    <cfRule type="expression" dxfId="827" priority="81">
      <formula>IF(RIGHT(TEXT(AM686,"0.#"),1)=".",FALSE,TRUE)</formula>
    </cfRule>
    <cfRule type="expression" dxfId="826" priority="82">
      <formula>IF(RIGHT(TEXT(AM686,"0.#"),1)=".",TRUE,FALSE)</formula>
    </cfRule>
  </conditionalFormatting>
  <conditionalFormatting sqref="AM684">
    <cfRule type="expression" dxfId="825" priority="85">
      <formula>IF(RIGHT(TEXT(AM684,"0.#"),1)=".",FALSE,TRUE)</formula>
    </cfRule>
    <cfRule type="expression" dxfId="824" priority="86">
      <formula>IF(RIGHT(TEXT(AM684,"0.#"),1)=".",TRUE,FALSE)</formula>
    </cfRule>
  </conditionalFormatting>
  <conditionalFormatting sqref="AM685">
    <cfRule type="expression" dxfId="823" priority="83">
      <formula>IF(RIGHT(TEXT(AM685,"0.#"),1)=".",FALSE,TRUE)</formula>
    </cfRule>
    <cfRule type="expression" dxfId="822" priority="84">
      <formula>IF(RIGHT(TEXT(AM685,"0.#"),1)=".",TRUE,FALSE)</formula>
    </cfRule>
  </conditionalFormatting>
  <conditionalFormatting sqref="AI686">
    <cfRule type="expression" dxfId="821" priority="75">
      <formula>IF(RIGHT(TEXT(AI686,"0.#"),1)=".",FALSE,TRUE)</formula>
    </cfRule>
    <cfRule type="expression" dxfId="820" priority="76">
      <formula>IF(RIGHT(TEXT(AI686,"0.#"),1)=".",TRUE,FALSE)</formula>
    </cfRule>
  </conditionalFormatting>
  <conditionalFormatting sqref="AI684">
    <cfRule type="expression" dxfId="819" priority="79">
      <formula>IF(RIGHT(TEXT(AI684,"0.#"),1)=".",FALSE,TRUE)</formula>
    </cfRule>
    <cfRule type="expression" dxfId="818" priority="80">
      <formula>IF(RIGHT(TEXT(AI684,"0.#"),1)=".",TRUE,FALSE)</formula>
    </cfRule>
  </conditionalFormatting>
  <conditionalFormatting sqref="AI685">
    <cfRule type="expression" dxfId="817" priority="77">
      <formula>IF(RIGHT(TEXT(AI685,"0.#"),1)=".",FALSE,TRUE)</formula>
    </cfRule>
    <cfRule type="expression" dxfId="816" priority="78">
      <formula>IF(RIGHT(TEXT(AI685,"0.#"),1)=".",TRUE,FALSE)</formula>
    </cfRule>
  </conditionalFormatting>
  <conditionalFormatting sqref="AM691">
    <cfRule type="expression" dxfId="815" priority="69">
      <formula>IF(RIGHT(TEXT(AM691,"0.#"),1)=".",FALSE,TRUE)</formula>
    </cfRule>
    <cfRule type="expression" dxfId="814" priority="70">
      <formula>IF(RIGHT(TEXT(AM691,"0.#"),1)=".",TRUE,FALSE)</formula>
    </cfRule>
  </conditionalFormatting>
  <conditionalFormatting sqref="AM689">
    <cfRule type="expression" dxfId="813" priority="73">
      <formula>IF(RIGHT(TEXT(AM689,"0.#"),1)=".",FALSE,TRUE)</formula>
    </cfRule>
    <cfRule type="expression" dxfId="812" priority="74">
      <formula>IF(RIGHT(TEXT(AM689,"0.#"),1)=".",TRUE,FALSE)</formula>
    </cfRule>
  </conditionalFormatting>
  <conditionalFormatting sqref="AM690">
    <cfRule type="expression" dxfId="811" priority="71">
      <formula>IF(RIGHT(TEXT(AM690,"0.#"),1)=".",FALSE,TRUE)</formula>
    </cfRule>
    <cfRule type="expression" dxfId="810" priority="72">
      <formula>IF(RIGHT(TEXT(AM690,"0.#"),1)=".",TRUE,FALSE)</formula>
    </cfRule>
  </conditionalFormatting>
  <conditionalFormatting sqref="AI691">
    <cfRule type="expression" dxfId="809" priority="63">
      <formula>IF(RIGHT(TEXT(AI691,"0.#"),1)=".",FALSE,TRUE)</formula>
    </cfRule>
    <cfRule type="expression" dxfId="808" priority="64">
      <formula>IF(RIGHT(TEXT(AI691,"0.#"),1)=".",TRUE,FALSE)</formula>
    </cfRule>
  </conditionalFormatting>
  <conditionalFormatting sqref="AI689">
    <cfRule type="expression" dxfId="807" priority="67">
      <formula>IF(RIGHT(TEXT(AI689,"0.#"),1)=".",FALSE,TRUE)</formula>
    </cfRule>
    <cfRule type="expression" dxfId="806" priority="68">
      <formula>IF(RIGHT(TEXT(AI689,"0.#"),1)=".",TRUE,FALSE)</formula>
    </cfRule>
  </conditionalFormatting>
  <conditionalFormatting sqref="AI690">
    <cfRule type="expression" dxfId="805" priority="65">
      <formula>IF(RIGHT(TEXT(AI690,"0.#"),1)=".",FALSE,TRUE)</formula>
    </cfRule>
    <cfRule type="expression" dxfId="804" priority="66">
      <formula>IF(RIGHT(TEXT(AI690,"0.#"),1)=".",TRUE,FALSE)</formula>
    </cfRule>
  </conditionalFormatting>
  <conditionalFormatting sqref="AM656">
    <cfRule type="expression" dxfId="803" priority="141">
      <formula>IF(RIGHT(TEXT(AM656,"0.#"),1)=".",FALSE,TRUE)</formula>
    </cfRule>
    <cfRule type="expression" dxfId="802" priority="142">
      <formula>IF(RIGHT(TEXT(AM656,"0.#"),1)=".",TRUE,FALSE)</formula>
    </cfRule>
  </conditionalFormatting>
  <conditionalFormatting sqref="AM654">
    <cfRule type="expression" dxfId="801" priority="145">
      <formula>IF(RIGHT(TEXT(AM654,"0.#"),1)=".",FALSE,TRUE)</formula>
    </cfRule>
    <cfRule type="expression" dxfId="800" priority="146">
      <formula>IF(RIGHT(TEXT(AM654,"0.#"),1)=".",TRUE,FALSE)</formula>
    </cfRule>
  </conditionalFormatting>
  <conditionalFormatting sqref="AM655">
    <cfRule type="expression" dxfId="799" priority="143">
      <formula>IF(RIGHT(TEXT(AM655,"0.#"),1)=".",FALSE,TRUE)</formula>
    </cfRule>
    <cfRule type="expression" dxfId="798" priority="144">
      <formula>IF(RIGHT(TEXT(AM655,"0.#"),1)=".",TRUE,FALSE)</formula>
    </cfRule>
  </conditionalFormatting>
  <conditionalFormatting sqref="AI656">
    <cfRule type="expression" dxfId="797" priority="135">
      <formula>IF(RIGHT(TEXT(AI656,"0.#"),1)=".",FALSE,TRUE)</formula>
    </cfRule>
    <cfRule type="expression" dxfId="796" priority="136">
      <formula>IF(RIGHT(TEXT(AI656,"0.#"),1)=".",TRUE,FALSE)</formula>
    </cfRule>
  </conditionalFormatting>
  <conditionalFormatting sqref="AI654">
    <cfRule type="expression" dxfId="795" priority="139">
      <formula>IF(RIGHT(TEXT(AI654,"0.#"),1)=".",FALSE,TRUE)</formula>
    </cfRule>
    <cfRule type="expression" dxfId="794" priority="140">
      <formula>IF(RIGHT(TEXT(AI654,"0.#"),1)=".",TRUE,FALSE)</formula>
    </cfRule>
  </conditionalFormatting>
  <conditionalFormatting sqref="AI655">
    <cfRule type="expression" dxfId="793" priority="137">
      <formula>IF(RIGHT(TEXT(AI655,"0.#"),1)=".",FALSE,TRUE)</formula>
    </cfRule>
    <cfRule type="expression" dxfId="792" priority="138">
      <formula>IF(RIGHT(TEXT(AI655,"0.#"),1)=".",TRUE,FALSE)</formula>
    </cfRule>
  </conditionalFormatting>
  <conditionalFormatting sqref="AM661">
    <cfRule type="expression" dxfId="791" priority="129">
      <formula>IF(RIGHT(TEXT(AM661,"0.#"),1)=".",FALSE,TRUE)</formula>
    </cfRule>
    <cfRule type="expression" dxfId="790" priority="130">
      <formula>IF(RIGHT(TEXT(AM661,"0.#"),1)=".",TRUE,FALSE)</formula>
    </cfRule>
  </conditionalFormatting>
  <conditionalFormatting sqref="AM659">
    <cfRule type="expression" dxfId="789" priority="133">
      <formula>IF(RIGHT(TEXT(AM659,"0.#"),1)=".",FALSE,TRUE)</formula>
    </cfRule>
    <cfRule type="expression" dxfId="788" priority="134">
      <formula>IF(RIGHT(TEXT(AM659,"0.#"),1)=".",TRUE,FALSE)</formula>
    </cfRule>
  </conditionalFormatting>
  <conditionalFormatting sqref="AM660">
    <cfRule type="expression" dxfId="787" priority="131">
      <formula>IF(RIGHT(TEXT(AM660,"0.#"),1)=".",FALSE,TRUE)</formula>
    </cfRule>
    <cfRule type="expression" dxfId="786" priority="132">
      <formula>IF(RIGHT(TEXT(AM660,"0.#"),1)=".",TRUE,FALSE)</formula>
    </cfRule>
  </conditionalFormatting>
  <conditionalFormatting sqref="AI661">
    <cfRule type="expression" dxfId="785" priority="123">
      <formula>IF(RIGHT(TEXT(AI661,"0.#"),1)=".",FALSE,TRUE)</formula>
    </cfRule>
    <cfRule type="expression" dxfId="784" priority="124">
      <formula>IF(RIGHT(TEXT(AI661,"0.#"),1)=".",TRUE,FALSE)</formula>
    </cfRule>
  </conditionalFormatting>
  <conditionalFormatting sqref="AI659">
    <cfRule type="expression" dxfId="783" priority="127">
      <formula>IF(RIGHT(TEXT(AI659,"0.#"),1)=".",FALSE,TRUE)</formula>
    </cfRule>
    <cfRule type="expression" dxfId="782" priority="128">
      <formula>IF(RIGHT(TEXT(AI659,"0.#"),1)=".",TRUE,FALSE)</formula>
    </cfRule>
  </conditionalFormatting>
  <conditionalFormatting sqref="AI660">
    <cfRule type="expression" dxfId="781" priority="125">
      <formula>IF(RIGHT(TEXT(AI660,"0.#"),1)=".",FALSE,TRUE)</formula>
    </cfRule>
    <cfRule type="expression" dxfId="780" priority="126">
      <formula>IF(RIGHT(TEXT(AI660,"0.#"),1)=".",TRUE,FALSE)</formula>
    </cfRule>
  </conditionalFormatting>
  <conditionalFormatting sqref="AM666">
    <cfRule type="expression" dxfId="779" priority="117">
      <formula>IF(RIGHT(TEXT(AM666,"0.#"),1)=".",FALSE,TRUE)</formula>
    </cfRule>
    <cfRule type="expression" dxfId="778" priority="118">
      <formula>IF(RIGHT(TEXT(AM666,"0.#"),1)=".",TRUE,FALSE)</formula>
    </cfRule>
  </conditionalFormatting>
  <conditionalFormatting sqref="AM664">
    <cfRule type="expression" dxfId="777" priority="121">
      <formula>IF(RIGHT(TEXT(AM664,"0.#"),1)=".",FALSE,TRUE)</formula>
    </cfRule>
    <cfRule type="expression" dxfId="776" priority="122">
      <formula>IF(RIGHT(TEXT(AM664,"0.#"),1)=".",TRUE,FALSE)</formula>
    </cfRule>
  </conditionalFormatting>
  <conditionalFormatting sqref="AM665">
    <cfRule type="expression" dxfId="775" priority="119">
      <formula>IF(RIGHT(TEXT(AM665,"0.#"),1)=".",FALSE,TRUE)</formula>
    </cfRule>
    <cfRule type="expression" dxfId="774" priority="120">
      <formula>IF(RIGHT(TEXT(AM665,"0.#"),1)=".",TRUE,FALSE)</formula>
    </cfRule>
  </conditionalFormatting>
  <conditionalFormatting sqref="AI666">
    <cfRule type="expression" dxfId="773" priority="111">
      <formula>IF(RIGHT(TEXT(AI666,"0.#"),1)=".",FALSE,TRUE)</formula>
    </cfRule>
    <cfRule type="expression" dxfId="772" priority="112">
      <formula>IF(RIGHT(TEXT(AI666,"0.#"),1)=".",TRUE,FALSE)</formula>
    </cfRule>
  </conditionalFormatting>
  <conditionalFormatting sqref="AI664">
    <cfRule type="expression" dxfId="771" priority="115">
      <formula>IF(RIGHT(TEXT(AI664,"0.#"),1)=".",FALSE,TRUE)</formula>
    </cfRule>
    <cfRule type="expression" dxfId="770" priority="116">
      <formula>IF(RIGHT(TEXT(AI664,"0.#"),1)=".",TRUE,FALSE)</formula>
    </cfRule>
  </conditionalFormatting>
  <conditionalFormatting sqref="AI665">
    <cfRule type="expression" dxfId="769" priority="113">
      <formula>IF(RIGHT(TEXT(AI665,"0.#"),1)=".",FALSE,TRUE)</formula>
    </cfRule>
    <cfRule type="expression" dxfId="768" priority="114">
      <formula>IF(RIGHT(TEXT(AI665,"0.#"),1)=".",TRUE,FALSE)</formula>
    </cfRule>
  </conditionalFormatting>
  <conditionalFormatting sqref="AM671">
    <cfRule type="expression" dxfId="767" priority="105">
      <formula>IF(RIGHT(TEXT(AM671,"0.#"),1)=".",FALSE,TRUE)</formula>
    </cfRule>
    <cfRule type="expression" dxfId="766" priority="106">
      <formula>IF(RIGHT(TEXT(AM671,"0.#"),1)=".",TRUE,FALSE)</formula>
    </cfRule>
  </conditionalFormatting>
  <conditionalFormatting sqref="AM669">
    <cfRule type="expression" dxfId="765" priority="109">
      <formula>IF(RIGHT(TEXT(AM669,"0.#"),1)=".",FALSE,TRUE)</formula>
    </cfRule>
    <cfRule type="expression" dxfId="764" priority="110">
      <formula>IF(RIGHT(TEXT(AM669,"0.#"),1)=".",TRUE,FALSE)</formula>
    </cfRule>
  </conditionalFormatting>
  <conditionalFormatting sqref="AM670">
    <cfRule type="expression" dxfId="763" priority="107">
      <formula>IF(RIGHT(TEXT(AM670,"0.#"),1)=".",FALSE,TRUE)</formula>
    </cfRule>
    <cfRule type="expression" dxfId="762" priority="108">
      <formula>IF(RIGHT(TEXT(AM670,"0.#"),1)=".",TRUE,FALSE)</formula>
    </cfRule>
  </conditionalFormatting>
  <conditionalFormatting sqref="AI671">
    <cfRule type="expression" dxfId="761" priority="99">
      <formula>IF(RIGHT(TEXT(AI671,"0.#"),1)=".",FALSE,TRUE)</formula>
    </cfRule>
    <cfRule type="expression" dxfId="760" priority="100">
      <formula>IF(RIGHT(TEXT(AI671,"0.#"),1)=".",TRUE,FALSE)</formula>
    </cfRule>
  </conditionalFormatting>
  <conditionalFormatting sqref="AI669">
    <cfRule type="expression" dxfId="759" priority="103">
      <formula>IF(RIGHT(TEXT(AI669,"0.#"),1)=".",FALSE,TRUE)</formula>
    </cfRule>
    <cfRule type="expression" dxfId="758" priority="104">
      <formula>IF(RIGHT(TEXT(AI669,"0.#"),1)=".",TRUE,FALSE)</formula>
    </cfRule>
  </conditionalFormatting>
  <conditionalFormatting sqref="AI670">
    <cfRule type="expression" dxfId="757" priority="101">
      <formula>IF(RIGHT(TEXT(AI670,"0.#"),1)=".",FALSE,TRUE)</formula>
    </cfRule>
    <cfRule type="expression" dxfId="756" priority="102">
      <formula>IF(RIGHT(TEXT(AI670,"0.#"),1)=".",TRUE,FALSE)</formula>
    </cfRule>
  </conditionalFormatting>
  <conditionalFormatting sqref="P29:AC29">
    <cfRule type="expression" dxfId="755" priority="61">
      <formula>IF(RIGHT(TEXT(P29,"0.#"),1)=".",FALSE,TRUE)</formula>
    </cfRule>
    <cfRule type="expression" dxfId="754" priority="62">
      <formula>IF(RIGHT(TEXT(P29,"0.#"),1)=".",TRUE,FALSE)</formula>
    </cfRule>
  </conditionalFormatting>
  <conditionalFormatting sqref="Y812">
    <cfRule type="expression" dxfId="753" priority="59">
      <formula>IF(RIGHT(TEXT(Y812,"0.#"),1)=".",FALSE,TRUE)</formula>
    </cfRule>
    <cfRule type="expression" dxfId="752" priority="60">
      <formula>IF(RIGHT(TEXT(Y812,"0.#"),1)=".",TRUE,FALSE)</formula>
    </cfRule>
  </conditionalFormatting>
  <conditionalFormatting sqref="Y809">
    <cfRule type="expression" dxfId="751" priority="57">
      <formula>IF(RIGHT(TEXT(Y809,"0.#"),1)=".",FALSE,TRUE)</formula>
    </cfRule>
    <cfRule type="expression" dxfId="750" priority="58">
      <formula>IF(RIGHT(TEXT(Y809,"0.#"),1)=".",TRUE,FALSE)</formula>
    </cfRule>
  </conditionalFormatting>
  <conditionalFormatting sqref="Y810">
    <cfRule type="expression" dxfId="749" priority="55">
      <formula>IF(RIGHT(TEXT(Y810,"0.#"),1)=".",FALSE,TRUE)</formula>
    </cfRule>
    <cfRule type="expression" dxfId="748" priority="56">
      <formula>IF(RIGHT(TEXT(Y810,"0.#"),1)=".",TRUE,FALSE)</formula>
    </cfRule>
  </conditionalFormatting>
  <conditionalFormatting sqref="Y811">
    <cfRule type="expression" dxfId="747" priority="53">
      <formula>IF(RIGHT(TEXT(Y811,"0.#"),1)=".",FALSE,TRUE)</formula>
    </cfRule>
    <cfRule type="expression" dxfId="746" priority="54">
      <formula>IF(RIGHT(TEXT(Y811,"0.#"),1)=".",TRUE,FALSE)</formula>
    </cfRule>
  </conditionalFormatting>
  <conditionalFormatting sqref="Y905:Y912">
    <cfRule type="expression" dxfId="745" priority="45">
      <formula>IF(RIGHT(TEXT(Y905,"0.#"),1)=".",FALSE,TRUE)</formula>
    </cfRule>
    <cfRule type="expression" dxfId="744" priority="46">
      <formula>IF(RIGHT(TEXT(Y905,"0.#"),1)=".",TRUE,FALSE)</formula>
    </cfRule>
  </conditionalFormatting>
  <conditionalFormatting sqref="Y903:Y904">
    <cfRule type="expression" dxfId="743" priority="43">
      <formula>IF(RIGHT(TEXT(Y903,"0.#"),1)=".",FALSE,TRUE)</formula>
    </cfRule>
    <cfRule type="expression" dxfId="742" priority="44">
      <formula>IF(RIGHT(TEXT(Y903,"0.#"),1)=".",TRUE,FALSE)</formula>
    </cfRule>
  </conditionalFormatting>
  <conditionalFormatting sqref="AL905:AO912">
    <cfRule type="expression" dxfId="741" priority="39">
      <formula>IF(AND(AL905&gt;=0, RIGHT(TEXT(AL905,"0.#"),1)&lt;&gt;"."),TRUE,FALSE)</formula>
    </cfRule>
    <cfRule type="expression" dxfId="740" priority="40">
      <formula>IF(AND(AL905&gt;=0, RIGHT(TEXT(AL905,"0.#"),1)="."),TRUE,FALSE)</formula>
    </cfRule>
    <cfRule type="expression" dxfId="739" priority="41">
      <formula>IF(AND(AL905&lt;0, RIGHT(TEXT(AL905,"0.#"),1)&lt;&gt;"."),TRUE,FALSE)</formula>
    </cfRule>
    <cfRule type="expression" dxfId="738" priority="42">
      <formula>IF(AND(AL905&lt;0, RIGHT(TEXT(AL905,"0.#"),1)="."),TRUE,FALSE)</formula>
    </cfRule>
  </conditionalFormatting>
  <conditionalFormatting sqref="AL903:AO904">
    <cfRule type="expression" dxfId="737" priority="35">
      <formula>IF(AND(AL903&gt;=0, RIGHT(TEXT(AL903,"0.#"),1)&lt;&gt;"."),TRUE,FALSE)</formula>
    </cfRule>
    <cfRule type="expression" dxfId="736" priority="36">
      <formula>IF(AND(AL903&gt;=0, RIGHT(TEXT(AL903,"0.#"),1)="."),TRUE,FALSE)</formula>
    </cfRule>
    <cfRule type="expression" dxfId="735" priority="37">
      <formula>IF(AND(AL903&lt;0, RIGHT(TEXT(AL903,"0.#"),1)&lt;&gt;"."),TRUE,FALSE)</formula>
    </cfRule>
    <cfRule type="expression" dxfId="734" priority="38">
      <formula>IF(AND(AL903&lt;0, RIGHT(TEXT(AL903,"0.#"),1)="."),TRUE,FALSE)</formula>
    </cfRule>
  </conditionalFormatting>
  <conditionalFormatting sqref="Y938:Y945">
    <cfRule type="expression" dxfId="733" priority="33">
      <formula>IF(RIGHT(TEXT(Y938,"0.#"),1)=".",FALSE,TRUE)</formula>
    </cfRule>
    <cfRule type="expression" dxfId="732" priority="34">
      <formula>IF(RIGHT(TEXT(Y938,"0.#"),1)=".",TRUE,FALSE)</formula>
    </cfRule>
  </conditionalFormatting>
  <conditionalFormatting sqref="Y936:Y937">
    <cfRule type="expression" dxfId="731" priority="31">
      <formula>IF(RIGHT(TEXT(Y936,"0.#"),1)=".",FALSE,TRUE)</formula>
    </cfRule>
    <cfRule type="expression" dxfId="730" priority="32">
      <formula>IF(RIGHT(TEXT(Y936,"0.#"),1)=".",TRUE,FALSE)</formula>
    </cfRule>
  </conditionalFormatting>
  <conditionalFormatting sqref="Y969">
    <cfRule type="expression" dxfId="729" priority="29">
      <formula>IF(RIGHT(TEXT(Y969,"0.#"),1)=".",FALSE,TRUE)</formula>
    </cfRule>
    <cfRule type="expression" dxfId="728" priority="30">
      <formula>IF(RIGHT(TEXT(Y969,"0.#"),1)=".",TRUE,FALSE)</formula>
    </cfRule>
  </conditionalFormatting>
  <conditionalFormatting sqref="Y1004:Y1006">
    <cfRule type="expression" dxfId="727" priority="27">
      <formula>IF(RIGHT(TEXT(Y1004,"0.#"),1)=".",FALSE,TRUE)</formula>
    </cfRule>
    <cfRule type="expression" dxfId="726" priority="28">
      <formula>IF(RIGHT(TEXT(Y1004,"0.#"),1)=".",TRUE,FALSE)</formula>
    </cfRule>
  </conditionalFormatting>
  <conditionalFormatting sqref="Y1002:Y1003">
    <cfRule type="expression" dxfId="725" priority="25">
      <formula>IF(RIGHT(TEXT(Y1002,"0.#"),1)=".",FALSE,TRUE)</formula>
    </cfRule>
    <cfRule type="expression" dxfId="724" priority="26">
      <formula>IF(RIGHT(TEXT(Y1002,"0.#"),1)=".",TRUE,FALSE)</formula>
    </cfRule>
  </conditionalFormatting>
  <conditionalFormatting sqref="Y1007">
    <cfRule type="expression" dxfId="723" priority="23">
      <formula>IF(RIGHT(TEXT(Y1007,"0.#"),1)=".",FALSE,TRUE)</formula>
    </cfRule>
    <cfRule type="expression" dxfId="722" priority="24">
      <formula>IF(RIGHT(TEXT(Y1007,"0.#"),1)=".",TRUE,FALSE)</formula>
    </cfRule>
  </conditionalFormatting>
  <conditionalFormatting sqref="AL1004:AO1006">
    <cfRule type="expression" dxfId="721" priority="19">
      <formula>IF(AND(AL1004&gt;=0, RIGHT(TEXT(AL1004,"0.#"),1)&lt;&gt;"."),TRUE,FALSE)</formula>
    </cfRule>
    <cfRule type="expression" dxfId="720" priority="20">
      <formula>IF(AND(AL1004&gt;=0, RIGHT(TEXT(AL1004,"0.#"),1)="."),TRUE,FALSE)</formula>
    </cfRule>
    <cfRule type="expression" dxfId="719" priority="21">
      <formula>IF(AND(AL1004&lt;0, RIGHT(TEXT(AL1004,"0.#"),1)&lt;&gt;"."),TRUE,FALSE)</formula>
    </cfRule>
    <cfRule type="expression" dxfId="718" priority="22">
      <formula>IF(AND(AL1004&lt;0, RIGHT(TEXT(AL1004,"0.#"),1)="."),TRUE,FALSE)</formula>
    </cfRule>
  </conditionalFormatting>
  <conditionalFormatting sqref="AL1002:AO1003">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AL1007:AO1007">
    <cfRule type="expression" dxfId="713" priority="11">
      <formula>IF(AND(AL1007&gt;=0, RIGHT(TEXT(AL1007,"0.#"),1)&lt;&gt;"."),TRUE,FALSE)</formula>
    </cfRule>
    <cfRule type="expression" dxfId="712" priority="12">
      <formula>IF(AND(AL1007&gt;=0, RIGHT(TEXT(AL1007,"0.#"),1)="."),TRUE,FALSE)</formula>
    </cfRule>
    <cfRule type="expression" dxfId="711" priority="13">
      <formula>IF(AND(AL1007&lt;0, RIGHT(TEXT(AL1007,"0.#"),1)&lt;&gt;"."),TRUE,FALSE)</formula>
    </cfRule>
    <cfRule type="expression" dxfId="710" priority="14">
      <formula>IF(AND(AL1007&lt;0, RIGHT(TEXT(AL1007,"0.#"),1)="."),TRUE,FALSE)</formula>
    </cfRule>
  </conditionalFormatting>
  <conditionalFormatting sqref="Y1037:Y1044">
    <cfRule type="expression" dxfId="709" priority="9">
      <formula>IF(RIGHT(TEXT(Y1037,"0.#"),1)=".",FALSE,TRUE)</formula>
    </cfRule>
    <cfRule type="expression" dxfId="708" priority="10">
      <formula>IF(RIGHT(TEXT(Y1037,"0.#"),1)=".",TRUE,FALSE)</formula>
    </cfRule>
  </conditionalFormatting>
  <conditionalFormatting sqref="Y1035">
    <cfRule type="expression" dxfId="707" priority="7">
      <formula>IF(RIGHT(TEXT(Y1035,"0.#"),1)=".",FALSE,TRUE)</formula>
    </cfRule>
    <cfRule type="expression" dxfId="706" priority="8">
      <formula>IF(RIGHT(TEXT(Y1035,"0.#"),1)=".",TRUE,FALSE)</formula>
    </cfRule>
  </conditionalFormatting>
  <conditionalFormatting sqref="Y1036">
    <cfRule type="expression" dxfId="705" priority="5">
      <formula>IF(RIGHT(TEXT(Y1036,"0.#"),1)=".",FALSE,TRUE)</formula>
    </cfRule>
    <cfRule type="expression" dxfId="704" priority="6">
      <formula>IF(RIGHT(TEXT(Y1036,"0.#"),1)=".",TRUE,FALSE)</formula>
    </cfRule>
  </conditionalFormatting>
  <conditionalFormatting sqref="Y1070:Y1077">
    <cfRule type="expression" dxfId="703" priority="3">
      <formula>IF(RIGHT(TEXT(Y1070,"0.#"),1)=".",FALSE,TRUE)</formula>
    </cfRule>
    <cfRule type="expression" dxfId="702" priority="4">
      <formula>IF(RIGHT(TEXT(Y1070,"0.#"),1)=".",TRUE,FALSE)</formula>
    </cfRule>
  </conditionalFormatting>
  <conditionalFormatting sqref="Y1068:Y1069">
    <cfRule type="expression" dxfId="701" priority="1">
      <formula>IF(RIGHT(TEXT(Y1068,"0.#"),1)=".",FALSE,TRUE)</formula>
    </cfRule>
    <cfRule type="expression" dxfId="700"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699" max="49" man="1"/>
    <brk id="731" max="49" man="1"/>
    <brk id="766" max="49" man="1"/>
    <brk id="867" max="49" man="1"/>
    <brk id="932" max="49" man="1"/>
    <brk id="10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直接実施、委託・請負、補助</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467</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550</v>
      </c>
      <c r="AF2" s="1003"/>
      <c r="AG2" s="1003"/>
      <c r="AH2" s="1003"/>
      <c r="AI2" s="1003" t="s">
        <v>547</v>
      </c>
      <c r="AJ2" s="1003"/>
      <c r="AK2" s="1003"/>
      <c r="AL2" s="1003"/>
      <c r="AM2" s="1003" t="s">
        <v>521</v>
      </c>
      <c r="AN2" s="1003"/>
      <c r="AO2" s="1003"/>
      <c r="AP2" s="462"/>
      <c r="AQ2" s="177" t="s">
        <v>353</v>
      </c>
      <c r="AR2" s="170"/>
      <c r="AS2" s="170"/>
      <c r="AT2" s="171"/>
      <c r="AU2" s="374" t="s">
        <v>253</v>
      </c>
      <c r="AV2" s="374"/>
      <c r="AW2" s="374"/>
      <c r="AX2" s="375"/>
    </row>
    <row r="3" spans="1:50" ht="18.75" customHeight="1" x14ac:dyDescent="0.15">
      <c r="A3" s="516"/>
      <c r="B3" s="517"/>
      <c r="C3" s="517"/>
      <c r="D3" s="517"/>
      <c r="E3" s="517"/>
      <c r="F3" s="518"/>
      <c r="G3" s="570"/>
      <c r="H3" s="380"/>
      <c r="I3" s="380"/>
      <c r="J3" s="380"/>
      <c r="K3" s="380"/>
      <c r="L3" s="380"/>
      <c r="M3" s="380"/>
      <c r="N3" s="380"/>
      <c r="O3" s="571"/>
      <c r="P3" s="583"/>
      <c r="Q3" s="380"/>
      <c r="R3" s="380"/>
      <c r="S3" s="380"/>
      <c r="T3" s="380"/>
      <c r="U3" s="380"/>
      <c r="V3" s="380"/>
      <c r="W3" s="380"/>
      <c r="X3" s="571"/>
      <c r="Y3" s="1012"/>
      <c r="Z3" s="1013"/>
      <c r="AA3" s="1014"/>
      <c r="AB3" s="1018"/>
      <c r="AC3" s="1019"/>
      <c r="AD3" s="1020"/>
      <c r="AE3" s="377"/>
      <c r="AF3" s="377"/>
      <c r="AG3" s="377"/>
      <c r="AH3" s="377"/>
      <c r="AI3" s="377"/>
      <c r="AJ3" s="377"/>
      <c r="AK3" s="377"/>
      <c r="AL3" s="377"/>
      <c r="AM3" s="377"/>
      <c r="AN3" s="377"/>
      <c r="AO3" s="377"/>
      <c r="AP3" s="333"/>
      <c r="AQ3" s="271"/>
      <c r="AR3" s="272"/>
      <c r="AS3" s="138" t="s">
        <v>354</v>
      </c>
      <c r="AT3" s="173"/>
      <c r="AU3" s="272"/>
      <c r="AV3" s="272"/>
      <c r="AW3" s="380" t="s">
        <v>300</v>
      </c>
      <c r="AX3" s="381"/>
    </row>
    <row r="4" spans="1:50" ht="22.5" customHeight="1" x14ac:dyDescent="0.15">
      <c r="A4" s="519"/>
      <c r="B4" s="517"/>
      <c r="C4" s="517"/>
      <c r="D4" s="517"/>
      <c r="E4" s="517"/>
      <c r="F4" s="518"/>
      <c r="G4" s="544"/>
      <c r="H4" s="1021"/>
      <c r="I4" s="1021"/>
      <c r="J4" s="1021"/>
      <c r="K4" s="1021"/>
      <c r="L4" s="1021"/>
      <c r="M4" s="1021"/>
      <c r="N4" s="1021"/>
      <c r="O4" s="1022"/>
      <c r="P4" s="162"/>
      <c r="Q4" s="1029"/>
      <c r="R4" s="1029"/>
      <c r="S4" s="1029"/>
      <c r="T4" s="1029"/>
      <c r="U4" s="1029"/>
      <c r="V4" s="1029"/>
      <c r="W4" s="1029"/>
      <c r="X4" s="1030"/>
      <c r="Y4" s="1007" t="s">
        <v>12</v>
      </c>
      <c r="Z4" s="1008"/>
      <c r="AA4" s="1009"/>
      <c r="AB4" s="526"/>
      <c r="AC4" s="1010"/>
      <c r="AD4" s="1010"/>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4" t="s">
        <v>54</v>
      </c>
      <c r="Z5" s="1004"/>
      <c r="AA5" s="1005"/>
      <c r="AB5" s="683"/>
      <c r="AC5" s="1006"/>
      <c r="AD5" s="1006"/>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4" t="s">
        <v>499</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467</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551</v>
      </c>
      <c r="AF9" s="1003"/>
      <c r="AG9" s="1003"/>
      <c r="AH9" s="1003"/>
      <c r="AI9" s="1003" t="s">
        <v>547</v>
      </c>
      <c r="AJ9" s="1003"/>
      <c r="AK9" s="1003"/>
      <c r="AL9" s="1003"/>
      <c r="AM9" s="1003" t="s">
        <v>521</v>
      </c>
      <c r="AN9" s="1003"/>
      <c r="AO9" s="1003"/>
      <c r="AP9" s="462"/>
      <c r="AQ9" s="177" t="s">
        <v>353</v>
      </c>
      <c r="AR9" s="170"/>
      <c r="AS9" s="170"/>
      <c r="AT9" s="171"/>
      <c r="AU9" s="374" t="s">
        <v>253</v>
      </c>
      <c r="AV9" s="374"/>
      <c r="AW9" s="374"/>
      <c r="AX9" s="375"/>
    </row>
    <row r="10" spans="1:50" ht="18.75" customHeight="1" x14ac:dyDescent="0.15">
      <c r="A10" s="516"/>
      <c r="B10" s="517"/>
      <c r="C10" s="517"/>
      <c r="D10" s="517"/>
      <c r="E10" s="517"/>
      <c r="F10" s="518"/>
      <c r="G10" s="570"/>
      <c r="H10" s="380"/>
      <c r="I10" s="380"/>
      <c r="J10" s="380"/>
      <c r="K10" s="380"/>
      <c r="L10" s="380"/>
      <c r="M10" s="380"/>
      <c r="N10" s="380"/>
      <c r="O10" s="571"/>
      <c r="P10" s="583"/>
      <c r="Q10" s="380"/>
      <c r="R10" s="380"/>
      <c r="S10" s="380"/>
      <c r="T10" s="380"/>
      <c r="U10" s="380"/>
      <c r="V10" s="380"/>
      <c r="W10" s="380"/>
      <c r="X10" s="571"/>
      <c r="Y10" s="1012"/>
      <c r="Z10" s="1013"/>
      <c r="AA10" s="1014"/>
      <c r="AB10" s="1018"/>
      <c r="AC10" s="1019"/>
      <c r="AD10" s="1020"/>
      <c r="AE10" s="377"/>
      <c r="AF10" s="377"/>
      <c r="AG10" s="377"/>
      <c r="AH10" s="377"/>
      <c r="AI10" s="377"/>
      <c r="AJ10" s="377"/>
      <c r="AK10" s="377"/>
      <c r="AL10" s="377"/>
      <c r="AM10" s="377"/>
      <c r="AN10" s="377"/>
      <c r="AO10" s="377"/>
      <c r="AP10" s="333"/>
      <c r="AQ10" s="271"/>
      <c r="AR10" s="272"/>
      <c r="AS10" s="138" t="s">
        <v>354</v>
      </c>
      <c r="AT10" s="173"/>
      <c r="AU10" s="272"/>
      <c r="AV10" s="272"/>
      <c r="AW10" s="380" t="s">
        <v>300</v>
      </c>
      <c r="AX10" s="381"/>
    </row>
    <row r="11" spans="1:50" ht="22.5" customHeight="1" x14ac:dyDescent="0.15">
      <c r="A11" s="519"/>
      <c r="B11" s="517"/>
      <c r="C11" s="517"/>
      <c r="D11" s="517"/>
      <c r="E11" s="517"/>
      <c r="F11" s="518"/>
      <c r="G11" s="544"/>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26"/>
      <c r="AC11" s="1010"/>
      <c r="AD11" s="1010"/>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683"/>
      <c r="AC12" s="1006"/>
      <c r="AD12" s="1006"/>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4" t="s">
        <v>499</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467</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550</v>
      </c>
      <c r="AF16" s="1003"/>
      <c r="AG16" s="1003"/>
      <c r="AH16" s="1003"/>
      <c r="AI16" s="1003" t="s">
        <v>548</v>
      </c>
      <c r="AJ16" s="1003"/>
      <c r="AK16" s="1003"/>
      <c r="AL16" s="1003"/>
      <c r="AM16" s="1003" t="s">
        <v>521</v>
      </c>
      <c r="AN16" s="1003"/>
      <c r="AO16" s="1003"/>
      <c r="AP16" s="462"/>
      <c r="AQ16" s="177" t="s">
        <v>353</v>
      </c>
      <c r="AR16" s="170"/>
      <c r="AS16" s="170"/>
      <c r="AT16" s="171"/>
      <c r="AU16" s="374" t="s">
        <v>253</v>
      </c>
      <c r="AV16" s="374"/>
      <c r="AW16" s="374"/>
      <c r="AX16" s="375"/>
    </row>
    <row r="17" spans="1:50" ht="18.75" customHeight="1" x14ac:dyDescent="0.15">
      <c r="A17" s="516"/>
      <c r="B17" s="517"/>
      <c r="C17" s="517"/>
      <c r="D17" s="517"/>
      <c r="E17" s="517"/>
      <c r="F17" s="518"/>
      <c r="G17" s="570"/>
      <c r="H17" s="380"/>
      <c r="I17" s="380"/>
      <c r="J17" s="380"/>
      <c r="K17" s="380"/>
      <c r="L17" s="380"/>
      <c r="M17" s="380"/>
      <c r="N17" s="380"/>
      <c r="O17" s="571"/>
      <c r="P17" s="583"/>
      <c r="Q17" s="380"/>
      <c r="R17" s="380"/>
      <c r="S17" s="380"/>
      <c r="T17" s="380"/>
      <c r="U17" s="380"/>
      <c r="V17" s="380"/>
      <c r="W17" s="380"/>
      <c r="X17" s="571"/>
      <c r="Y17" s="1012"/>
      <c r="Z17" s="1013"/>
      <c r="AA17" s="1014"/>
      <c r="AB17" s="1018"/>
      <c r="AC17" s="1019"/>
      <c r="AD17" s="1020"/>
      <c r="AE17" s="377"/>
      <c r="AF17" s="377"/>
      <c r="AG17" s="377"/>
      <c r="AH17" s="377"/>
      <c r="AI17" s="377"/>
      <c r="AJ17" s="377"/>
      <c r="AK17" s="377"/>
      <c r="AL17" s="377"/>
      <c r="AM17" s="377"/>
      <c r="AN17" s="377"/>
      <c r="AO17" s="377"/>
      <c r="AP17" s="333"/>
      <c r="AQ17" s="271"/>
      <c r="AR17" s="272"/>
      <c r="AS17" s="138" t="s">
        <v>354</v>
      </c>
      <c r="AT17" s="173"/>
      <c r="AU17" s="272"/>
      <c r="AV17" s="272"/>
      <c r="AW17" s="380" t="s">
        <v>300</v>
      </c>
      <c r="AX17" s="381"/>
    </row>
    <row r="18" spans="1:50" ht="22.5" customHeight="1" x14ac:dyDescent="0.15">
      <c r="A18" s="519"/>
      <c r="B18" s="517"/>
      <c r="C18" s="517"/>
      <c r="D18" s="517"/>
      <c r="E18" s="517"/>
      <c r="F18" s="518"/>
      <c r="G18" s="544"/>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26"/>
      <c r="AC18" s="1010"/>
      <c r="AD18" s="1010"/>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683"/>
      <c r="AC19" s="1006"/>
      <c r="AD19" s="1006"/>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4" t="s">
        <v>499</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467</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552</v>
      </c>
      <c r="AF23" s="1003"/>
      <c r="AG23" s="1003"/>
      <c r="AH23" s="1003"/>
      <c r="AI23" s="1003" t="s">
        <v>547</v>
      </c>
      <c r="AJ23" s="1003"/>
      <c r="AK23" s="1003"/>
      <c r="AL23" s="1003"/>
      <c r="AM23" s="1003" t="s">
        <v>521</v>
      </c>
      <c r="AN23" s="1003"/>
      <c r="AO23" s="1003"/>
      <c r="AP23" s="462"/>
      <c r="AQ23" s="177" t="s">
        <v>353</v>
      </c>
      <c r="AR23" s="170"/>
      <c r="AS23" s="170"/>
      <c r="AT23" s="171"/>
      <c r="AU23" s="374" t="s">
        <v>253</v>
      </c>
      <c r="AV23" s="374"/>
      <c r="AW23" s="374"/>
      <c r="AX23" s="375"/>
    </row>
    <row r="24" spans="1:50" ht="18.75" customHeight="1" x14ac:dyDescent="0.15">
      <c r="A24" s="516"/>
      <c r="B24" s="517"/>
      <c r="C24" s="517"/>
      <c r="D24" s="517"/>
      <c r="E24" s="517"/>
      <c r="F24" s="518"/>
      <c r="G24" s="570"/>
      <c r="H24" s="380"/>
      <c r="I24" s="380"/>
      <c r="J24" s="380"/>
      <c r="K24" s="380"/>
      <c r="L24" s="380"/>
      <c r="M24" s="380"/>
      <c r="N24" s="380"/>
      <c r="O24" s="571"/>
      <c r="P24" s="583"/>
      <c r="Q24" s="380"/>
      <c r="R24" s="380"/>
      <c r="S24" s="380"/>
      <c r="T24" s="380"/>
      <c r="U24" s="380"/>
      <c r="V24" s="380"/>
      <c r="W24" s="380"/>
      <c r="X24" s="571"/>
      <c r="Y24" s="1012"/>
      <c r="Z24" s="1013"/>
      <c r="AA24" s="1014"/>
      <c r="AB24" s="1018"/>
      <c r="AC24" s="1019"/>
      <c r="AD24" s="1020"/>
      <c r="AE24" s="377"/>
      <c r="AF24" s="377"/>
      <c r="AG24" s="377"/>
      <c r="AH24" s="377"/>
      <c r="AI24" s="377"/>
      <c r="AJ24" s="377"/>
      <c r="AK24" s="377"/>
      <c r="AL24" s="377"/>
      <c r="AM24" s="377"/>
      <c r="AN24" s="377"/>
      <c r="AO24" s="377"/>
      <c r="AP24" s="333"/>
      <c r="AQ24" s="271"/>
      <c r="AR24" s="272"/>
      <c r="AS24" s="138" t="s">
        <v>354</v>
      </c>
      <c r="AT24" s="173"/>
      <c r="AU24" s="272"/>
      <c r="AV24" s="272"/>
      <c r="AW24" s="380" t="s">
        <v>300</v>
      </c>
      <c r="AX24" s="381"/>
    </row>
    <row r="25" spans="1:50" ht="22.5" customHeight="1" x14ac:dyDescent="0.15">
      <c r="A25" s="519"/>
      <c r="B25" s="517"/>
      <c r="C25" s="517"/>
      <c r="D25" s="517"/>
      <c r="E25" s="517"/>
      <c r="F25" s="518"/>
      <c r="G25" s="544"/>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26"/>
      <c r="AC25" s="1010"/>
      <c r="AD25" s="1010"/>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683"/>
      <c r="AC26" s="1006"/>
      <c r="AD26" s="1006"/>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4" t="s">
        <v>499</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467</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550</v>
      </c>
      <c r="AF30" s="1003"/>
      <c r="AG30" s="1003"/>
      <c r="AH30" s="1003"/>
      <c r="AI30" s="1003" t="s">
        <v>547</v>
      </c>
      <c r="AJ30" s="1003"/>
      <c r="AK30" s="1003"/>
      <c r="AL30" s="1003"/>
      <c r="AM30" s="1003" t="s">
        <v>545</v>
      </c>
      <c r="AN30" s="1003"/>
      <c r="AO30" s="1003"/>
      <c r="AP30" s="462"/>
      <c r="AQ30" s="177" t="s">
        <v>353</v>
      </c>
      <c r="AR30" s="170"/>
      <c r="AS30" s="170"/>
      <c r="AT30" s="171"/>
      <c r="AU30" s="374" t="s">
        <v>253</v>
      </c>
      <c r="AV30" s="374"/>
      <c r="AW30" s="374"/>
      <c r="AX30" s="375"/>
    </row>
    <row r="31" spans="1:50" ht="18.75" customHeight="1" x14ac:dyDescent="0.15">
      <c r="A31" s="516"/>
      <c r="B31" s="517"/>
      <c r="C31" s="517"/>
      <c r="D31" s="517"/>
      <c r="E31" s="517"/>
      <c r="F31" s="518"/>
      <c r="G31" s="570"/>
      <c r="H31" s="380"/>
      <c r="I31" s="380"/>
      <c r="J31" s="380"/>
      <c r="K31" s="380"/>
      <c r="L31" s="380"/>
      <c r="M31" s="380"/>
      <c r="N31" s="380"/>
      <c r="O31" s="571"/>
      <c r="P31" s="583"/>
      <c r="Q31" s="380"/>
      <c r="R31" s="380"/>
      <c r="S31" s="380"/>
      <c r="T31" s="380"/>
      <c r="U31" s="380"/>
      <c r="V31" s="380"/>
      <c r="W31" s="380"/>
      <c r="X31" s="571"/>
      <c r="Y31" s="1012"/>
      <c r="Z31" s="1013"/>
      <c r="AA31" s="1014"/>
      <c r="AB31" s="1018"/>
      <c r="AC31" s="1019"/>
      <c r="AD31" s="1020"/>
      <c r="AE31" s="377"/>
      <c r="AF31" s="377"/>
      <c r="AG31" s="377"/>
      <c r="AH31" s="377"/>
      <c r="AI31" s="377"/>
      <c r="AJ31" s="377"/>
      <c r="AK31" s="377"/>
      <c r="AL31" s="377"/>
      <c r="AM31" s="377"/>
      <c r="AN31" s="377"/>
      <c r="AO31" s="377"/>
      <c r="AP31" s="333"/>
      <c r="AQ31" s="271"/>
      <c r="AR31" s="272"/>
      <c r="AS31" s="138" t="s">
        <v>354</v>
      </c>
      <c r="AT31" s="173"/>
      <c r="AU31" s="272"/>
      <c r="AV31" s="272"/>
      <c r="AW31" s="380" t="s">
        <v>300</v>
      </c>
      <c r="AX31" s="381"/>
    </row>
    <row r="32" spans="1:50" ht="22.5" customHeight="1" x14ac:dyDescent="0.15">
      <c r="A32" s="519"/>
      <c r="B32" s="517"/>
      <c r="C32" s="517"/>
      <c r="D32" s="517"/>
      <c r="E32" s="517"/>
      <c r="F32" s="518"/>
      <c r="G32" s="544"/>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26"/>
      <c r="AC32" s="1010"/>
      <c r="AD32" s="1010"/>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683"/>
      <c r="AC33" s="1006"/>
      <c r="AD33" s="1006"/>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4" t="s">
        <v>499</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467</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552</v>
      </c>
      <c r="AF37" s="1003"/>
      <c r="AG37" s="1003"/>
      <c r="AH37" s="1003"/>
      <c r="AI37" s="1003" t="s">
        <v>549</v>
      </c>
      <c r="AJ37" s="1003"/>
      <c r="AK37" s="1003"/>
      <c r="AL37" s="1003"/>
      <c r="AM37" s="1003" t="s">
        <v>546</v>
      </c>
      <c r="AN37" s="1003"/>
      <c r="AO37" s="1003"/>
      <c r="AP37" s="462"/>
      <c r="AQ37" s="177" t="s">
        <v>353</v>
      </c>
      <c r="AR37" s="170"/>
      <c r="AS37" s="170"/>
      <c r="AT37" s="171"/>
      <c r="AU37" s="374" t="s">
        <v>253</v>
      </c>
      <c r="AV37" s="374"/>
      <c r="AW37" s="374"/>
      <c r="AX37" s="375"/>
    </row>
    <row r="38" spans="1:50" ht="18.75" customHeight="1" x14ac:dyDescent="0.15">
      <c r="A38" s="516"/>
      <c r="B38" s="517"/>
      <c r="C38" s="517"/>
      <c r="D38" s="517"/>
      <c r="E38" s="517"/>
      <c r="F38" s="518"/>
      <c r="G38" s="570"/>
      <c r="H38" s="380"/>
      <c r="I38" s="380"/>
      <c r="J38" s="380"/>
      <c r="K38" s="380"/>
      <c r="L38" s="380"/>
      <c r="M38" s="380"/>
      <c r="N38" s="380"/>
      <c r="O38" s="571"/>
      <c r="P38" s="583"/>
      <c r="Q38" s="380"/>
      <c r="R38" s="380"/>
      <c r="S38" s="380"/>
      <c r="T38" s="380"/>
      <c r="U38" s="380"/>
      <c r="V38" s="380"/>
      <c r="W38" s="380"/>
      <c r="X38" s="571"/>
      <c r="Y38" s="1012"/>
      <c r="Z38" s="1013"/>
      <c r="AA38" s="1014"/>
      <c r="AB38" s="1018"/>
      <c r="AC38" s="1019"/>
      <c r="AD38" s="1020"/>
      <c r="AE38" s="377"/>
      <c r="AF38" s="377"/>
      <c r="AG38" s="377"/>
      <c r="AH38" s="377"/>
      <c r="AI38" s="377"/>
      <c r="AJ38" s="377"/>
      <c r="AK38" s="377"/>
      <c r="AL38" s="377"/>
      <c r="AM38" s="377"/>
      <c r="AN38" s="377"/>
      <c r="AO38" s="377"/>
      <c r="AP38" s="333"/>
      <c r="AQ38" s="271"/>
      <c r="AR38" s="272"/>
      <c r="AS38" s="138" t="s">
        <v>354</v>
      </c>
      <c r="AT38" s="173"/>
      <c r="AU38" s="272"/>
      <c r="AV38" s="272"/>
      <c r="AW38" s="380" t="s">
        <v>300</v>
      </c>
      <c r="AX38" s="381"/>
    </row>
    <row r="39" spans="1:50" ht="22.5" customHeight="1" x14ac:dyDescent="0.15">
      <c r="A39" s="519"/>
      <c r="B39" s="517"/>
      <c r="C39" s="517"/>
      <c r="D39" s="517"/>
      <c r="E39" s="517"/>
      <c r="F39" s="518"/>
      <c r="G39" s="544"/>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26"/>
      <c r="AC39" s="1010"/>
      <c r="AD39" s="1010"/>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683"/>
      <c r="AC40" s="1006"/>
      <c r="AD40" s="1006"/>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4" t="s">
        <v>499</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467</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550</v>
      </c>
      <c r="AF44" s="1003"/>
      <c r="AG44" s="1003"/>
      <c r="AH44" s="1003"/>
      <c r="AI44" s="1003" t="s">
        <v>547</v>
      </c>
      <c r="AJ44" s="1003"/>
      <c r="AK44" s="1003"/>
      <c r="AL44" s="1003"/>
      <c r="AM44" s="1003" t="s">
        <v>521</v>
      </c>
      <c r="AN44" s="1003"/>
      <c r="AO44" s="1003"/>
      <c r="AP44" s="462"/>
      <c r="AQ44" s="177" t="s">
        <v>353</v>
      </c>
      <c r="AR44" s="170"/>
      <c r="AS44" s="170"/>
      <c r="AT44" s="171"/>
      <c r="AU44" s="374" t="s">
        <v>253</v>
      </c>
      <c r="AV44" s="374"/>
      <c r="AW44" s="374"/>
      <c r="AX44" s="375"/>
    </row>
    <row r="45" spans="1:50" ht="18.75" customHeight="1" x14ac:dyDescent="0.15">
      <c r="A45" s="516"/>
      <c r="B45" s="517"/>
      <c r="C45" s="517"/>
      <c r="D45" s="517"/>
      <c r="E45" s="517"/>
      <c r="F45" s="518"/>
      <c r="G45" s="570"/>
      <c r="H45" s="380"/>
      <c r="I45" s="380"/>
      <c r="J45" s="380"/>
      <c r="K45" s="380"/>
      <c r="L45" s="380"/>
      <c r="M45" s="380"/>
      <c r="N45" s="380"/>
      <c r="O45" s="571"/>
      <c r="P45" s="583"/>
      <c r="Q45" s="380"/>
      <c r="R45" s="380"/>
      <c r="S45" s="380"/>
      <c r="T45" s="380"/>
      <c r="U45" s="380"/>
      <c r="V45" s="380"/>
      <c r="W45" s="380"/>
      <c r="X45" s="571"/>
      <c r="Y45" s="1012"/>
      <c r="Z45" s="1013"/>
      <c r="AA45" s="1014"/>
      <c r="AB45" s="1018"/>
      <c r="AC45" s="1019"/>
      <c r="AD45" s="1020"/>
      <c r="AE45" s="377"/>
      <c r="AF45" s="377"/>
      <c r="AG45" s="377"/>
      <c r="AH45" s="377"/>
      <c r="AI45" s="377"/>
      <c r="AJ45" s="377"/>
      <c r="AK45" s="377"/>
      <c r="AL45" s="377"/>
      <c r="AM45" s="377"/>
      <c r="AN45" s="377"/>
      <c r="AO45" s="377"/>
      <c r="AP45" s="333"/>
      <c r="AQ45" s="271"/>
      <c r="AR45" s="272"/>
      <c r="AS45" s="138" t="s">
        <v>354</v>
      </c>
      <c r="AT45" s="173"/>
      <c r="AU45" s="272"/>
      <c r="AV45" s="272"/>
      <c r="AW45" s="380" t="s">
        <v>300</v>
      </c>
      <c r="AX45" s="381"/>
    </row>
    <row r="46" spans="1:50" ht="22.5" customHeight="1" x14ac:dyDescent="0.15">
      <c r="A46" s="519"/>
      <c r="B46" s="517"/>
      <c r="C46" s="517"/>
      <c r="D46" s="517"/>
      <c r="E46" s="517"/>
      <c r="F46" s="518"/>
      <c r="G46" s="544"/>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26"/>
      <c r="AC46" s="1010"/>
      <c r="AD46" s="1010"/>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683"/>
      <c r="AC47" s="1006"/>
      <c r="AD47" s="1006"/>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4" t="s">
        <v>499</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467</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62" t="s">
        <v>11</v>
      </c>
      <c r="AC51" s="1016"/>
      <c r="AD51" s="1017"/>
      <c r="AE51" s="1003" t="s">
        <v>550</v>
      </c>
      <c r="AF51" s="1003"/>
      <c r="AG51" s="1003"/>
      <c r="AH51" s="1003"/>
      <c r="AI51" s="1003" t="s">
        <v>547</v>
      </c>
      <c r="AJ51" s="1003"/>
      <c r="AK51" s="1003"/>
      <c r="AL51" s="1003"/>
      <c r="AM51" s="1003" t="s">
        <v>521</v>
      </c>
      <c r="AN51" s="1003"/>
      <c r="AO51" s="1003"/>
      <c r="AP51" s="462"/>
      <c r="AQ51" s="177" t="s">
        <v>353</v>
      </c>
      <c r="AR51" s="170"/>
      <c r="AS51" s="170"/>
      <c r="AT51" s="171"/>
      <c r="AU51" s="374" t="s">
        <v>253</v>
      </c>
      <c r="AV51" s="374"/>
      <c r="AW51" s="374"/>
      <c r="AX51" s="375"/>
    </row>
    <row r="52" spans="1:50" ht="18.75" customHeight="1" x14ac:dyDescent="0.15">
      <c r="A52" s="516"/>
      <c r="B52" s="517"/>
      <c r="C52" s="517"/>
      <c r="D52" s="517"/>
      <c r="E52" s="517"/>
      <c r="F52" s="518"/>
      <c r="G52" s="570"/>
      <c r="H52" s="380"/>
      <c r="I52" s="380"/>
      <c r="J52" s="380"/>
      <c r="K52" s="380"/>
      <c r="L52" s="380"/>
      <c r="M52" s="380"/>
      <c r="N52" s="380"/>
      <c r="O52" s="571"/>
      <c r="P52" s="583"/>
      <c r="Q52" s="380"/>
      <c r="R52" s="380"/>
      <c r="S52" s="380"/>
      <c r="T52" s="380"/>
      <c r="U52" s="380"/>
      <c r="V52" s="380"/>
      <c r="W52" s="380"/>
      <c r="X52" s="571"/>
      <c r="Y52" s="1012"/>
      <c r="Z52" s="1013"/>
      <c r="AA52" s="1014"/>
      <c r="AB52" s="1018"/>
      <c r="AC52" s="1019"/>
      <c r="AD52" s="1020"/>
      <c r="AE52" s="377"/>
      <c r="AF52" s="377"/>
      <c r="AG52" s="377"/>
      <c r="AH52" s="377"/>
      <c r="AI52" s="377"/>
      <c r="AJ52" s="377"/>
      <c r="AK52" s="377"/>
      <c r="AL52" s="377"/>
      <c r="AM52" s="377"/>
      <c r="AN52" s="377"/>
      <c r="AO52" s="377"/>
      <c r="AP52" s="333"/>
      <c r="AQ52" s="271"/>
      <c r="AR52" s="272"/>
      <c r="AS52" s="138" t="s">
        <v>354</v>
      </c>
      <c r="AT52" s="173"/>
      <c r="AU52" s="272"/>
      <c r="AV52" s="272"/>
      <c r="AW52" s="380" t="s">
        <v>300</v>
      </c>
      <c r="AX52" s="381"/>
    </row>
    <row r="53" spans="1:50" ht="22.5" customHeight="1" x14ac:dyDescent="0.15">
      <c r="A53" s="519"/>
      <c r="B53" s="517"/>
      <c r="C53" s="517"/>
      <c r="D53" s="517"/>
      <c r="E53" s="517"/>
      <c r="F53" s="518"/>
      <c r="G53" s="544"/>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26"/>
      <c r="AC53" s="1010"/>
      <c r="AD53" s="1010"/>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683"/>
      <c r="AC54" s="1006"/>
      <c r="AD54" s="1006"/>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4" t="s">
        <v>499</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467</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550</v>
      </c>
      <c r="AF58" s="1003"/>
      <c r="AG58" s="1003"/>
      <c r="AH58" s="1003"/>
      <c r="AI58" s="1003" t="s">
        <v>547</v>
      </c>
      <c r="AJ58" s="1003"/>
      <c r="AK58" s="1003"/>
      <c r="AL58" s="1003"/>
      <c r="AM58" s="1003" t="s">
        <v>521</v>
      </c>
      <c r="AN58" s="1003"/>
      <c r="AO58" s="1003"/>
      <c r="AP58" s="462"/>
      <c r="AQ58" s="177" t="s">
        <v>353</v>
      </c>
      <c r="AR58" s="170"/>
      <c r="AS58" s="170"/>
      <c r="AT58" s="171"/>
      <c r="AU58" s="374" t="s">
        <v>253</v>
      </c>
      <c r="AV58" s="374"/>
      <c r="AW58" s="374"/>
      <c r="AX58" s="375"/>
    </row>
    <row r="59" spans="1:50" ht="18.75" customHeight="1" x14ac:dyDescent="0.15">
      <c r="A59" s="516"/>
      <c r="B59" s="517"/>
      <c r="C59" s="517"/>
      <c r="D59" s="517"/>
      <c r="E59" s="517"/>
      <c r="F59" s="518"/>
      <c r="G59" s="570"/>
      <c r="H59" s="380"/>
      <c r="I59" s="380"/>
      <c r="J59" s="380"/>
      <c r="K59" s="380"/>
      <c r="L59" s="380"/>
      <c r="M59" s="380"/>
      <c r="N59" s="380"/>
      <c r="O59" s="571"/>
      <c r="P59" s="583"/>
      <c r="Q59" s="380"/>
      <c r="R59" s="380"/>
      <c r="S59" s="380"/>
      <c r="T59" s="380"/>
      <c r="U59" s="380"/>
      <c r="V59" s="380"/>
      <c r="W59" s="380"/>
      <c r="X59" s="571"/>
      <c r="Y59" s="1012"/>
      <c r="Z59" s="1013"/>
      <c r="AA59" s="1014"/>
      <c r="AB59" s="1018"/>
      <c r="AC59" s="1019"/>
      <c r="AD59" s="1020"/>
      <c r="AE59" s="377"/>
      <c r="AF59" s="377"/>
      <c r="AG59" s="377"/>
      <c r="AH59" s="377"/>
      <c r="AI59" s="377"/>
      <c r="AJ59" s="377"/>
      <c r="AK59" s="377"/>
      <c r="AL59" s="377"/>
      <c r="AM59" s="377"/>
      <c r="AN59" s="377"/>
      <c r="AO59" s="377"/>
      <c r="AP59" s="333"/>
      <c r="AQ59" s="271"/>
      <c r="AR59" s="272"/>
      <c r="AS59" s="138" t="s">
        <v>354</v>
      </c>
      <c r="AT59" s="173"/>
      <c r="AU59" s="272"/>
      <c r="AV59" s="272"/>
      <c r="AW59" s="380" t="s">
        <v>300</v>
      </c>
      <c r="AX59" s="381"/>
    </row>
    <row r="60" spans="1:50" ht="22.5" customHeight="1" x14ac:dyDescent="0.15">
      <c r="A60" s="519"/>
      <c r="B60" s="517"/>
      <c r="C60" s="517"/>
      <c r="D60" s="517"/>
      <c r="E60" s="517"/>
      <c r="F60" s="518"/>
      <c r="G60" s="544"/>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26"/>
      <c r="AC60" s="1010"/>
      <c r="AD60" s="1010"/>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683"/>
      <c r="AC61" s="1006"/>
      <c r="AD61" s="1006"/>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4" t="s">
        <v>499</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467</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550</v>
      </c>
      <c r="AF65" s="1003"/>
      <c r="AG65" s="1003"/>
      <c r="AH65" s="1003"/>
      <c r="AI65" s="1003" t="s">
        <v>547</v>
      </c>
      <c r="AJ65" s="1003"/>
      <c r="AK65" s="1003"/>
      <c r="AL65" s="1003"/>
      <c r="AM65" s="1003" t="s">
        <v>521</v>
      </c>
      <c r="AN65" s="1003"/>
      <c r="AO65" s="1003"/>
      <c r="AP65" s="462"/>
      <c r="AQ65" s="177" t="s">
        <v>353</v>
      </c>
      <c r="AR65" s="170"/>
      <c r="AS65" s="170"/>
      <c r="AT65" s="171"/>
      <c r="AU65" s="374" t="s">
        <v>253</v>
      </c>
      <c r="AV65" s="374"/>
      <c r="AW65" s="374"/>
      <c r="AX65" s="375"/>
    </row>
    <row r="66" spans="1:50" ht="18.75" customHeight="1" x14ac:dyDescent="0.15">
      <c r="A66" s="516"/>
      <c r="B66" s="517"/>
      <c r="C66" s="517"/>
      <c r="D66" s="517"/>
      <c r="E66" s="517"/>
      <c r="F66" s="518"/>
      <c r="G66" s="570"/>
      <c r="H66" s="380"/>
      <c r="I66" s="380"/>
      <c r="J66" s="380"/>
      <c r="K66" s="380"/>
      <c r="L66" s="380"/>
      <c r="M66" s="380"/>
      <c r="N66" s="380"/>
      <c r="O66" s="571"/>
      <c r="P66" s="583"/>
      <c r="Q66" s="380"/>
      <c r="R66" s="380"/>
      <c r="S66" s="380"/>
      <c r="T66" s="380"/>
      <c r="U66" s="380"/>
      <c r="V66" s="380"/>
      <c r="W66" s="380"/>
      <c r="X66" s="571"/>
      <c r="Y66" s="1012"/>
      <c r="Z66" s="1013"/>
      <c r="AA66" s="1014"/>
      <c r="AB66" s="1018"/>
      <c r="AC66" s="1019"/>
      <c r="AD66" s="1020"/>
      <c r="AE66" s="377"/>
      <c r="AF66" s="377"/>
      <c r="AG66" s="377"/>
      <c r="AH66" s="377"/>
      <c r="AI66" s="377"/>
      <c r="AJ66" s="377"/>
      <c r="AK66" s="377"/>
      <c r="AL66" s="377"/>
      <c r="AM66" s="377"/>
      <c r="AN66" s="377"/>
      <c r="AO66" s="377"/>
      <c r="AP66" s="333"/>
      <c r="AQ66" s="271"/>
      <c r="AR66" s="272"/>
      <c r="AS66" s="138" t="s">
        <v>354</v>
      </c>
      <c r="AT66" s="173"/>
      <c r="AU66" s="272"/>
      <c r="AV66" s="272"/>
      <c r="AW66" s="380" t="s">
        <v>300</v>
      </c>
      <c r="AX66" s="381"/>
    </row>
    <row r="67" spans="1:50" ht="22.5" customHeight="1" x14ac:dyDescent="0.15">
      <c r="A67" s="519"/>
      <c r="B67" s="517"/>
      <c r="C67" s="517"/>
      <c r="D67" s="517"/>
      <c r="E67" s="517"/>
      <c r="F67" s="518"/>
      <c r="G67" s="544"/>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26"/>
      <c r="AC67" s="1010"/>
      <c r="AD67" s="1010"/>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683"/>
      <c r="AC68" s="1006"/>
      <c r="AD68" s="1006"/>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1"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4" t="s">
        <v>499</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485</v>
      </c>
      <c r="H2" s="444"/>
      <c r="I2" s="444"/>
      <c r="J2" s="444"/>
      <c r="K2" s="444"/>
      <c r="L2" s="444"/>
      <c r="M2" s="444"/>
      <c r="N2" s="444"/>
      <c r="O2" s="444"/>
      <c r="P2" s="444"/>
      <c r="Q2" s="444"/>
      <c r="R2" s="444"/>
      <c r="S2" s="444"/>
      <c r="T2" s="444"/>
      <c r="U2" s="444"/>
      <c r="V2" s="444"/>
      <c r="W2" s="444"/>
      <c r="X2" s="444"/>
      <c r="Y2" s="444"/>
      <c r="Z2" s="444"/>
      <c r="AA2" s="444"/>
      <c r="AB2" s="445"/>
      <c r="AC2" s="443" t="s">
        <v>487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0"/>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3" t="s">
        <v>388</v>
      </c>
      <c r="H15" s="444"/>
      <c r="I15" s="444"/>
      <c r="J15" s="444"/>
      <c r="K15" s="444"/>
      <c r="L15" s="444"/>
      <c r="M15" s="444"/>
      <c r="N15" s="444"/>
      <c r="O15" s="444"/>
      <c r="P15" s="444"/>
      <c r="Q15" s="444"/>
      <c r="R15" s="444"/>
      <c r="S15" s="444"/>
      <c r="T15" s="444"/>
      <c r="U15" s="444"/>
      <c r="V15" s="444"/>
      <c r="W15" s="444"/>
      <c r="X15" s="444"/>
      <c r="Y15" s="444"/>
      <c r="Z15" s="444"/>
      <c r="AA15" s="444"/>
      <c r="AB15" s="445"/>
      <c r="AC15" s="443" t="s">
        <v>389</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0"/>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3" t="s">
        <v>387</v>
      </c>
      <c r="H28" s="444"/>
      <c r="I28" s="444"/>
      <c r="J28" s="444"/>
      <c r="K28" s="444"/>
      <c r="L28" s="444"/>
      <c r="M28" s="444"/>
      <c r="N28" s="444"/>
      <c r="O28" s="444"/>
      <c r="P28" s="444"/>
      <c r="Q28" s="444"/>
      <c r="R28" s="444"/>
      <c r="S28" s="444"/>
      <c r="T28" s="444"/>
      <c r="U28" s="444"/>
      <c r="V28" s="444"/>
      <c r="W28" s="444"/>
      <c r="X28" s="444"/>
      <c r="Y28" s="444"/>
      <c r="Z28" s="444"/>
      <c r="AA28" s="444"/>
      <c r="AB28" s="445"/>
      <c r="AC28" s="443" t="s">
        <v>390</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0"/>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3" t="s">
        <v>435</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0"/>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391</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0"/>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3" t="s">
        <v>392</v>
      </c>
      <c r="H68" s="444"/>
      <c r="I68" s="444"/>
      <c r="J68" s="444"/>
      <c r="K68" s="444"/>
      <c r="L68" s="444"/>
      <c r="M68" s="444"/>
      <c r="N68" s="444"/>
      <c r="O68" s="444"/>
      <c r="P68" s="444"/>
      <c r="Q68" s="444"/>
      <c r="R68" s="444"/>
      <c r="S68" s="444"/>
      <c r="T68" s="444"/>
      <c r="U68" s="444"/>
      <c r="V68" s="444"/>
      <c r="W68" s="444"/>
      <c r="X68" s="444"/>
      <c r="Y68" s="444"/>
      <c r="Z68" s="444"/>
      <c r="AA68" s="444"/>
      <c r="AB68" s="445"/>
      <c r="AC68" s="443" t="s">
        <v>393</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0"/>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3" t="s">
        <v>394</v>
      </c>
      <c r="H81" s="444"/>
      <c r="I81" s="444"/>
      <c r="J81" s="444"/>
      <c r="K81" s="444"/>
      <c r="L81" s="444"/>
      <c r="M81" s="444"/>
      <c r="N81" s="444"/>
      <c r="O81" s="444"/>
      <c r="P81" s="444"/>
      <c r="Q81" s="444"/>
      <c r="R81" s="444"/>
      <c r="S81" s="444"/>
      <c r="T81" s="444"/>
      <c r="U81" s="444"/>
      <c r="V81" s="444"/>
      <c r="W81" s="444"/>
      <c r="X81" s="444"/>
      <c r="Y81" s="444"/>
      <c r="Z81" s="444"/>
      <c r="AA81" s="444"/>
      <c r="AB81" s="445"/>
      <c r="AC81" s="443" t="s">
        <v>395</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0"/>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3" t="s">
        <v>396</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0"/>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0"/>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3" t="s">
        <v>398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399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3" t="s">
        <v>400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0"/>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3" t="s">
        <v>402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0"/>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0"/>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3" t="s">
        <v>404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0"/>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3" t="s">
        <v>407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0"/>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3" t="s">
        <v>408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0"/>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409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0"/>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3" t="s">
        <v>410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0"/>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3" t="s">
        <v>412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0"/>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3" t="s">
        <v>414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0"/>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417</v>
      </c>
      <c r="K3" s="102"/>
      <c r="L3" s="102"/>
      <c r="M3" s="102"/>
      <c r="N3" s="102"/>
      <c r="O3" s="102"/>
      <c r="P3" s="348" t="s">
        <v>27</v>
      </c>
      <c r="Q3" s="348"/>
      <c r="R3" s="348"/>
      <c r="S3" s="348"/>
      <c r="T3" s="348"/>
      <c r="U3" s="348"/>
      <c r="V3" s="348"/>
      <c r="W3" s="348"/>
      <c r="X3" s="348"/>
      <c r="Y3" s="345" t="s">
        <v>471</v>
      </c>
      <c r="Z3" s="346"/>
      <c r="AA3" s="346"/>
      <c r="AB3" s="346"/>
      <c r="AC3" s="278" t="s">
        <v>456</v>
      </c>
      <c r="AD3" s="278"/>
      <c r="AE3" s="278"/>
      <c r="AF3" s="278"/>
      <c r="AG3" s="278"/>
      <c r="AH3" s="345" t="s">
        <v>379</v>
      </c>
      <c r="AI3" s="347"/>
      <c r="AJ3" s="347"/>
      <c r="AK3" s="347"/>
      <c r="AL3" s="347" t="s">
        <v>21</v>
      </c>
      <c r="AM3" s="347"/>
      <c r="AN3" s="347"/>
      <c r="AO3" s="427"/>
      <c r="AP3" s="428" t="s">
        <v>418</v>
      </c>
      <c r="AQ3" s="428"/>
      <c r="AR3" s="428"/>
      <c r="AS3" s="428"/>
      <c r="AT3" s="428"/>
      <c r="AU3" s="428"/>
      <c r="AV3" s="428"/>
      <c r="AW3" s="428"/>
      <c r="AX3" s="428"/>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417</v>
      </c>
      <c r="K36" s="102"/>
      <c r="L36" s="102"/>
      <c r="M36" s="102"/>
      <c r="N36" s="102"/>
      <c r="O36" s="102"/>
      <c r="P36" s="348" t="s">
        <v>27</v>
      </c>
      <c r="Q36" s="348"/>
      <c r="R36" s="348"/>
      <c r="S36" s="348"/>
      <c r="T36" s="348"/>
      <c r="U36" s="348"/>
      <c r="V36" s="348"/>
      <c r="W36" s="348"/>
      <c r="X36" s="348"/>
      <c r="Y36" s="345" t="s">
        <v>471</v>
      </c>
      <c r="Z36" s="346"/>
      <c r="AA36" s="346"/>
      <c r="AB36" s="346"/>
      <c r="AC36" s="278" t="s">
        <v>456</v>
      </c>
      <c r="AD36" s="278"/>
      <c r="AE36" s="278"/>
      <c r="AF36" s="278"/>
      <c r="AG36" s="278"/>
      <c r="AH36" s="345" t="s">
        <v>379</v>
      </c>
      <c r="AI36" s="347"/>
      <c r="AJ36" s="347"/>
      <c r="AK36" s="347"/>
      <c r="AL36" s="347" t="s">
        <v>21</v>
      </c>
      <c r="AM36" s="347"/>
      <c r="AN36" s="347"/>
      <c r="AO36" s="427"/>
      <c r="AP36" s="428" t="s">
        <v>418</v>
      </c>
      <c r="AQ36" s="428"/>
      <c r="AR36" s="428"/>
      <c r="AS36" s="428"/>
      <c r="AT36" s="428"/>
      <c r="AU36" s="428"/>
      <c r="AV36" s="428"/>
      <c r="AW36" s="428"/>
      <c r="AX36" s="428"/>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417</v>
      </c>
      <c r="K69" s="102"/>
      <c r="L69" s="102"/>
      <c r="M69" s="102"/>
      <c r="N69" s="102"/>
      <c r="O69" s="102"/>
      <c r="P69" s="348" t="s">
        <v>27</v>
      </c>
      <c r="Q69" s="348"/>
      <c r="R69" s="348"/>
      <c r="S69" s="348"/>
      <c r="T69" s="348"/>
      <c r="U69" s="348"/>
      <c r="V69" s="348"/>
      <c r="W69" s="348"/>
      <c r="X69" s="348"/>
      <c r="Y69" s="345" t="s">
        <v>471</v>
      </c>
      <c r="Z69" s="346"/>
      <c r="AA69" s="346"/>
      <c r="AB69" s="346"/>
      <c r="AC69" s="278" t="s">
        <v>456</v>
      </c>
      <c r="AD69" s="278"/>
      <c r="AE69" s="278"/>
      <c r="AF69" s="278"/>
      <c r="AG69" s="278"/>
      <c r="AH69" s="345" t="s">
        <v>379</v>
      </c>
      <c r="AI69" s="347"/>
      <c r="AJ69" s="347"/>
      <c r="AK69" s="347"/>
      <c r="AL69" s="347" t="s">
        <v>21</v>
      </c>
      <c r="AM69" s="347"/>
      <c r="AN69" s="347"/>
      <c r="AO69" s="427"/>
      <c r="AP69" s="428" t="s">
        <v>418</v>
      </c>
      <c r="AQ69" s="428"/>
      <c r="AR69" s="428"/>
      <c r="AS69" s="428"/>
      <c r="AT69" s="428"/>
      <c r="AU69" s="428"/>
      <c r="AV69" s="428"/>
      <c r="AW69" s="428"/>
      <c r="AX69" s="428"/>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417</v>
      </c>
      <c r="K102" s="102"/>
      <c r="L102" s="102"/>
      <c r="M102" s="102"/>
      <c r="N102" s="102"/>
      <c r="O102" s="102"/>
      <c r="P102" s="348" t="s">
        <v>27</v>
      </c>
      <c r="Q102" s="348"/>
      <c r="R102" s="348"/>
      <c r="S102" s="348"/>
      <c r="T102" s="348"/>
      <c r="U102" s="348"/>
      <c r="V102" s="348"/>
      <c r="W102" s="348"/>
      <c r="X102" s="348"/>
      <c r="Y102" s="345" t="s">
        <v>471</v>
      </c>
      <c r="Z102" s="346"/>
      <c r="AA102" s="346"/>
      <c r="AB102" s="346"/>
      <c r="AC102" s="278" t="s">
        <v>456</v>
      </c>
      <c r="AD102" s="278"/>
      <c r="AE102" s="278"/>
      <c r="AF102" s="278"/>
      <c r="AG102" s="278"/>
      <c r="AH102" s="345" t="s">
        <v>379</v>
      </c>
      <c r="AI102" s="347"/>
      <c r="AJ102" s="347"/>
      <c r="AK102" s="347"/>
      <c r="AL102" s="347" t="s">
        <v>21</v>
      </c>
      <c r="AM102" s="347"/>
      <c r="AN102" s="347"/>
      <c r="AO102" s="427"/>
      <c r="AP102" s="428" t="s">
        <v>418</v>
      </c>
      <c r="AQ102" s="428"/>
      <c r="AR102" s="428"/>
      <c r="AS102" s="428"/>
      <c r="AT102" s="428"/>
      <c r="AU102" s="428"/>
      <c r="AV102" s="428"/>
      <c r="AW102" s="428"/>
      <c r="AX102" s="428"/>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417</v>
      </c>
      <c r="K135" s="102"/>
      <c r="L135" s="102"/>
      <c r="M135" s="102"/>
      <c r="N135" s="102"/>
      <c r="O135" s="102"/>
      <c r="P135" s="348" t="s">
        <v>27</v>
      </c>
      <c r="Q135" s="348"/>
      <c r="R135" s="348"/>
      <c r="S135" s="348"/>
      <c r="T135" s="348"/>
      <c r="U135" s="348"/>
      <c r="V135" s="348"/>
      <c r="W135" s="348"/>
      <c r="X135" s="348"/>
      <c r="Y135" s="345" t="s">
        <v>471</v>
      </c>
      <c r="Z135" s="346"/>
      <c r="AA135" s="346"/>
      <c r="AB135" s="346"/>
      <c r="AC135" s="278" t="s">
        <v>456</v>
      </c>
      <c r="AD135" s="278"/>
      <c r="AE135" s="278"/>
      <c r="AF135" s="278"/>
      <c r="AG135" s="278"/>
      <c r="AH135" s="345" t="s">
        <v>379</v>
      </c>
      <c r="AI135" s="347"/>
      <c r="AJ135" s="347"/>
      <c r="AK135" s="347"/>
      <c r="AL135" s="347" t="s">
        <v>21</v>
      </c>
      <c r="AM135" s="347"/>
      <c r="AN135" s="347"/>
      <c r="AO135" s="427"/>
      <c r="AP135" s="428" t="s">
        <v>418</v>
      </c>
      <c r="AQ135" s="428"/>
      <c r="AR135" s="428"/>
      <c r="AS135" s="428"/>
      <c r="AT135" s="428"/>
      <c r="AU135" s="428"/>
      <c r="AV135" s="428"/>
      <c r="AW135" s="428"/>
      <c r="AX135" s="428"/>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417</v>
      </c>
      <c r="K168" s="102"/>
      <c r="L168" s="102"/>
      <c r="M168" s="102"/>
      <c r="N168" s="102"/>
      <c r="O168" s="102"/>
      <c r="P168" s="348" t="s">
        <v>27</v>
      </c>
      <c r="Q168" s="348"/>
      <c r="R168" s="348"/>
      <c r="S168" s="348"/>
      <c r="T168" s="348"/>
      <c r="U168" s="348"/>
      <c r="V168" s="348"/>
      <c r="W168" s="348"/>
      <c r="X168" s="348"/>
      <c r="Y168" s="345" t="s">
        <v>471</v>
      </c>
      <c r="Z168" s="346"/>
      <c r="AA168" s="346"/>
      <c r="AB168" s="346"/>
      <c r="AC168" s="278" t="s">
        <v>456</v>
      </c>
      <c r="AD168" s="278"/>
      <c r="AE168" s="278"/>
      <c r="AF168" s="278"/>
      <c r="AG168" s="278"/>
      <c r="AH168" s="345" t="s">
        <v>379</v>
      </c>
      <c r="AI168" s="347"/>
      <c r="AJ168" s="347"/>
      <c r="AK168" s="347"/>
      <c r="AL168" s="347" t="s">
        <v>21</v>
      </c>
      <c r="AM168" s="347"/>
      <c r="AN168" s="347"/>
      <c r="AO168" s="427"/>
      <c r="AP168" s="428" t="s">
        <v>418</v>
      </c>
      <c r="AQ168" s="428"/>
      <c r="AR168" s="428"/>
      <c r="AS168" s="428"/>
      <c r="AT168" s="428"/>
      <c r="AU168" s="428"/>
      <c r="AV168" s="428"/>
      <c r="AW168" s="428"/>
      <c r="AX168" s="428"/>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417</v>
      </c>
      <c r="K201" s="102"/>
      <c r="L201" s="102"/>
      <c r="M201" s="102"/>
      <c r="N201" s="102"/>
      <c r="O201" s="102"/>
      <c r="P201" s="348" t="s">
        <v>27</v>
      </c>
      <c r="Q201" s="348"/>
      <c r="R201" s="348"/>
      <c r="S201" s="348"/>
      <c r="T201" s="348"/>
      <c r="U201" s="348"/>
      <c r="V201" s="348"/>
      <c r="W201" s="348"/>
      <c r="X201" s="348"/>
      <c r="Y201" s="345" t="s">
        <v>471</v>
      </c>
      <c r="Z201" s="346"/>
      <c r="AA201" s="346"/>
      <c r="AB201" s="346"/>
      <c r="AC201" s="278" t="s">
        <v>456</v>
      </c>
      <c r="AD201" s="278"/>
      <c r="AE201" s="278"/>
      <c r="AF201" s="278"/>
      <c r="AG201" s="278"/>
      <c r="AH201" s="345" t="s">
        <v>379</v>
      </c>
      <c r="AI201" s="347"/>
      <c r="AJ201" s="347"/>
      <c r="AK201" s="347"/>
      <c r="AL201" s="347" t="s">
        <v>21</v>
      </c>
      <c r="AM201" s="347"/>
      <c r="AN201" s="347"/>
      <c r="AO201" s="427"/>
      <c r="AP201" s="428" t="s">
        <v>418</v>
      </c>
      <c r="AQ201" s="428"/>
      <c r="AR201" s="428"/>
      <c r="AS201" s="428"/>
      <c r="AT201" s="428"/>
      <c r="AU201" s="428"/>
      <c r="AV201" s="428"/>
      <c r="AW201" s="428"/>
      <c r="AX201" s="428"/>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417</v>
      </c>
      <c r="K234" s="102"/>
      <c r="L234" s="102"/>
      <c r="M234" s="102"/>
      <c r="N234" s="102"/>
      <c r="O234" s="102"/>
      <c r="P234" s="348" t="s">
        <v>27</v>
      </c>
      <c r="Q234" s="348"/>
      <c r="R234" s="348"/>
      <c r="S234" s="348"/>
      <c r="T234" s="348"/>
      <c r="U234" s="348"/>
      <c r="V234" s="348"/>
      <c r="W234" s="348"/>
      <c r="X234" s="348"/>
      <c r="Y234" s="345" t="s">
        <v>471</v>
      </c>
      <c r="Z234" s="346"/>
      <c r="AA234" s="346"/>
      <c r="AB234" s="346"/>
      <c r="AC234" s="278" t="s">
        <v>456</v>
      </c>
      <c r="AD234" s="278"/>
      <c r="AE234" s="278"/>
      <c r="AF234" s="278"/>
      <c r="AG234" s="278"/>
      <c r="AH234" s="345" t="s">
        <v>379</v>
      </c>
      <c r="AI234" s="347"/>
      <c r="AJ234" s="347"/>
      <c r="AK234" s="347"/>
      <c r="AL234" s="347" t="s">
        <v>21</v>
      </c>
      <c r="AM234" s="347"/>
      <c r="AN234" s="347"/>
      <c r="AO234" s="427"/>
      <c r="AP234" s="428" t="s">
        <v>418</v>
      </c>
      <c r="AQ234" s="428"/>
      <c r="AR234" s="428"/>
      <c r="AS234" s="428"/>
      <c r="AT234" s="428"/>
      <c r="AU234" s="428"/>
      <c r="AV234" s="428"/>
      <c r="AW234" s="428"/>
      <c r="AX234" s="428"/>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417</v>
      </c>
      <c r="K267" s="102"/>
      <c r="L267" s="102"/>
      <c r="M267" s="102"/>
      <c r="N267" s="102"/>
      <c r="O267" s="102"/>
      <c r="P267" s="348" t="s">
        <v>27</v>
      </c>
      <c r="Q267" s="348"/>
      <c r="R267" s="348"/>
      <c r="S267" s="348"/>
      <c r="T267" s="348"/>
      <c r="U267" s="348"/>
      <c r="V267" s="348"/>
      <c r="W267" s="348"/>
      <c r="X267" s="348"/>
      <c r="Y267" s="345" t="s">
        <v>471</v>
      </c>
      <c r="Z267" s="346"/>
      <c r="AA267" s="346"/>
      <c r="AB267" s="346"/>
      <c r="AC267" s="278" t="s">
        <v>456</v>
      </c>
      <c r="AD267" s="278"/>
      <c r="AE267" s="278"/>
      <c r="AF267" s="278"/>
      <c r="AG267" s="278"/>
      <c r="AH267" s="345" t="s">
        <v>379</v>
      </c>
      <c r="AI267" s="347"/>
      <c r="AJ267" s="347"/>
      <c r="AK267" s="347"/>
      <c r="AL267" s="347" t="s">
        <v>21</v>
      </c>
      <c r="AM267" s="347"/>
      <c r="AN267" s="347"/>
      <c r="AO267" s="427"/>
      <c r="AP267" s="428" t="s">
        <v>418</v>
      </c>
      <c r="AQ267" s="428"/>
      <c r="AR267" s="428"/>
      <c r="AS267" s="428"/>
      <c r="AT267" s="428"/>
      <c r="AU267" s="428"/>
      <c r="AV267" s="428"/>
      <c r="AW267" s="428"/>
      <c r="AX267" s="428"/>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417</v>
      </c>
      <c r="K300" s="102"/>
      <c r="L300" s="102"/>
      <c r="M300" s="102"/>
      <c r="N300" s="102"/>
      <c r="O300" s="102"/>
      <c r="P300" s="348" t="s">
        <v>27</v>
      </c>
      <c r="Q300" s="348"/>
      <c r="R300" s="348"/>
      <c r="S300" s="348"/>
      <c r="T300" s="348"/>
      <c r="U300" s="348"/>
      <c r="V300" s="348"/>
      <c r="W300" s="348"/>
      <c r="X300" s="348"/>
      <c r="Y300" s="345" t="s">
        <v>471</v>
      </c>
      <c r="Z300" s="346"/>
      <c r="AA300" s="346"/>
      <c r="AB300" s="346"/>
      <c r="AC300" s="278" t="s">
        <v>456</v>
      </c>
      <c r="AD300" s="278"/>
      <c r="AE300" s="278"/>
      <c r="AF300" s="278"/>
      <c r="AG300" s="278"/>
      <c r="AH300" s="345" t="s">
        <v>379</v>
      </c>
      <c r="AI300" s="347"/>
      <c r="AJ300" s="347"/>
      <c r="AK300" s="347"/>
      <c r="AL300" s="347" t="s">
        <v>21</v>
      </c>
      <c r="AM300" s="347"/>
      <c r="AN300" s="347"/>
      <c r="AO300" s="427"/>
      <c r="AP300" s="428" t="s">
        <v>418</v>
      </c>
      <c r="AQ300" s="428"/>
      <c r="AR300" s="428"/>
      <c r="AS300" s="428"/>
      <c r="AT300" s="428"/>
      <c r="AU300" s="428"/>
      <c r="AV300" s="428"/>
      <c r="AW300" s="428"/>
      <c r="AX300" s="428"/>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417</v>
      </c>
      <c r="K333" s="102"/>
      <c r="L333" s="102"/>
      <c r="M333" s="102"/>
      <c r="N333" s="102"/>
      <c r="O333" s="102"/>
      <c r="P333" s="348" t="s">
        <v>27</v>
      </c>
      <c r="Q333" s="348"/>
      <c r="R333" s="348"/>
      <c r="S333" s="348"/>
      <c r="T333" s="348"/>
      <c r="U333" s="348"/>
      <c r="V333" s="348"/>
      <c r="W333" s="348"/>
      <c r="X333" s="348"/>
      <c r="Y333" s="345" t="s">
        <v>471</v>
      </c>
      <c r="Z333" s="346"/>
      <c r="AA333" s="346"/>
      <c r="AB333" s="346"/>
      <c r="AC333" s="278" t="s">
        <v>456</v>
      </c>
      <c r="AD333" s="278"/>
      <c r="AE333" s="278"/>
      <c r="AF333" s="278"/>
      <c r="AG333" s="278"/>
      <c r="AH333" s="345" t="s">
        <v>379</v>
      </c>
      <c r="AI333" s="347"/>
      <c r="AJ333" s="347"/>
      <c r="AK333" s="347"/>
      <c r="AL333" s="347" t="s">
        <v>21</v>
      </c>
      <c r="AM333" s="347"/>
      <c r="AN333" s="347"/>
      <c r="AO333" s="427"/>
      <c r="AP333" s="428" t="s">
        <v>418</v>
      </c>
      <c r="AQ333" s="428"/>
      <c r="AR333" s="428"/>
      <c r="AS333" s="428"/>
      <c r="AT333" s="428"/>
      <c r="AU333" s="428"/>
      <c r="AV333" s="428"/>
      <c r="AW333" s="428"/>
      <c r="AX333" s="428"/>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417</v>
      </c>
      <c r="K366" s="102"/>
      <c r="L366" s="102"/>
      <c r="M366" s="102"/>
      <c r="N366" s="102"/>
      <c r="O366" s="102"/>
      <c r="P366" s="348" t="s">
        <v>27</v>
      </c>
      <c r="Q366" s="348"/>
      <c r="R366" s="348"/>
      <c r="S366" s="348"/>
      <c r="T366" s="348"/>
      <c r="U366" s="348"/>
      <c r="V366" s="348"/>
      <c r="W366" s="348"/>
      <c r="X366" s="348"/>
      <c r="Y366" s="345" t="s">
        <v>471</v>
      </c>
      <c r="Z366" s="346"/>
      <c r="AA366" s="346"/>
      <c r="AB366" s="346"/>
      <c r="AC366" s="278" t="s">
        <v>456</v>
      </c>
      <c r="AD366" s="278"/>
      <c r="AE366" s="278"/>
      <c r="AF366" s="278"/>
      <c r="AG366" s="278"/>
      <c r="AH366" s="345" t="s">
        <v>379</v>
      </c>
      <c r="AI366" s="347"/>
      <c r="AJ366" s="347"/>
      <c r="AK366" s="347"/>
      <c r="AL366" s="347" t="s">
        <v>21</v>
      </c>
      <c r="AM366" s="347"/>
      <c r="AN366" s="347"/>
      <c r="AO366" s="427"/>
      <c r="AP366" s="428" t="s">
        <v>418</v>
      </c>
      <c r="AQ366" s="428"/>
      <c r="AR366" s="428"/>
      <c r="AS366" s="428"/>
      <c r="AT366" s="428"/>
      <c r="AU366" s="428"/>
      <c r="AV366" s="428"/>
      <c r="AW366" s="428"/>
      <c r="AX366" s="428"/>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417</v>
      </c>
      <c r="K399" s="102"/>
      <c r="L399" s="102"/>
      <c r="M399" s="102"/>
      <c r="N399" s="102"/>
      <c r="O399" s="102"/>
      <c r="P399" s="348" t="s">
        <v>27</v>
      </c>
      <c r="Q399" s="348"/>
      <c r="R399" s="348"/>
      <c r="S399" s="348"/>
      <c r="T399" s="348"/>
      <c r="U399" s="348"/>
      <c r="V399" s="348"/>
      <c r="W399" s="348"/>
      <c r="X399" s="348"/>
      <c r="Y399" s="345" t="s">
        <v>471</v>
      </c>
      <c r="Z399" s="346"/>
      <c r="AA399" s="346"/>
      <c r="AB399" s="346"/>
      <c r="AC399" s="278" t="s">
        <v>456</v>
      </c>
      <c r="AD399" s="278"/>
      <c r="AE399" s="278"/>
      <c r="AF399" s="278"/>
      <c r="AG399" s="278"/>
      <c r="AH399" s="345" t="s">
        <v>379</v>
      </c>
      <c r="AI399" s="347"/>
      <c r="AJ399" s="347"/>
      <c r="AK399" s="347"/>
      <c r="AL399" s="347" t="s">
        <v>21</v>
      </c>
      <c r="AM399" s="347"/>
      <c r="AN399" s="347"/>
      <c r="AO399" s="427"/>
      <c r="AP399" s="428" t="s">
        <v>418</v>
      </c>
      <c r="AQ399" s="428"/>
      <c r="AR399" s="428"/>
      <c r="AS399" s="428"/>
      <c r="AT399" s="428"/>
      <c r="AU399" s="428"/>
      <c r="AV399" s="428"/>
      <c r="AW399" s="428"/>
      <c r="AX399" s="428"/>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417</v>
      </c>
      <c r="K432" s="102"/>
      <c r="L432" s="102"/>
      <c r="M432" s="102"/>
      <c r="N432" s="102"/>
      <c r="O432" s="102"/>
      <c r="P432" s="348" t="s">
        <v>27</v>
      </c>
      <c r="Q432" s="348"/>
      <c r="R432" s="348"/>
      <c r="S432" s="348"/>
      <c r="T432" s="348"/>
      <c r="U432" s="348"/>
      <c r="V432" s="348"/>
      <c r="W432" s="348"/>
      <c r="X432" s="348"/>
      <c r="Y432" s="345" t="s">
        <v>471</v>
      </c>
      <c r="Z432" s="346"/>
      <c r="AA432" s="346"/>
      <c r="AB432" s="346"/>
      <c r="AC432" s="278" t="s">
        <v>456</v>
      </c>
      <c r="AD432" s="278"/>
      <c r="AE432" s="278"/>
      <c r="AF432" s="278"/>
      <c r="AG432" s="278"/>
      <c r="AH432" s="345" t="s">
        <v>379</v>
      </c>
      <c r="AI432" s="347"/>
      <c r="AJ432" s="347"/>
      <c r="AK432" s="347"/>
      <c r="AL432" s="347" t="s">
        <v>21</v>
      </c>
      <c r="AM432" s="347"/>
      <c r="AN432" s="347"/>
      <c r="AO432" s="427"/>
      <c r="AP432" s="428" t="s">
        <v>418</v>
      </c>
      <c r="AQ432" s="428"/>
      <c r="AR432" s="428"/>
      <c r="AS432" s="428"/>
      <c r="AT432" s="428"/>
      <c r="AU432" s="428"/>
      <c r="AV432" s="428"/>
      <c r="AW432" s="428"/>
      <c r="AX432" s="428"/>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417</v>
      </c>
      <c r="K465" s="102"/>
      <c r="L465" s="102"/>
      <c r="M465" s="102"/>
      <c r="N465" s="102"/>
      <c r="O465" s="102"/>
      <c r="P465" s="348" t="s">
        <v>27</v>
      </c>
      <c r="Q465" s="348"/>
      <c r="R465" s="348"/>
      <c r="S465" s="348"/>
      <c r="T465" s="348"/>
      <c r="U465" s="348"/>
      <c r="V465" s="348"/>
      <c r="W465" s="348"/>
      <c r="X465" s="348"/>
      <c r="Y465" s="345" t="s">
        <v>471</v>
      </c>
      <c r="Z465" s="346"/>
      <c r="AA465" s="346"/>
      <c r="AB465" s="346"/>
      <c r="AC465" s="278" t="s">
        <v>456</v>
      </c>
      <c r="AD465" s="278"/>
      <c r="AE465" s="278"/>
      <c r="AF465" s="278"/>
      <c r="AG465" s="278"/>
      <c r="AH465" s="345" t="s">
        <v>379</v>
      </c>
      <c r="AI465" s="347"/>
      <c r="AJ465" s="347"/>
      <c r="AK465" s="347"/>
      <c r="AL465" s="347" t="s">
        <v>21</v>
      </c>
      <c r="AM465" s="347"/>
      <c r="AN465" s="347"/>
      <c r="AO465" s="427"/>
      <c r="AP465" s="428" t="s">
        <v>418</v>
      </c>
      <c r="AQ465" s="428"/>
      <c r="AR465" s="428"/>
      <c r="AS465" s="428"/>
      <c r="AT465" s="428"/>
      <c r="AU465" s="428"/>
      <c r="AV465" s="428"/>
      <c r="AW465" s="428"/>
      <c r="AX465" s="428"/>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417</v>
      </c>
      <c r="K498" s="102"/>
      <c r="L498" s="102"/>
      <c r="M498" s="102"/>
      <c r="N498" s="102"/>
      <c r="O498" s="102"/>
      <c r="P498" s="348" t="s">
        <v>27</v>
      </c>
      <c r="Q498" s="348"/>
      <c r="R498" s="348"/>
      <c r="S498" s="348"/>
      <c r="T498" s="348"/>
      <c r="U498" s="348"/>
      <c r="V498" s="348"/>
      <c r="W498" s="348"/>
      <c r="X498" s="348"/>
      <c r="Y498" s="345" t="s">
        <v>471</v>
      </c>
      <c r="Z498" s="346"/>
      <c r="AA498" s="346"/>
      <c r="AB498" s="346"/>
      <c r="AC498" s="278" t="s">
        <v>456</v>
      </c>
      <c r="AD498" s="278"/>
      <c r="AE498" s="278"/>
      <c r="AF498" s="278"/>
      <c r="AG498" s="278"/>
      <c r="AH498" s="345" t="s">
        <v>379</v>
      </c>
      <c r="AI498" s="347"/>
      <c r="AJ498" s="347"/>
      <c r="AK498" s="347"/>
      <c r="AL498" s="347" t="s">
        <v>21</v>
      </c>
      <c r="AM498" s="347"/>
      <c r="AN498" s="347"/>
      <c r="AO498" s="427"/>
      <c r="AP498" s="428" t="s">
        <v>418</v>
      </c>
      <c r="AQ498" s="428"/>
      <c r="AR498" s="428"/>
      <c r="AS498" s="428"/>
      <c r="AT498" s="428"/>
      <c r="AU498" s="428"/>
      <c r="AV498" s="428"/>
      <c r="AW498" s="428"/>
      <c r="AX498" s="428"/>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417</v>
      </c>
      <c r="K531" s="102"/>
      <c r="L531" s="102"/>
      <c r="M531" s="102"/>
      <c r="N531" s="102"/>
      <c r="O531" s="102"/>
      <c r="P531" s="348" t="s">
        <v>27</v>
      </c>
      <c r="Q531" s="348"/>
      <c r="R531" s="348"/>
      <c r="S531" s="348"/>
      <c r="T531" s="348"/>
      <c r="U531" s="348"/>
      <c r="V531" s="348"/>
      <c r="W531" s="348"/>
      <c r="X531" s="348"/>
      <c r="Y531" s="345" t="s">
        <v>471</v>
      </c>
      <c r="Z531" s="346"/>
      <c r="AA531" s="346"/>
      <c r="AB531" s="346"/>
      <c r="AC531" s="278" t="s">
        <v>456</v>
      </c>
      <c r="AD531" s="278"/>
      <c r="AE531" s="278"/>
      <c r="AF531" s="278"/>
      <c r="AG531" s="278"/>
      <c r="AH531" s="345" t="s">
        <v>379</v>
      </c>
      <c r="AI531" s="347"/>
      <c r="AJ531" s="347"/>
      <c r="AK531" s="347"/>
      <c r="AL531" s="347" t="s">
        <v>21</v>
      </c>
      <c r="AM531" s="347"/>
      <c r="AN531" s="347"/>
      <c r="AO531" s="427"/>
      <c r="AP531" s="428" t="s">
        <v>418</v>
      </c>
      <c r="AQ531" s="428"/>
      <c r="AR531" s="428"/>
      <c r="AS531" s="428"/>
      <c r="AT531" s="428"/>
      <c r="AU531" s="428"/>
      <c r="AV531" s="428"/>
      <c r="AW531" s="428"/>
      <c r="AX531" s="428"/>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417</v>
      </c>
      <c r="K564" s="102"/>
      <c r="L564" s="102"/>
      <c r="M564" s="102"/>
      <c r="N564" s="102"/>
      <c r="O564" s="102"/>
      <c r="P564" s="348" t="s">
        <v>27</v>
      </c>
      <c r="Q564" s="348"/>
      <c r="R564" s="348"/>
      <c r="S564" s="348"/>
      <c r="T564" s="348"/>
      <c r="U564" s="348"/>
      <c r="V564" s="348"/>
      <c r="W564" s="348"/>
      <c r="X564" s="348"/>
      <c r="Y564" s="345" t="s">
        <v>471</v>
      </c>
      <c r="Z564" s="346"/>
      <c r="AA564" s="346"/>
      <c r="AB564" s="346"/>
      <c r="AC564" s="278" t="s">
        <v>456</v>
      </c>
      <c r="AD564" s="278"/>
      <c r="AE564" s="278"/>
      <c r="AF564" s="278"/>
      <c r="AG564" s="278"/>
      <c r="AH564" s="345" t="s">
        <v>379</v>
      </c>
      <c r="AI564" s="347"/>
      <c r="AJ564" s="347"/>
      <c r="AK564" s="347"/>
      <c r="AL564" s="347" t="s">
        <v>21</v>
      </c>
      <c r="AM564" s="347"/>
      <c r="AN564" s="347"/>
      <c r="AO564" s="427"/>
      <c r="AP564" s="428" t="s">
        <v>418</v>
      </c>
      <c r="AQ564" s="428"/>
      <c r="AR564" s="428"/>
      <c r="AS564" s="428"/>
      <c r="AT564" s="428"/>
      <c r="AU564" s="428"/>
      <c r="AV564" s="428"/>
      <c r="AW564" s="428"/>
      <c r="AX564" s="428"/>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417</v>
      </c>
      <c r="K597" s="102"/>
      <c r="L597" s="102"/>
      <c r="M597" s="102"/>
      <c r="N597" s="102"/>
      <c r="O597" s="102"/>
      <c r="P597" s="348" t="s">
        <v>27</v>
      </c>
      <c r="Q597" s="348"/>
      <c r="R597" s="348"/>
      <c r="S597" s="348"/>
      <c r="T597" s="348"/>
      <c r="U597" s="348"/>
      <c r="V597" s="348"/>
      <c r="W597" s="348"/>
      <c r="X597" s="348"/>
      <c r="Y597" s="345" t="s">
        <v>471</v>
      </c>
      <c r="Z597" s="346"/>
      <c r="AA597" s="346"/>
      <c r="AB597" s="346"/>
      <c r="AC597" s="278" t="s">
        <v>456</v>
      </c>
      <c r="AD597" s="278"/>
      <c r="AE597" s="278"/>
      <c r="AF597" s="278"/>
      <c r="AG597" s="278"/>
      <c r="AH597" s="345" t="s">
        <v>379</v>
      </c>
      <c r="AI597" s="347"/>
      <c r="AJ597" s="347"/>
      <c r="AK597" s="347"/>
      <c r="AL597" s="347" t="s">
        <v>21</v>
      </c>
      <c r="AM597" s="347"/>
      <c r="AN597" s="347"/>
      <c r="AO597" s="427"/>
      <c r="AP597" s="428" t="s">
        <v>418</v>
      </c>
      <c r="AQ597" s="428"/>
      <c r="AR597" s="428"/>
      <c r="AS597" s="428"/>
      <c r="AT597" s="428"/>
      <c r="AU597" s="428"/>
      <c r="AV597" s="428"/>
      <c r="AW597" s="428"/>
      <c r="AX597" s="428"/>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417</v>
      </c>
      <c r="K630" s="102"/>
      <c r="L630" s="102"/>
      <c r="M630" s="102"/>
      <c r="N630" s="102"/>
      <c r="O630" s="102"/>
      <c r="P630" s="348" t="s">
        <v>27</v>
      </c>
      <c r="Q630" s="348"/>
      <c r="R630" s="348"/>
      <c r="S630" s="348"/>
      <c r="T630" s="348"/>
      <c r="U630" s="348"/>
      <c r="V630" s="348"/>
      <c r="W630" s="348"/>
      <c r="X630" s="348"/>
      <c r="Y630" s="345" t="s">
        <v>471</v>
      </c>
      <c r="Z630" s="346"/>
      <c r="AA630" s="346"/>
      <c r="AB630" s="346"/>
      <c r="AC630" s="278" t="s">
        <v>456</v>
      </c>
      <c r="AD630" s="278"/>
      <c r="AE630" s="278"/>
      <c r="AF630" s="278"/>
      <c r="AG630" s="278"/>
      <c r="AH630" s="345" t="s">
        <v>379</v>
      </c>
      <c r="AI630" s="347"/>
      <c r="AJ630" s="347"/>
      <c r="AK630" s="347"/>
      <c r="AL630" s="347" t="s">
        <v>21</v>
      </c>
      <c r="AM630" s="347"/>
      <c r="AN630" s="347"/>
      <c r="AO630" s="427"/>
      <c r="AP630" s="428" t="s">
        <v>418</v>
      </c>
      <c r="AQ630" s="428"/>
      <c r="AR630" s="428"/>
      <c r="AS630" s="428"/>
      <c r="AT630" s="428"/>
      <c r="AU630" s="428"/>
      <c r="AV630" s="428"/>
      <c r="AW630" s="428"/>
      <c r="AX630" s="428"/>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417</v>
      </c>
      <c r="K663" s="102"/>
      <c r="L663" s="102"/>
      <c r="M663" s="102"/>
      <c r="N663" s="102"/>
      <c r="O663" s="102"/>
      <c r="P663" s="348" t="s">
        <v>27</v>
      </c>
      <c r="Q663" s="348"/>
      <c r="R663" s="348"/>
      <c r="S663" s="348"/>
      <c r="T663" s="348"/>
      <c r="U663" s="348"/>
      <c r="V663" s="348"/>
      <c r="W663" s="348"/>
      <c r="X663" s="348"/>
      <c r="Y663" s="345" t="s">
        <v>471</v>
      </c>
      <c r="Z663" s="346"/>
      <c r="AA663" s="346"/>
      <c r="AB663" s="346"/>
      <c r="AC663" s="278" t="s">
        <v>456</v>
      </c>
      <c r="AD663" s="278"/>
      <c r="AE663" s="278"/>
      <c r="AF663" s="278"/>
      <c r="AG663" s="278"/>
      <c r="AH663" s="345" t="s">
        <v>379</v>
      </c>
      <c r="AI663" s="347"/>
      <c r="AJ663" s="347"/>
      <c r="AK663" s="347"/>
      <c r="AL663" s="347" t="s">
        <v>21</v>
      </c>
      <c r="AM663" s="347"/>
      <c r="AN663" s="347"/>
      <c r="AO663" s="427"/>
      <c r="AP663" s="428" t="s">
        <v>418</v>
      </c>
      <c r="AQ663" s="428"/>
      <c r="AR663" s="428"/>
      <c r="AS663" s="428"/>
      <c r="AT663" s="428"/>
      <c r="AU663" s="428"/>
      <c r="AV663" s="428"/>
      <c r="AW663" s="428"/>
      <c r="AX663" s="428"/>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417</v>
      </c>
      <c r="K696" s="102"/>
      <c r="L696" s="102"/>
      <c r="M696" s="102"/>
      <c r="N696" s="102"/>
      <c r="O696" s="102"/>
      <c r="P696" s="348" t="s">
        <v>27</v>
      </c>
      <c r="Q696" s="348"/>
      <c r="R696" s="348"/>
      <c r="S696" s="348"/>
      <c r="T696" s="348"/>
      <c r="U696" s="348"/>
      <c r="V696" s="348"/>
      <c r="W696" s="348"/>
      <c r="X696" s="348"/>
      <c r="Y696" s="345" t="s">
        <v>471</v>
      </c>
      <c r="Z696" s="346"/>
      <c r="AA696" s="346"/>
      <c r="AB696" s="346"/>
      <c r="AC696" s="278" t="s">
        <v>456</v>
      </c>
      <c r="AD696" s="278"/>
      <c r="AE696" s="278"/>
      <c r="AF696" s="278"/>
      <c r="AG696" s="278"/>
      <c r="AH696" s="345" t="s">
        <v>379</v>
      </c>
      <c r="AI696" s="347"/>
      <c r="AJ696" s="347"/>
      <c r="AK696" s="347"/>
      <c r="AL696" s="347" t="s">
        <v>21</v>
      </c>
      <c r="AM696" s="347"/>
      <c r="AN696" s="347"/>
      <c r="AO696" s="427"/>
      <c r="AP696" s="428" t="s">
        <v>418</v>
      </c>
      <c r="AQ696" s="428"/>
      <c r="AR696" s="428"/>
      <c r="AS696" s="428"/>
      <c r="AT696" s="428"/>
      <c r="AU696" s="428"/>
      <c r="AV696" s="428"/>
      <c r="AW696" s="428"/>
      <c r="AX696" s="428"/>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417</v>
      </c>
      <c r="K729" s="102"/>
      <c r="L729" s="102"/>
      <c r="M729" s="102"/>
      <c r="N729" s="102"/>
      <c r="O729" s="102"/>
      <c r="P729" s="348" t="s">
        <v>27</v>
      </c>
      <c r="Q729" s="348"/>
      <c r="R729" s="348"/>
      <c r="S729" s="348"/>
      <c r="T729" s="348"/>
      <c r="U729" s="348"/>
      <c r="V729" s="348"/>
      <c r="W729" s="348"/>
      <c r="X729" s="348"/>
      <c r="Y729" s="345" t="s">
        <v>471</v>
      </c>
      <c r="Z729" s="346"/>
      <c r="AA729" s="346"/>
      <c r="AB729" s="346"/>
      <c r="AC729" s="278" t="s">
        <v>456</v>
      </c>
      <c r="AD729" s="278"/>
      <c r="AE729" s="278"/>
      <c r="AF729" s="278"/>
      <c r="AG729" s="278"/>
      <c r="AH729" s="345" t="s">
        <v>379</v>
      </c>
      <c r="AI729" s="347"/>
      <c r="AJ729" s="347"/>
      <c r="AK729" s="347"/>
      <c r="AL729" s="347" t="s">
        <v>21</v>
      </c>
      <c r="AM729" s="347"/>
      <c r="AN729" s="347"/>
      <c r="AO729" s="427"/>
      <c r="AP729" s="428" t="s">
        <v>418</v>
      </c>
      <c r="AQ729" s="428"/>
      <c r="AR729" s="428"/>
      <c r="AS729" s="428"/>
      <c r="AT729" s="428"/>
      <c r="AU729" s="428"/>
      <c r="AV729" s="428"/>
      <c r="AW729" s="428"/>
      <c r="AX729" s="428"/>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417</v>
      </c>
      <c r="K762" s="102"/>
      <c r="L762" s="102"/>
      <c r="M762" s="102"/>
      <c r="N762" s="102"/>
      <c r="O762" s="102"/>
      <c r="P762" s="348" t="s">
        <v>27</v>
      </c>
      <c r="Q762" s="348"/>
      <c r="R762" s="348"/>
      <c r="S762" s="348"/>
      <c r="T762" s="348"/>
      <c r="U762" s="348"/>
      <c r="V762" s="348"/>
      <c r="W762" s="348"/>
      <c r="X762" s="348"/>
      <c r="Y762" s="345" t="s">
        <v>471</v>
      </c>
      <c r="Z762" s="346"/>
      <c r="AA762" s="346"/>
      <c r="AB762" s="346"/>
      <c r="AC762" s="278" t="s">
        <v>456</v>
      </c>
      <c r="AD762" s="278"/>
      <c r="AE762" s="278"/>
      <c r="AF762" s="278"/>
      <c r="AG762" s="278"/>
      <c r="AH762" s="345" t="s">
        <v>379</v>
      </c>
      <c r="AI762" s="347"/>
      <c r="AJ762" s="347"/>
      <c r="AK762" s="347"/>
      <c r="AL762" s="347" t="s">
        <v>21</v>
      </c>
      <c r="AM762" s="347"/>
      <c r="AN762" s="347"/>
      <c r="AO762" s="427"/>
      <c r="AP762" s="428" t="s">
        <v>418</v>
      </c>
      <c r="AQ762" s="428"/>
      <c r="AR762" s="428"/>
      <c r="AS762" s="428"/>
      <c r="AT762" s="428"/>
      <c r="AU762" s="428"/>
      <c r="AV762" s="428"/>
      <c r="AW762" s="428"/>
      <c r="AX762" s="428"/>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417</v>
      </c>
      <c r="K795" s="102"/>
      <c r="L795" s="102"/>
      <c r="M795" s="102"/>
      <c r="N795" s="102"/>
      <c r="O795" s="102"/>
      <c r="P795" s="348" t="s">
        <v>27</v>
      </c>
      <c r="Q795" s="348"/>
      <c r="R795" s="348"/>
      <c r="S795" s="348"/>
      <c r="T795" s="348"/>
      <c r="U795" s="348"/>
      <c r="V795" s="348"/>
      <c r="W795" s="348"/>
      <c r="X795" s="348"/>
      <c r="Y795" s="345" t="s">
        <v>471</v>
      </c>
      <c r="Z795" s="346"/>
      <c r="AA795" s="346"/>
      <c r="AB795" s="346"/>
      <c r="AC795" s="278" t="s">
        <v>456</v>
      </c>
      <c r="AD795" s="278"/>
      <c r="AE795" s="278"/>
      <c r="AF795" s="278"/>
      <c r="AG795" s="278"/>
      <c r="AH795" s="345" t="s">
        <v>379</v>
      </c>
      <c r="AI795" s="347"/>
      <c r="AJ795" s="347"/>
      <c r="AK795" s="347"/>
      <c r="AL795" s="347" t="s">
        <v>21</v>
      </c>
      <c r="AM795" s="347"/>
      <c r="AN795" s="347"/>
      <c r="AO795" s="427"/>
      <c r="AP795" s="428" t="s">
        <v>418</v>
      </c>
      <c r="AQ795" s="428"/>
      <c r="AR795" s="428"/>
      <c r="AS795" s="428"/>
      <c r="AT795" s="428"/>
      <c r="AU795" s="428"/>
      <c r="AV795" s="428"/>
      <c r="AW795" s="428"/>
      <c r="AX795" s="428"/>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417</v>
      </c>
      <c r="K828" s="102"/>
      <c r="L828" s="102"/>
      <c r="M828" s="102"/>
      <c r="N828" s="102"/>
      <c r="O828" s="102"/>
      <c r="P828" s="348" t="s">
        <v>27</v>
      </c>
      <c r="Q828" s="348"/>
      <c r="R828" s="348"/>
      <c r="S828" s="348"/>
      <c r="T828" s="348"/>
      <c r="U828" s="348"/>
      <c r="V828" s="348"/>
      <c r="W828" s="348"/>
      <c r="X828" s="348"/>
      <c r="Y828" s="345" t="s">
        <v>471</v>
      </c>
      <c r="Z828" s="346"/>
      <c r="AA828" s="346"/>
      <c r="AB828" s="346"/>
      <c r="AC828" s="278" t="s">
        <v>456</v>
      </c>
      <c r="AD828" s="278"/>
      <c r="AE828" s="278"/>
      <c r="AF828" s="278"/>
      <c r="AG828" s="278"/>
      <c r="AH828" s="345" t="s">
        <v>379</v>
      </c>
      <c r="AI828" s="347"/>
      <c r="AJ828" s="347"/>
      <c r="AK828" s="347"/>
      <c r="AL828" s="347" t="s">
        <v>21</v>
      </c>
      <c r="AM828" s="347"/>
      <c r="AN828" s="347"/>
      <c r="AO828" s="427"/>
      <c r="AP828" s="428" t="s">
        <v>418</v>
      </c>
      <c r="AQ828" s="428"/>
      <c r="AR828" s="428"/>
      <c r="AS828" s="428"/>
      <c r="AT828" s="428"/>
      <c r="AU828" s="428"/>
      <c r="AV828" s="428"/>
      <c r="AW828" s="428"/>
      <c r="AX828" s="428"/>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417</v>
      </c>
      <c r="K861" s="102"/>
      <c r="L861" s="102"/>
      <c r="M861" s="102"/>
      <c r="N861" s="102"/>
      <c r="O861" s="102"/>
      <c r="P861" s="348" t="s">
        <v>27</v>
      </c>
      <c r="Q861" s="348"/>
      <c r="R861" s="348"/>
      <c r="S861" s="348"/>
      <c r="T861" s="348"/>
      <c r="U861" s="348"/>
      <c r="V861" s="348"/>
      <c r="W861" s="348"/>
      <c r="X861" s="348"/>
      <c r="Y861" s="345" t="s">
        <v>471</v>
      </c>
      <c r="Z861" s="346"/>
      <c r="AA861" s="346"/>
      <c r="AB861" s="346"/>
      <c r="AC861" s="278" t="s">
        <v>456</v>
      </c>
      <c r="AD861" s="278"/>
      <c r="AE861" s="278"/>
      <c r="AF861" s="278"/>
      <c r="AG861" s="278"/>
      <c r="AH861" s="345" t="s">
        <v>379</v>
      </c>
      <c r="AI861" s="347"/>
      <c r="AJ861" s="347"/>
      <c r="AK861" s="347"/>
      <c r="AL861" s="347" t="s">
        <v>21</v>
      </c>
      <c r="AM861" s="347"/>
      <c r="AN861" s="347"/>
      <c r="AO861" s="427"/>
      <c r="AP861" s="428" t="s">
        <v>418</v>
      </c>
      <c r="AQ861" s="428"/>
      <c r="AR861" s="428"/>
      <c r="AS861" s="428"/>
      <c r="AT861" s="428"/>
      <c r="AU861" s="428"/>
      <c r="AV861" s="428"/>
      <c r="AW861" s="428"/>
      <c r="AX861" s="428"/>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417</v>
      </c>
      <c r="K894" s="102"/>
      <c r="L894" s="102"/>
      <c r="M894" s="102"/>
      <c r="N894" s="102"/>
      <c r="O894" s="102"/>
      <c r="P894" s="348" t="s">
        <v>27</v>
      </c>
      <c r="Q894" s="348"/>
      <c r="R894" s="348"/>
      <c r="S894" s="348"/>
      <c r="T894" s="348"/>
      <c r="U894" s="348"/>
      <c r="V894" s="348"/>
      <c r="W894" s="348"/>
      <c r="X894" s="348"/>
      <c r="Y894" s="345" t="s">
        <v>471</v>
      </c>
      <c r="Z894" s="346"/>
      <c r="AA894" s="346"/>
      <c r="AB894" s="346"/>
      <c r="AC894" s="278" t="s">
        <v>456</v>
      </c>
      <c r="AD894" s="278"/>
      <c r="AE894" s="278"/>
      <c r="AF894" s="278"/>
      <c r="AG894" s="278"/>
      <c r="AH894" s="345" t="s">
        <v>379</v>
      </c>
      <c r="AI894" s="347"/>
      <c r="AJ894" s="347"/>
      <c r="AK894" s="347"/>
      <c r="AL894" s="347" t="s">
        <v>21</v>
      </c>
      <c r="AM894" s="347"/>
      <c r="AN894" s="347"/>
      <c r="AO894" s="427"/>
      <c r="AP894" s="428" t="s">
        <v>418</v>
      </c>
      <c r="AQ894" s="428"/>
      <c r="AR894" s="428"/>
      <c r="AS894" s="428"/>
      <c r="AT894" s="428"/>
      <c r="AU894" s="428"/>
      <c r="AV894" s="428"/>
      <c r="AW894" s="428"/>
      <c r="AX894" s="428"/>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417</v>
      </c>
      <c r="K927" s="102"/>
      <c r="L927" s="102"/>
      <c r="M927" s="102"/>
      <c r="N927" s="102"/>
      <c r="O927" s="102"/>
      <c r="P927" s="348" t="s">
        <v>27</v>
      </c>
      <c r="Q927" s="348"/>
      <c r="R927" s="348"/>
      <c r="S927" s="348"/>
      <c r="T927" s="348"/>
      <c r="U927" s="348"/>
      <c r="V927" s="348"/>
      <c r="W927" s="348"/>
      <c r="X927" s="348"/>
      <c r="Y927" s="345" t="s">
        <v>471</v>
      </c>
      <c r="Z927" s="346"/>
      <c r="AA927" s="346"/>
      <c r="AB927" s="346"/>
      <c r="AC927" s="278" t="s">
        <v>456</v>
      </c>
      <c r="AD927" s="278"/>
      <c r="AE927" s="278"/>
      <c r="AF927" s="278"/>
      <c r="AG927" s="278"/>
      <c r="AH927" s="345" t="s">
        <v>379</v>
      </c>
      <c r="AI927" s="347"/>
      <c r="AJ927" s="347"/>
      <c r="AK927" s="347"/>
      <c r="AL927" s="347" t="s">
        <v>21</v>
      </c>
      <c r="AM927" s="347"/>
      <c r="AN927" s="347"/>
      <c r="AO927" s="427"/>
      <c r="AP927" s="428" t="s">
        <v>418</v>
      </c>
      <c r="AQ927" s="428"/>
      <c r="AR927" s="428"/>
      <c r="AS927" s="428"/>
      <c r="AT927" s="428"/>
      <c r="AU927" s="428"/>
      <c r="AV927" s="428"/>
      <c r="AW927" s="428"/>
      <c r="AX927" s="428"/>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417</v>
      </c>
      <c r="K960" s="102"/>
      <c r="L960" s="102"/>
      <c r="M960" s="102"/>
      <c r="N960" s="102"/>
      <c r="O960" s="102"/>
      <c r="P960" s="348" t="s">
        <v>27</v>
      </c>
      <c r="Q960" s="348"/>
      <c r="R960" s="348"/>
      <c r="S960" s="348"/>
      <c r="T960" s="348"/>
      <c r="U960" s="348"/>
      <c r="V960" s="348"/>
      <c r="W960" s="348"/>
      <c r="X960" s="348"/>
      <c r="Y960" s="345" t="s">
        <v>471</v>
      </c>
      <c r="Z960" s="346"/>
      <c r="AA960" s="346"/>
      <c r="AB960" s="346"/>
      <c r="AC960" s="278" t="s">
        <v>456</v>
      </c>
      <c r="AD960" s="278"/>
      <c r="AE960" s="278"/>
      <c r="AF960" s="278"/>
      <c r="AG960" s="278"/>
      <c r="AH960" s="345" t="s">
        <v>379</v>
      </c>
      <c r="AI960" s="347"/>
      <c r="AJ960" s="347"/>
      <c r="AK960" s="347"/>
      <c r="AL960" s="347" t="s">
        <v>21</v>
      </c>
      <c r="AM960" s="347"/>
      <c r="AN960" s="347"/>
      <c r="AO960" s="427"/>
      <c r="AP960" s="428" t="s">
        <v>418</v>
      </c>
      <c r="AQ960" s="428"/>
      <c r="AR960" s="428"/>
      <c r="AS960" s="428"/>
      <c r="AT960" s="428"/>
      <c r="AU960" s="428"/>
      <c r="AV960" s="428"/>
      <c r="AW960" s="428"/>
      <c r="AX960" s="428"/>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417</v>
      </c>
      <c r="K993" s="102"/>
      <c r="L993" s="102"/>
      <c r="M993" s="102"/>
      <c r="N993" s="102"/>
      <c r="O993" s="102"/>
      <c r="P993" s="348" t="s">
        <v>27</v>
      </c>
      <c r="Q993" s="348"/>
      <c r="R993" s="348"/>
      <c r="S993" s="348"/>
      <c r="T993" s="348"/>
      <c r="U993" s="348"/>
      <c r="V993" s="348"/>
      <c r="W993" s="348"/>
      <c r="X993" s="348"/>
      <c r="Y993" s="345" t="s">
        <v>471</v>
      </c>
      <c r="Z993" s="346"/>
      <c r="AA993" s="346"/>
      <c r="AB993" s="346"/>
      <c r="AC993" s="278" t="s">
        <v>456</v>
      </c>
      <c r="AD993" s="278"/>
      <c r="AE993" s="278"/>
      <c r="AF993" s="278"/>
      <c r="AG993" s="278"/>
      <c r="AH993" s="345" t="s">
        <v>379</v>
      </c>
      <c r="AI993" s="347"/>
      <c r="AJ993" s="347"/>
      <c r="AK993" s="347"/>
      <c r="AL993" s="347" t="s">
        <v>21</v>
      </c>
      <c r="AM993" s="347"/>
      <c r="AN993" s="347"/>
      <c r="AO993" s="427"/>
      <c r="AP993" s="428" t="s">
        <v>418</v>
      </c>
      <c r="AQ993" s="428"/>
      <c r="AR993" s="428"/>
      <c r="AS993" s="428"/>
      <c r="AT993" s="428"/>
      <c r="AU993" s="428"/>
      <c r="AV993" s="428"/>
      <c r="AW993" s="428"/>
      <c r="AX993" s="428"/>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417</v>
      </c>
      <c r="K1026" s="102"/>
      <c r="L1026" s="102"/>
      <c r="M1026" s="102"/>
      <c r="N1026" s="102"/>
      <c r="O1026" s="102"/>
      <c r="P1026" s="348" t="s">
        <v>27</v>
      </c>
      <c r="Q1026" s="348"/>
      <c r="R1026" s="348"/>
      <c r="S1026" s="348"/>
      <c r="T1026" s="348"/>
      <c r="U1026" s="348"/>
      <c r="V1026" s="348"/>
      <c r="W1026" s="348"/>
      <c r="X1026" s="348"/>
      <c r="Y1026" s="345" t="s">
        <v>471</v>
      </c>
      <c r="Z1026" s="346"/>
      <c r="AA1026" s="346"/>
      <c r="AB1026" s="346"/>
      <c r="AC1026" s="278" t="s">
        <v>456</v>
      </c>
      <c r="AD1026" s="278"/>
      <c r="AE1026" s="278"/>
      <c r="AF1026" s="278"/>
      <c r="AG1026" s="278"/>
      <c r="AH1026" s="345" t="s">
        <v>379</v>
      </c>
      <c r="AI1026" s="347"/>
      <c r="AJ1026" s="347"/>
      <c r="AK1026" s="347"/>
      <c r="AL1026" s="347" t="s">
        <v>21</v>
      </c>
      <c r="AM1026" s="347"/>
      <c r="AN1026" s="347"/>
      <c r="AO1026" s="427"/>
      <c r="AP1026" s="428" t="s">
        <v>418</v>
      </c>
      <c r="AQ1026" s="428"/>
      <c r="AR1026" s="428"/>
      <c r="AS1026" s="428"/>
      <c r="AT1026" s="428"/>
      <c r="AU1026" s="428"/>
      <c r="AV1026" s="428"/>
      <c r="AW1026" s="428"/>
      <c r="AX1026" s="428"/>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417</v>
      </c>
      <c r="K1059" s="102"/>
      <c r="L1059" s="102"/>
      <c r="M1059" s="102"/>
      <c r="N1059" s="102"/>
      <c r="O1059" s="102"/>
      <c r="P1059" s="348" t="s">
        <v>27</v>
      </c>
      <c r="Q1059" s="348"/>
      <c r="R1059" s="348"/>
      <c r="S1059" s="348"/>
      <c r="T1059" s="348"/>
      <c r="U1059" s="348"/>
      <c r="V1059" s="348"/>
      <c r="W1059" s="348"/>
      <c r="X1059" s="348"/>
      <c r="Y1059" s="345" t="s">
        <v>471</v>
      </c>
      <c r="Z1059" s="346"/>
      <c r="AA1059" s="346"/>
      <c r="AB1059" s="346"/>
      <c r="AC1059" s="278" t="s">
        <v>456</v>
      </c>
      <c r="AD1059" s="278"/>
      <c r="AE1059" s="278"/>
      <c r="AF1059" s="278"/>
      <c r="AG1059" s="278"/>
      <c r="AH1059" s="345" t="s">
        <v>379</v>
      </c>
      <c r="AI1059" s="347"/>
      <c r="AJ1059" s="347"/>
      <c r="AK1059" s="347"/>
      <c r="AL1059" s="347" t="s">
        <v>21</v>
      </c>
      <c r="AM1059" s="347"/>
      <c r="AN1059" s="347"/>
      <c r="AO1059" s="427"/>
      <c r="AP1059" s="428" t="s">
        <v>418</v>
      </c>
      <c r="AQ1059" s="428"/>
      <c r="AR1059" s="428"/>
      <c r="AS1059" s="428"/>
      <c r="AT1059" s="428"/>
      <c r="AU1059" s="428"/>
      <c r="AV1059" s="428"/>
      <c r="AW1059" s="428"/>
      <c r="AX1059" s="428"/>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417</v>
      </c>
      <c r="K1092" s="102"/>
      <c r="L1092" s="102"/>
      <c r="M1092" s="102"/>
      <c r="N1092" s="102"/>
      <c r="O1092" s="102"/>
      <c r="P1092" s="348" t="s">
        <v>27</v>
      </c>
      <c r="Q1092" s="348"/>
      <c r="R1092" s="348"/>
      <c r="S1092" s="348"/>
      <c r="T1092" s="348"/>
      <c r="U1092" s="348"/>
      <c r="V1092" s="348"/>
      <c r="W1092" s="348"/>
      <c r="X1092" s="348"/>
      <c r="Y1092" s="345" t="s">
        <v>471</v>
      </c>
      <c r="Z1092" s="346"/>
      <c r="AA1092" s="346"/>
      <c r="AB1092" s="346"/>
      <c r="AC1092" s="278" t="s">
        <v>456</v>
      </c>
      <c r="AD1092" s="278"/>
      <c r="AE1092" s="278"/>
      <c r="AF1092" s="278"/>
      <c r="AG1092" s="278"/>
      <c r="AH1092" s="345" t="s">
        <v>379</v>
      </c>
      <c r="AI1092" s="347"/>
      <c r="AJ1092" s="347"/>
      <c r="AK1092" s="347"/>
      <c r="AL1092" s="347" t="s">
        <v>21</v>
      </c>
      <c r="AM1092" s="347"/>
      <c r="AN1092" s="347"/>
      <c r="AO1092" s="427"/>
      <c r="AP1092" s="428" t="s">
        <v>418</v>
      </c>
      <c r="AQ1092" s="428"/>
      <c r="AR1092" s="428"/>
      <c r="AS1092" s="428"/>
      <c r="AT1092" s="428"/>
      <c r="AU1092" s="428"/>
      <c r="AV1092" s="428"/>
      <c r="AW1092" s="428"/>
      <c r="AX1092" s="428"/>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417</v>
      </c>
      <c r="K1125" s="102"/>
      <c r="L1125" s="102"/>
      <c r="M1125" s="102"/>
      <c r="N1125" s="102"/>
      <c r="O1125" s="102"/>
      <c r="P1125" s="348" t="s">
        <v>27</v>
      </c>
      <c r="Q1125" s="348"/>
      <c r="R1125" s="348"/>
      <c r="S1125" s="348"/>
      <c r="T1125" s="348"/>
      <c r="U1125" s="348"/>
      <c r="V1125" s="348"/>
      <c r="W1125" s="348"/>
      <c r="X1125" s="348"/>
      <c r="Y1125" s="345" t="s">
        <v>471</v>
      </c>
      <c r="Z1125" s="346"/>
      <c r="AA1125" s="346"/>
      <c r="AB1125" s="346"/>
      <c r="AC1125" s="278" t="s">
        <v>456</v>
      </c>
      <c r="AD1125" s="278"/>
      <c r="AE1125" s="278"/>
      <c r="AF1125" s="278"/>
      <c r="AG1125" s="278"/>
      <c r="AH1125" s="345" t="s">
        <v>379</v>
      </c>
      <c r="AI1125" s="347"/>
      <c r="AJ1125" s="347"/>
      <c r="AK1125" s="347"/>
      <c r="AL1125" s="347" t="s">
        <v>21</v>
      </c>
      <c r="AM1125" s="347"/>
      <c r="AN1125" s="347"/>
      <c r="AO1125" s="427"/>
      <c r="AP1125" s="428" t="s">
        <v>418</v>
      </c>
      <c r="AQ1125" s="428"/>
      <c r="AR1125" s="428"/>
      <c r="AS1125" s="428"/>
      <c r="AT1125" s="428"/>
      <c r="AU1125" s="428"/>
      <c r="AV1125" s="428"/>
      <c r="AW1125" s="428"/>
      <c r="AX1125" s="428"/>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417</v>
      </c>
      <c r="K1158" s="102"/>
      <c r="L1158" s="102"/>
      <c r="M1158" s="102"/>
      <c r="N1158" s="102"/>
      <c r="O1158" s="102"/>
      <c r="P1158" s="348" t="s">
        <v>27</v>
      </c>
      <c r="Q1158" s="348"/>
      <c r="R1158" s="348"/>
      <c r="S1158" s="348"/>
      <c r="T1158" s="348"/>
      <c r="U1158" s="348"/>
      <c r="V1158" s="348"/>
      <c r="W1158" s="348"/>
      <c r="X1158" s="348"/>
      <c r="Y1158" s="345" t="s">
        <v>471</v>
      </c>
      <c r="Z1158" s="346"/>
      <c r="AA1158" s="346"/>
      <c r="AB1158" s="346"/>
      <c r="AC1158" s="278" t="s">
        <v>456</v>
      </c>
      <c r="AD1158" s="278"/>
      <c r="AE1158" s="278"/>
      <c r="AF1158" s="278"/>
      <c r="AG1158" s="278"/>
      <c r="AH1158" s="345" t="s">
        <v>379</v>
      </c>
      <c r="AI1158" s="347"/>
      <c r="AJ1158" s="347"/>
      <c r="AK1158" s="347"/>
      <c r="AL1158" s="347" t="s">
        <v>21</v>
      </c>
      <c r="AM1158" s="347"/>
      <c r="AN1158" s="347"/>
      <c r="AO1158" s="427"/>
      <c r="AP1158" s="428" t="s">
        <v>418</v>
      </c>
      <c r="AQ1158" s="428"/>
      <c r="AR1158" s="428"/>
      <c r="AS1158" s="428"/>
      <c r="AT1158" s="428"/>
      <c r="AU1158" s="428"/>
      <c r="AV1158" s="428"/>
      <c r="AW1158" s="428"/>
      <c r="AX1158" s="428"/>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417</v>
      </c>
      <c r="K1191" s="102"/>
      <c r="L1191" s="102"/>
      <c r="M1191" s="102"/>
      <c r="N1191" s="102"/>
      <c r="O1191" s="102"/>
      <c r="P1191" s="348" t="s">
        <v>27</v>
      </c>
      <c r="Q1191" s="348"/>
      <c r="R1191" s="348"/>
      <c r="S1191" s="348"/>
      <c r="T1191" s="348"/>
      <c r="U1191" s="348"/>
      <c r="V1191" s="348"/>
      <c r="W1191" s="348"/>
      <c r="X1191" s="348"/>
      <c r="Y1191" s="345" t="s">
        <v>471</v>
      </c>
      <c r="Z1191" s="346"/>
      <c r="AA1191" s="346"/>
      <c r="AB1191" s="346"/>
      <c r="AC1191" s="278" t="s">
        <v>456</v>
      </c>
      <c r="AD1191" s="278"/>
      <c r="AE1191" s="278"/>
      <c r="AF1191" s="278"/>
      <c r="AG1191" s="278"/>
      <c r="AH1191" s="345" t="s">
        <v>379</v>
      </c>
      <c r="AI1191" s="347"/>
      <c r="AJ1191" s="347"/>
      <c r="AK1191" s="347"/>
      <c r="AL1191" s="347" t="s">
        <v>21</v>
      </c>
      <c r="AM1191" s="347"/>
      <c r="AN1191" s="347"/>
      <c r="AO1191" s="427"/>
      <c r="AP1191" s="428" t="s">
        <v>418</v>
      </c>
      <c r="AQ1191" s="428"/>
      <c r="AR1191" s="428"/>
      <c r="AS1191" s="428"/>
      <c r="AT1191" s="428"/>
      <c r="AU1191" s="428"/>
      <c r="AV1191" s="428"/>
      <c r="AW1191" s="428"/>
      <c r="AX1191" s="428"/>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417</v>
      </c>
      <c r="K1224" s="102"/>
      <c r="L1224" s="102"/>
      <c r="M1224" s="102"/>
      <c r="N1224" s="102"/>
      <c r="O1224" s="102"/>
      <c r="P1224" s="348" t="s">
        <v>27</v>
      </c>
      <c r="Q1224" s="348"/>
      <c r="R1224" s="348"/>
      <c r="S1224" s="348"/>
      <c r="T1224" s="348"/>
      <c r="U1224" s="348"/>
      <c r="V1224" s="348"/>
      <c r="W1224" s="348"/>
      <c r="X1224" s="348"/>
      <c r="Y1224" s="345" t="s">
        <v>471</v>
      </c>
      <c r="Z1224" s="346"/>
      <c r="AA1224" s="346"/>
      <c r="AB1224" s="346"/>
      <c r="AC1224" s="278" t="s">
        <v>456</v>
      </c>
      <c r="AD1224" s="278"/>
      <c r="AE1224" s="278"/>
      <c r="AF1224" s="278"/>
      <c r="AG1224" s="278"/>
      <c r="AH1224" s="345" t="s">
        <v>379</v>
      </c>
      <c r="AI1224" s="347"/>
      <c r="AJ1224" s="347"/>
      <c r="AK1224" s="347"/>
      <c r="AL1224" s="347" t="s">
        <v>21</v>
      </c>
      <c r="AM1224" s="347"/>
      <c r="AN1224" s="347"/>
      <c r="AO1224" s="427"/>
      <c r="AP1224" s="428" t="s">
        <v>418</v>
      </c>
      <c r="AQ1224" s="428"/>
      <c r="AR1224" s="428"/>
      <c r="AS1224" s="428"/>
      <c r="AT1224" s="428"/>
      <c r="AU1224" s="428"/>
      <c r="AV1224" s="428"/>
      <c r="AW1224" s="428"/>
      <c r="AX1224" s="428"/>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417</v>
      </c>
      <c r="K1257" s="102"/>
      <c r="L1257" s="102"/>
      <c r="M1257" s="102"/>
      <c r="N1257" s="102"/>
      <c r="O1257" s="102"/>
      <c r="P1257" s="348" t="s">
        <v>27</v>
      </c>
      <c r="Q1257" s="348"/>
      <c r="R1257" s="348"/>
      <c r="S1257" s="348"/>
      <c r="T1257" s="348"/>
      <c r="U1257" s="348"/>
      <c r="V1257" s="348"/>
      <c r="W1257" s="348"/>
      <c r="X1257" s="348"/>
      <c r="Y1257" s="345" t="s">
        <v>471</v>
      </c>
      <c r="Z1257" s="346"/>
      <c r="AA1257" s="346"/>
      <c r="AB1257" s="346"/>
      <c r="AC1257" s="278" t="s">
        <v>456</v>
      </c>
      <c r="AD1257" s="278"/>
      <c r="AE1257" s="278"/>
      <c r="AF1257" s="278"/>
      <c r="AG1257" s="278"/>
      <c r="AH1257" s="345" t="s">
        <v>379</v>
      </c>
      <c r="AI1257" s="347"/>
      <c r="AJ1257" s="347"/>
      <c r="AK1257" s="347"/>
      <c r="AL1257" s="347" t="s">
        <v>21</v>
      </c>
      <c r="AM1257" s="347"/>
      <c r="AN1257" s="347"/>
      <c r="AO1257" s="427"/>
      <c r="AP1257" s="428" t="s">
        <v>418</v>
      </c>
      <c r="AQ1257" s="428"/>
      <c r="AR1257" s="428"/>
      <c r="AS1257" s="428"/>
      <c r="AT1257" s="428"/>
      <c r="AU1257" s="428"/>
      <c r="AV1257" s="428"/>
      <c r="AW1257" s="428"/>
      <c r="AX1257" s="428"/>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417</v>
      </c>
      <c r="K1290" s="102"/>
      <c r="L1290" s="102"/>
      <c r="M1290" s="102"/>
      <c r="N1290" s="102"/>
      <c r="O1290" s="102"/>
      <c r="P1290" s="348" t="s">
        <v>27</v>
      </c>
      <c r="Q1290" s="348"/>
      <c r="R1290" s="348"/>
      <c r="S1290" s="348"/>
      <c r="T1290" s="348"/>
      <c r="U1290" s="348"/>
      <c r="V1290" s="348"/>
      <c r="W1290" s="348"/>
      <c r="X1290" s="348"/>
      <c r="Y1290" s="345" t="s">
        <v>471</v>
      </c>
      <c r="Z1290" s="346"/>
      <c r="AA1290" s="346"/>
      <c r="AB1290" s="346"/>
      <c r="AC1290" s="278" t="s">
        <v>456</v>
      </c>
      <c r="AD1290" s="278"/>
      <c r="AE1290" s="278"/>
      <c r="AF1290" s="278"/>
      <c r="AG1290" s="278"/>
      <c r="AH1290" s="345" t="s">
        <v>379</v>
      </c>
      <c r="AI1290" s="347"/>
      <c r="AJ1290" s="347"/>
      <c r="AK1290" s="347"/>
      <c r="AL1290" s="347" t="s">
        <v>21</v>
      </c>
      <c r="AM1290" s="347"/>
      <c r="AN1290" s="347"/>
      <c r="AO1290" s="427"/>
      <c r="AP1290" s="428" t="s">
        <v>418</v>
      </c>
      <c r="AQ1290" s="428"/>
      <c r="AR1290" s="428"/>
      <c r="AS1290" s="428"/>
      <c r="AT1290" s="428"/>
      <c r="AU1290" s="428"/>
      <c r="AV1290" s="428"/>
      <c r="AW1290" s="428"/>
      <c r="AX1290" s="428"/>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2019-08-13T01:38:25Z</cp:lastPrinted>
  <dcterms:created xsi:type="dcterms:W3CDTF">2012-03-13T00:50:25Z</dcterms:created>
  <dcterms:modified xsi:type="dcterms:W3CDTF">2020-11-17T11:47:28Z</dcterms:modified>
</cp:coreProperties>
</file>