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元年度\"/>
    </mc:Choice>
  </mc:AlternateContent>
  <bookViews>
    <workbookView xWindow="0" yWindow="0" windowWidth="1572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<sst xmlns="http://schemas.openxmlformats.org/spreadsheetml/2006/main" count="3270" uniqueCount="845">
  <si>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</si>
  <si>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</si>
  <si>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</si>
  <si>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</si>
  <si>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</si>
  <si>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</si>
  <si>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</si>
  <si>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</si>
  <si>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</si>
  <si>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</si>
  <si>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</si>
  <si>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</si>
  <si>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</si>
  <si>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</si>
  <si>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</si>
  <si>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</si>
  <si>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</si>
  <si>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</si>
  <si>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</si>
  <si>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</si>
  <si>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</si>
  <si>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</si>
  <si>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</si>
  <si>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</si>
  <si>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</si>
  <si>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</si>
  <si>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</si>
  <si>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</si>
  <si>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</si>
  <si>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</si>
  <si>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</si>
  <si>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</si>
  <si>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</si>
  <si>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</si>
  <si>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</si>
  <si>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</si>
  <si>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</si>
  <si>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</si>
  <si>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</si>
  <si>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</si>
  <si>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</si>
  <si>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</si>
  <si>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</si>
  <si>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</si>
  <si>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</si>
  <si>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</si>
  <si>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</si>
  <si>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</si>
  <si>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</si>
  <si>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</si>
  <si>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</si>
  <si>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</si>
  <si>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</si>
  <si>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</si>
  <si>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</si>
  <si>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</si>
  <si>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</si>
  <si>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</si>
  <si>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</si>
  <si>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</si>
  <si>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</si>
  <si>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</si>
  <si>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</si>
  <si>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</si>
  <si>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</si>
  <si>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</si>
  <si>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</si>
  <si>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</si>
  <si>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</si>
  <si>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</si>
  <si>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</si>
  <si>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</si>
  <si>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</si>
  <si>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</si>
  <si>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</si>
  <si>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</si>
  <si>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</si>
  <si>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</si>
  <si>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</si>
  <si>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</si>
  <si>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</si>
  <si>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</si>
  <si>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</si>
  <si>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</si>
  <si>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</si>
  <si>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</si>
  <si>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</si>
  <si>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</si>
  <si>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</si>
  <si>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</si>
  <si>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</si>
  <si>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</si>
  <si>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</si>
  <si>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</si>
  <si>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</si>
  <si>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</si>
  <si>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</si>
  <si>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</si>
  <si>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</si>
  <si>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</si>
  <si>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</si>
  <si>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</si>
  <si>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</si>
  <si>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</si>
  <si>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</si>
  <si>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</si>
  <si>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</si>
  <si>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</si>
  <si>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</si>
  <si>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</si>
  <si>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</si>
  <si>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</si>
  <si>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</si>
  <si>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</si>
  <si>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</si>
  <si>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</si>
  <si>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</si>
  <si>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</si>
  <si>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</si>
  <si>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</si>
  <si>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</si>
  <si>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</si>
  <si>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</si>
  <si>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</si>
  <si>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</si>
  <si>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</si>
  <si>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</si>
  <si>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</si>
  <si>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</si>
  <si>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</si>
  <si>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</si>
  <si>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</si>
  <si>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</si>
  <si>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</si>
  <si>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</si>
  <si>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</si>
  <si>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</si>
  <si>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</si>
  <si>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</si>
  <si>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</si>
  <si>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</si>
  <si>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</si>
  <si>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</si>
  <si>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</si>
  <si>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</si>
  <si>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</si>
  <si>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</si>
  <si>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</si>
  <si>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</si>
  <si>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</si>
  <si>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</si>
  <si>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</si>
  <si>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</si>
  <si>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</si>
  <si>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</si>
  <si>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</si>
  <si>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</si>
  <si>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</si>
  <si>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</si>
  <si>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</si>
  <si>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</si>
  <si>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</si>
  <si>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</si>
  <si>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</si>
  <si>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</si>
  <si>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</si>
  <si>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</si>
  <si>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</si>
  <si>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</si>
  <si>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</si>
  <si>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</si>
  <si>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</si>
  <si>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</si>
  <si>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</si>
  <si>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</si>
  <si>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</si>
  <si>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</si>
  <si>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</si>
  <si>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</si>
  <si>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</si>
  <si>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</si>
  <si>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</si>
  <si>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</si>
  <si>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</si>
  <si>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</si>
  <si>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</si>
  <si>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</si>
  <si>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</si>
  <si>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</si>
  <si>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</si>
  <si>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</si>
  <si>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</si>
  <si>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</si>
  <si>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</si>
  <si>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</si>
  <si>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</si>
  <si>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</si>
  <si>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</si>
  <si>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</si>
  <si>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</si>
  <si>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</si>
  <si>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</si>
  <si>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</si>
  <si>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</si>
  <si>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</si>
  <si>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</si>
  <si>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</si>
  <si>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</si>
  <si>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</si>
  <si>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</si>
  <si>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</si>
  <si>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</si>
  <si>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</si>
  <si>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</si>
  <si>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</si>
  <si>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</si>
  <si>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</si>
  <si>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</si>
  <si>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</si>
  <si>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</si>
  <si>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</si>
  <si>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</si>
  <si>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</si>
  <si>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</si>
  <si>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</si>
  <si>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</si>
  <si>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</si>
  <si>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</si>
  <si>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</si>
  <si>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</si>
  <si>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</si>
  <si>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</si>
  <si>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</si>
  <si>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</si>
  <si>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</si>
  <si>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</si>
  <si>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</si>
  <si>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</si>
  <si>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</si>
  <si>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</si>
  <si>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</si>
  <si>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</si>
  <si>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</si>
  <si>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</si>
  <si>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</si>
  <si>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</si>
  <si>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</si>
  <si>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</si>
  <si>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</si>
  <si>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</si>
  <si>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</si>
  <si>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</si>
  <si>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</si>
  <si>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</si>
  <si>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</si>
  <si>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</si>
  <si>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</si>
  <si>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</si>
  <si>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</si>
  <si>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</si>
  <si>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</si>
  <si>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</si>
  <si>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</si>
  <si>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</si>
  <si>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</si>
  <si>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</si>
  <si>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</si>
  <si>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</si>
  <si>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</si>
  <si>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</si>
  <si>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</si>
  <si>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</si>
  <si>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</si>
  <si>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</si>
  <si>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</si>
  <si>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</si>
  <si>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</si>
  <si>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</si>
  <si>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</si>
  <si>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</si>
  <si>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</si>
  <si>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</si>
  <si>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</si>
  <si>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</si>
  <si>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</si>
  <si>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</si>
  <si>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</si>
  <si>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</si>
  <si>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</si>
  <si>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</si>
  <si>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</si>
  <si>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</si>
  <si>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</si>
  <si>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</si>
  <si>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</si>
  <si>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</si>
  <si>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</si>
  <si>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</si>
  <si>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</si>
  <si>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</si>
  <si>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</si>
  <si>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</si>
  <si>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</si>
  <si>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</si>
  <si>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</si>
  <si>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</si>
  <si>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</si>
  <si>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</si>
  <si>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</si>
  <si>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</si>
  <si>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</si>
  <si>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</si>
  <si>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</si>
  <si>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</si>
  <si>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</si>
  <si>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</si>
  <si>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</si>
  <si>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</si>
  <si>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</si>
  <si>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</si>
  <si>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</si>
  <si>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</si>
  <si>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</si>
  <si>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</si>
  <si>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</si>
  <si>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</si>
  <si>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</si>
  <si>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</si>
  <si>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</si>
  <si>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</si>
  <si>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</si>
  <si>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</si>
  <si>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</si>
  <si>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</si>
  <si>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</si>
  <si>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</si>
  <si>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</si>
  <si>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</si>
  <si>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</si>
  <si>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</si>
  <si>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</si>
  <si>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</si>
  <si>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</si>
  <si>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</si>
  <si>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</si>
  <si>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</si>
  <si>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</si>
  <si>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</si>
  <si>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</si>
  <si>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</si>
  <si>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</si>
  <si>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</si>
  <si>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</si>
  <si>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</si>
  <si>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</si>
  <si>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</si>
  <si>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</si>
  <si>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</si>
  <si>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</si>
  <si>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</si>
  <si>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</si>
  <si>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</si>
  <si>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</si>
  <si>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</si>
  <si>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</si>
  <si>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</si>
  <si>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</si>
  <si>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</si>
  <si>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</si>
  <si>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</si>
  <si>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</si>
  <si>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</si>
  <si>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</si>
  <si>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</si>
  <si>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</si>
  <si>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</si>
  <si>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</si>
  <si>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</si>
  <si>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</si>
  <si>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</si>
  <si>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</si>
  <si>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</si>
  <si>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</si>
  <si>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</si>
  <si>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</si>
  <si>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</si>
  <si>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</si>
  <si>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</si>
  <si>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</si>
  <si>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</si>
  <si>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</si>
  <si>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</si>
  <si>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</si>
  <si>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</si>
  <si>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</si>
  <si>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</si>
  <si>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</si>
  <si>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</si>
  <si>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</si>
  <si>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</si>
  <si>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</si>
  <si>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</si>
  <si>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</si>
  <si>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</si>
  <si>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</si>
  <si>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</si>
  <si>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</si>
  <si>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</si>
  <si>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</si>
  <si>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</si>
  <si>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</si>
  <si>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</si>
  <si>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</si>
  <si>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</si>
  <si>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</si>
  <si>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</si>
  <si>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</si>
  <si>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</si>
  <si>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</si>
  <si>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</si>
  <si>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</si>
  <si>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</si>
  <si>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</si>
  <si>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</si>
  <si>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</si>
  <si>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</si>
  <si>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</si>
  <si>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</si>
  <si>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</si>
  <si>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</si>
  <si>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</si>
  <si>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</si>
  <si>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</si>
  <si>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</si>
  <si>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</si>
  <si>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</si>
  <si>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</si>
  <si>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</si>
  <si>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</si>
  <si>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</si>
  <si>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</si>
  <si>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</si>
  <si>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</si>
  <si>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</si>
  <si>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</si>
  <si>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</si>
  <si>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</si>
  <si>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</si>
  <si>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</si>
  <si>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</si>
  <si>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</si>
  <si>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</si>
  <si>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</si>
  <si>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</si>
  <si>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</si>
  <si>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</si>
  <si>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</si>
  <si>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</si>
  <si>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</si>
  <si>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</si>
  <si>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</si>
  <si>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</si>
  <si>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</si>
  <si>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</si>
  <si>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</si>
  <si>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</si>
  <si>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</si>
  <si>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</si>
  <si>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</si>
  <si>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</si>
  <si>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</si>
  <si>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</si>
  <si>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</si>
  <si>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</si>
  <si>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</si>
  <si>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</si>
  <si>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</si>
  <si>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</si>
  <si>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</si>
  <si>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</si>
  <si>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</si>
  <si>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</si>
  <si>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</si>
  <si>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</si>
  <si>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</si>
  <si>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</si>
  <si>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</si>
  <si>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</si>
  <si>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</si>
  <si>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</si>
  <si>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</si>
  <si>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</si>
  <si>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</si>
  <si>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</si>
  <si>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</si>
  <si>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</si>
  <si>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</si>
  <si>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</si>
  <si>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</si>
  <si>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</si>
  <si>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</si>
  <si>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</si>
  <si>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</si>
  <si>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</si>
  <si>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</si>
  <si>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</si>
  <si>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</si>
  <si>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</si>
  <si>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</si>
  <si>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</si>
  <si>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</si>
  <si>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</si>
  <si>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</si>
  <si>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</si>
  <si>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</si>
  <si>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</si>
  <si>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</si>
  <si>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</si>
  <si>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</si>
  <si>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</si>
  <si>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</si>
  <si>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</si>
  <si>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</si>
  <si>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</si>
  <si>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</si>
  <si>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</si>
  <si>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</si>
  <si>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</si>
  <si>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</si>
  <si>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</si>
  <si>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</si>
  <si>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</si>
  <si>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</si>
  <si>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</si>
  <si>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</si>
  <si>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</si>
  <si>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</si>
  <si>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</si>
  <si>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</si>
  <si>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</si>
  <si>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</si>
  <si>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</si>
  <si>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</si>
  <si>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</si>
  <si>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</si>
  <si>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</si>
  <si>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</si>
  <si>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</si>
  <si>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</si>
  <si>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</si>
  <si>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</si>
  <si>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</si>
  <si>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</si>
  <si>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</si>
  <si>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</si>
  <si>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</si>
  <si>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</si>
  <si>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</si>
  <si>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</si>
  <si>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</si>
  <si>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</si>
  <si>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医療機器審査体制基盤強化費</t>
    <phoneticPr fontId="5"/>
  </si>
  <si>
    <t>医薬・生活衛生局</t>
    <phoneticPr fontId="5"/>
  </si>
  <si>
    <t>医療機器審査管理課</t>
    <phoneticPr fontId="5"/>
  </si>
  <si>
    <t>課長　中井　清人</t>
    <phoneticPr fontId="5"/>
  </si>
  <si>
    <t>○</t>
  </si>
  <si>
    <t>医薬品、医療機器等の品質、有効性及び安全性の確保等に関する法律第23条等</t>
    <phoneticPr fontId="5"/>
  </si>
  <si>
    <t>医療機器の特性に応じた適切な審査を迅速に行うことができるよう、医療ニーズの高い医療機器の選定、医療機器の規制に関する国際的調和の推進等を実施。こうした医療機器審査体制の基盤を強化することを通じて、有効で安全な医療機器をより早く医療現場に提供し、国民保健の向上を図ることを目的とする。</t>
    <phoneticPr fontId="5"/>
  </si>
  <si>
    <t>有効で安全な医療機器をより早く医療の現場に提供するため、以下の事業を実施する。
・医療機器規制のあり方に関する検討及び調査。
・医薬品、医療機器等の品質、有効性及び安全性の確保等に関する法律第42条基準及び承認基準の作成・見直し。承認不要範囲の拡大、承認手続きの簡素化、臨床試験データのあり方等の検討。ＪＩＳ規格の見直し。
・体外診断薬の承認手続き等の検討、診断の誤りが生命及び健康に影響を及ぼす恐れのある感染症についての標準血清パネルの作成等。
・再審査の実施基準及び試験方法等のガイドラインの作成及び再評価の審議調整。
・独立行政法人医薬品医療機器総合機構職員による、規格審議国際会議等への積極的参加。（補助率１０／１０）</t>
    <phoneticPr fontId="5"/>
  </si>
  <si>
    <t>-</t>
  </si>
  <si>
    <t>-</t>
    <phoneticPr fontId="5"/>
  </si>
  <si>
    <t>-</t>
    <phoneticPr fontId="5"/>
  </si>
  <si>
    <t>-</t>
    <phoneticPr fontId="5"/>
  </si>
  <si>
    <t>-</t>
    <phoneticPr fontId="5"/>
  </si>
  <si>
    <t>-</t>
    <phoneticPr fontId="5"/>
  </si>
  <si>
    <t>-</t>
    <phoneticPr fontId="5"/>
  </si>
  <si>
    <t>-</t>
    <phoneticPr fontId="5"/>
  </si>
  <si>
    <t>-</t>
    <phoneticPr fontId="5"/>
  </si>
  <si>
    <t>医薬品等審査迅速化補助金</t>
    <phoneticPr fontId="5"/>
  </si>
  <si>
    <t>医薬品審査等業務庁費</t>
    <phoneticPr fontId="5"/>
  </si>
  <si>
    <t>医薬品副作用被害救済事務費等補助金</t>
    <phoneticPr fontId="5"/>
  </si>
  <si>
    <t>委員等旅費</t>
    <rPh sb="0" eb="3">
      <t>イイントウ</t>
    </rPh>
    <rPh sb="3" eb="5">
      <t>リョヒ</t>
    </rPh>
    <phoneticPr fontId="5"/>
  </si>
  <si>
    <t>職員旅費</t>
    <rPh sb="0" eb="2">
      <t>ショクイン</t>
    </rPh>
    <rPh sb="2" eb="4">
      <t>リョヒ</t>
    </rPh>
    <phoneticPr fontId="5"/>
  </si>
  <si>
    <t>新医療機器の総審査期間　　（優先品目）</t>
    <phoneticPr fontId="5"/>
  </si>
  <si>
    <t>月</t>
    <phoneticPr fontId="5"/>
  </si>
  <si>
    <t>月</t>
    <rPh sb="0" eb="1">
      <t>ツキ</t>
    </rPh>
    <phoneticPr fontId="5"/>
  </si>
  <si>
    <t>-</t>
    <phoneticPr fontId="5"/>
  </si>
  <si>
    <t>新医療機器の総審査期間　　（通常品目）</t>
    <phoneticPr fontId="5"/>
  </si>
  <si>
    <t>基準等作成件数（JIS規格及び適合性認証基準等原案作成事業及び単体ソフトウェア等ガイドライン作成事業の合計）</t>
    <phoneticPr fontId="5"/>
  </si>
  <si>
    <t>回</t>
    <rPh sb="0" eb="1">
      <t>カイ</t>
    </rPh>
    <phoneticPr fontId="5"/>
  </si>
  <si>
    <t>-</t>
    <phoneticPr fontId="5"/>
  </si>
  <si>
    <t>-</t>
    <phoneticPr fontId="5"/>
  </si>
  <si>
    <t>千円／件</t>
    <phoneticPr fontId="5"/>
  </si>
  <si>
    <t>　Ｘ ／ Ｙ</t>
    <phoneticPr fontId="5"/>
  </si>
  <si>
    <t>168,000／62</t>
    <phoneticPr fontId="5"/>
  </si>
  <si>
    <t>品質・有効性・安全性の高い医薬品・医療機器・再生医療等製品を国民が適切に利用できるようにすること（Ⅰ－６）</t>
    <phoneticPr fontId="5"/>
  </si>
  <si>
    <t>有効性・安全性の高い新医薬品等を迅速に提供できるようにすること（Ⅰ－６－１）</t>
    <phoneticPr fontId="5"/>
  </si>
  <si>
    <t>-</t>
    <phoneticPr fontId="5"/>
  </si>
  <si>
    <t>-</t>
    <phoneticPr fontId="5"/>
  </si>
  <si>
    <t>-</t>
    <phoneticPr fontId="5"/>
  </si>
  <si>
    <t>-</t>
    <phoneticPr fontId="5"/>
  </si>
  <si>
    <t>-</t>
    <phoneticPr fontId="5"/>
  </si>
  <si>
    <t>-</t>
    <phoneticPr fontId="5"/>
  </si>
  <si>
    <t>-</t>
    <phoneticPr fontId="5"/>
  </si>
  <si>
    <t>-</t>
    <phoneticPr fontId="5"/>
  </si>
  <si>
    <t>無</t>
  </si>
  <si>
    <t>有効で安全な医療機器をより早く医療現場に提供するため、医療機器審査体制の基盤を強化する事業であり、ニーズを反映した事業である。</t>
    <phoneticPr fontId="5"/>
  </si>
  <si>
    <t>医薬品、医療機器等の品質、有効性及び安全性の確保等に関する法律に基づき、全国統一的に国が医療機器を承認する体制の基盤を強化するものであり、地方自治体や民間のみに負担させることは適さない事業である。</t>
    <phoneticPr fontId="5"/>
  </si>
  <si>
    <t>有効性・安全性の高い新医薬品・医療機器を迅速に提供するという政策目標のもと実施されている事業であり、優先度の高い事業である。</t>
    <phoneticPr fontId="5"/>
  </si>
  <si>
    <t>平成30年度は、少額随意契約の案件のみであった。
なお、多額の調達が必要となる場合は、原則として一般競争入札を行うこととしているところ。</t>
    <phoneticPr fontId="5"/>
  </si>
  <si>
    <t>有効で安全な医療機器がより早く医療現場に提供されることを鑑みると、最終的な受益者は国民であるため、受益者との負担関係は妥当であると考えられる。</t>
    <phoneticPr fontId="5"/>
  </si>
  <si>
    <t>-</t>
    <phoneticPr fontId="5"/>
  </si>
  <si>
    <t>‐</t>
  </si>
  <si>
    <t>本事業に係る経費の構成は、会議の開催に係る会場借料や、医療機器の基準等を作成するための経費などであり、必要な経費に限定されていると考えられる。</t>
    <phoneticPr fontId="5"/>
  </si>
  <si>
    <t>期間業務職員に欠員が生じ、人件費が当初の見込みを下回ったため、不用率が大きくなっている。</t>
    <phoneticPr fontId="5"/>
  </si>
  <si>
    <t>-</t>
    <phoneticPr fontId="5"/>
  </si>
  <si>
    <t>出張は最短期間及び必要最小限に限定し、旅費全般の節約に努めた。</t>
    <phoneticPr fontId="5"/>
  </si>
  <si>
    <t>集計中</t>
    <rPh sb="0" eb="3">
      <t>シュウケイチュウ</t>
    </rPh>
    <phoneticPr fontId="5"/>
  </si>
  <si>
    <t>策定された基準等については、審査の迅速、高度化及び品質の確保等に活用されている。</t>
    <phoneticPr fontId="5"/>
  </si>
  <si>
    <t>医療機器審査体制基盤強化費（審査事業）とは、審査体制の基盤を強化するという意味では事業の目的は同一であるが、本事業では医療機器規制に着目した事業を対象としている。</t>
    <phoneticPr fontId="5"/>
  </si>
  <si>
    <t>医療機器審査体制基盤強化費（審査事業）</t>
    <phoneticPr fontId="5"/>
  </si>
  <si>
    <t>ＰＭＤＡに交付している医薬品副作用等被害救済事務費等補助金におけるMDSAP Pilotの参加に伴う体制強化等事業費の執行率が低い水準にあり、不用額の増加と執行率の低下を招いている。</t>
    <phoneticPr fontId="5"/>
  </si>
  <si>
    <t>点検対象外</t>
    <rPh sb="0" eb="2">
      <t>テンケン</t>
    </rPh>
    <rPh sb="2" eb="4">
      <t>タイショウ</t>
    </rPh>
    <rPh sb="4" eb="5">
      <t>ガイ</t>
    </rPh>
    <phoneticPr fontId="5"/>
  </si>
  <si>
    <t>202</t>
    <phoneticPr fontId="5"/>
  </si>
  <si>
    <t>179</t>
    <phoneticPr fontId="5"/>
  </si>
  <si>
    <t>148</t>
    <phoneticPr fontId="5"/>
  </si>
  <si>
    <t>173</t>
    <phoneticPr fontId="5"/>
  </si>
  <si>
    <t>199</t>
    <phoneticPr fontId="5"/>
  </si>
  <si>
    <t>196</t>
    <phoneticPr fontId="5"/>
  </si>
  <si>
    <t>196</t>
    <phoneticPr fontId="5"/>
  </si>
  <si>
    <t>187</t>
    <phoneticPr fontId="5"/>
  </si>
  <si>
    <t>備品費</t>
    <rPh sb="0" eb="3">
      <t>ビヒンヒ</t>
    </rPh>
    <phoneticPr fontId="5"/>
  </si>
  <si>
    <t>JIS規格及び適合性認証基準等原案作成事業及び再製造SUD基準策定等事業に係る備品費</t>
    <rPh sb="21" eb="22">
      <t>オヨ</t>
    </rPh>
    <rPh sb="37" eb="38">
      <t>カカ</t>
    </rPh>
    <rPh sb="39" eb="42">
      <t>ビヒンヒ</t>
    </rPh>
    <phoneticPr fontId="5"/>
  </si>
  <si>
    <t>賃金</t>
    <rPh sb="0" eb="2">
      <t>チンギン</t>
    </rPh>
    <phoneticPr fontId="5"/>
  </si>
  <si>
    <t>雑役務費</t>
    <rPh sb="0" eb="2">
      <t>ザツエキ</t>
    </rPh>
    <rPh sb="2" eb="4">
      <t>ムヒ</t>
    </rPh>
    <phoneticPr fontId="5"/>
  </si>
  <si>
    <t>光熱水料</t>
    <rPh sb="0" eb="3">
      <t>コウネツスイ</t>
    </rPh>
    <rPh sb="3" eb="4">
      <t>リョウ</t>
    </rPh>
    <phoneticPr fontId="5"/>
  </si>
  <si>
    <t>消耗品費</t>
    <rPh sb="0" eb="3">
      <t>ショウモウヒン</t>
    </rPh>
    <rPh sb="3" eb="4">
      <t>ヒ</t>
    </rPh>
    <phoneticPr fontId="5"/>
  </si>
  <si>
    <t>JIS規格及び適合性認証基準等原案作成事業及び再製造SUD基準策定等事業に係る賃金</t>
    <rPh sb="39" eb="41">
      <t>チンギン</t>
    </rPh>
    <phoneticPr fontId="5"/>
  </si>
  <si>
    <t>JIS規格及び適合性認証基準等原案作成事業及び再製造SUD基準策定等事業に係る雑役務費</t>
    <rPh sb="39" eb="40">
      <t>ザツ</t>
    </rPh>
    <rPh sb="40" eb="42">
      <t>エキム</t>
    </rPh>
    <phoneticPr fontId="5"/>
  </si>
  <si>
    <t>JIS規格及び適合性認証基準等原案作成事業及び再製造SUD基準策定等事業に係る光熱水料費</t>
    <rPh sb="39" eb="41">
      <t>コウネツ</t>
    </rPh>
    <rPh sb="41" eb="43">
      <t>スイリョウ</t>
    </rPh>
    <phoneticPr fontId="5"/>
  </si>
  <si>
    <t>JIS規格及び適合性認証基準等原案作成事業及び再製造SUD基準策定等事業に係る備品費</t>
    <phoneticPr fontId="5"/>
  </si>
  <si>
    <t>標準血清パネル及び遺伝子多型標準品作成事業に係る消耗品費</t>
    <rPh sb="22" eb="23">
      <t>カカ</t>
    </rPh>
    <rPh sb="24" eb="27">
      <t>ショウモウヒン</t>
    </rPh>
    <rPh sb="27" eb="28">
      <t>ヒ</t>
    </rPh>
    <phoneticPr fontId="5"/>
  </si>
  <si>
    <t>標準血清パネル及び遺伝子多型標準品作成事業に係る備品費</t>
    <rPh sb="24" eb="26">
      <t>ビヒン</t>
    </rPh>
    <phoneticPr fontId="5"/>
  </si>
  <si>
    <t>標準血清パネル及び遺伝子多型標準品作成事業に係る賃金</t>
    <rPh sb="24" eb="26">
      <t>チンギン</t>
    </rPh>
    <phoneticPr fontId="5"/>
  </si>
  <si>
    <t>通信運搬費</t>
    <phoneticPr fontId="5"/>
  </si>
  <si>
    <t>標準血清パネル及び遺伝子多型標準品作成事業に係る通信運搬費</t>
    <phoneticPr fontId="5"/>
  </si>
  <si>
    <t>標準血清パネル及び遺伝子多型標準品作成事業に係る雑役務費</t>
    <rPh sb="0" eb="2">
      <t>ヒョウジュン</t>
    </rPh>
    <rPh sb="2" eb="4">
      <t>ケッセイ</t>
    </rPh>
    <rPh sb="7" eb="8">
      <t>オヨ</t>
    </rPh>
    <rPh sb="9" eb="14">
      <t>イデンシタケイ</t>
    </rPh>
    <rPh sb="14" eb="16">
      <t>ヒョウジュン</t>
    </rPh>
    <rPh sb="16" eb="17">
      <t>ヒン</t>
    </rPh>
    <rPh sb="17" eb="19">
      <t>サクセイ</t>
    </rPh>
    <rPh sb="19" eb="21">
      <t>ジギョウ</t>
    </rPh>
    <rPh sb="22" eb="23">
      <t>カカ</t>
    </rPh>
    <rPh sb="24" eb="25">
      <t>ザツ</t>
    </rPh>
    <rPh sb="25" eb="28">
      <t>エキムヒ</t>
    </rPh>
    <phoneticPr fontId="5"/>
  </si>
  <si>
    <t>保険料</t>
    <rPh sb="0" eb="3">
      <t>ホケンリョウ</t>
    </rPh>
    <phoneticPr fontId="5"/>
  </si>
  <si>
    <t>標準血清パネル及び遺伝子多型標準品作成事業に係る保険料</t>
    <rPh sb="24" eb="27">
      <t>ホケンリョウ</t>
    </rPh>
    <phoneticPr fontId="5"/>
  </si>
  <si>
    <t>人件費</t>
    <rPh sb="0" eb="3">
      <t>ジンケンヒ</t>
    </rPh>
    <phoneticPr fontId="5"/>
  </si>
  <si>
    <t>嘱託職員人件費</t>
    <rPh sb="0" eb="2">
      <t>ショクタク</t>
    </rPh>
    <rPh sb="2" eb="4">
      <t>ショクイン</t>
    </rPh>
    <rPh sb="4" eb="7">
      <t>ジンケンヒ</t>
    </rPh>
    <phoneticPr fontId="5"/>
  </si>
  <si>
    <t>会議出席等に係る職員旅費</t>
    <rPh sb="0" eb="2">
      <t>カイギ</t>
    </rPh>
    <rPh sb="2" eb="4">
      <t>シュッセキ</t>
    </rPh>
    <rPh sb="4" eb="5">
      <t>トウ</t>
    </rPh>
    <rPh sb="6" eb="7">
      <t>カカ</t>
    </rPh>
    <rPh sb="8" eb="10">
      <t>ショクイン</t>
    </rPh>
    <rPh sb="10" eb="12">
      <t>リョヒ</t>
    </rPh>
    <phoneticPr fontId="5"/>
  </si>
  <si>
    <t>会議出席等に係る委員旅費</t>
    <rPh sb="0" eb="2">
      <t>カイギ</t>
    </rPh>
    <rPh sb="2" eb="4">
      <t>シュッセキ</t>
    </rPh>
    <rPh sb="4" eb="5">
      <t>トウ</t>
    </rPh>
    <rPh sb="6" eb="7">
      <t>カカ</t>
    </rPh>
    <rPh sb="8" eb="10">
      <t>イイン</t>
    </rPh>
    <rPh sb="10" eb="12">
      <t>リョヒ</t>
    </rPh>
    <phoneticPr fontId="5"/>
  </si>
  <si>
    <t>借料及び損料</t>
    <rPh sb="0" eb="2">
      <t>シャクリョウ</t>
    </rPh>
    <rPh sb="2" eb="3">
      <t>オヨ</t>
    </rPh>
    <rPh sb="4" eb="6">
      <t>ソンリョウ</t>
    </rPh>
    <phoneticPr fontId="5"/>
  </si>
  <si>
    <t>事務所賃借料</t>
    <rPh sb="0" eb="3">
      <t>ジムショ</t>
    </rPh>
    <rPh sb="3" eb="6">
      <t>チンシャクリョウ</t>
    </rPh>
    <phoneticPr fontId="5"/>
  </si>
  <si>
    <t>諸謝金</t>
    <rPh sb="0" eb="1">
      <t>ショ</t>
    </rPh>
    <rPh sb="1" eb="3">
      <t>シャキン</t>
    </rPh>
    <phoneticPr fontId="5"/>
  </si>
  <si>
    <t>会議出席等に係る委員への謝金</t>
    <rPh sb="0" eb="2">
      <t>カイギ</t>
    </rPh>
    <rPh sb="2" eb="4">
      <t>シュッセキ</t>
    </rPh>
    <rPh sb="4" eb="5">
      <t>トウ</t>
    </rPh>
    <rPh sb="6" eb="7">
      <t>カカ</t>
    </rPh>
    <rPh sb="8" eb="10">
      <t>イイン</t>
    </rPh>
    <rPh sb="12" eb="14">
      <t>シャキン</t>
    </rPh>
    <phoneticPr fontId="5"/>
  </si>
  <si>
    <t>通信運搬費</t>
    <rPh sb="0" eb="2">
      <t>ツウシン</t>
    </rPh>
    <rPh sb="2" eb="5">
      <t>ウンパンヒ</t>
    </rPh>
    <phoneticPr fontId="5"/>
  </si>
  <si>
    <t>海外出張等に伴うWi-Fiルーターレンタル費</t>
    <rPh sb="0" eb="2">
      <t>カイガイ</t>
    </rPh>
    <rPh sb="2" eb="4">
      <t>シュッチョウ</t>
    </rPh>
    <rPh sb="4" eb="5">
      <t>トウ</t>
    </rPh>
    <rPh sb="6" eb="7">
      <t>トモナ</t>
    </rPh>
    <rPh sb="21" eb="22">
      <t>ヒ</t>
    </rPh>
    <phoneticPr fontId="5"/>
  </si>
  <si>
    <t>事務所清掃料等</t>
    <rPh sb="0" eb="3">
      <t>ジムショ</t>
    </rPh>
    <rPh sb="3" eb="5">
      <t>セイソウ</t>
    </rPh>
    <rPh sb="5" eb="6">
      <t>リョウ</t>
    </rPh>
    <rPh sb="6" eb="7">
      <t>トウ</t>
    </rPh>
    <phoneticPr fontId="5"/>
  </si>
  <si>
    <t>役務費</t>
    <rPh sb="0" eb="1">
      <t>エキ</t>
    </rPh>
    <rPh sb="1" eb="3">
      <t>ムヒ</t>
    </rPh>
    <phoneticPr fontId="5"/>
  </si>
  <si>
    <t>通信運搬費等</t>
    <rPh sb="0" eb="2">
      <t>ツウシン</t>
    </rPh>
    <rPh sb="2" eb="5">
      <t>ウンパンヒ</t>
    </rPh>
    <rPh sb="5" eb="6">
      <t>トウ</t>
    </rPh>
    <phoneticPr fontId="5"/>
  </si>
  <si>
    <t>需用費</t>
    <rPh sb="0" eb="3">
      <t>ジュヨウヒ</t>
    </rPh>
    <phoneticPr fontId="5"/>
  </si>
  <si>
    <t>消耗品費等</t>
    <rPh sb="0" eb="3">
      <t>ショウモウヒン</t>
    </rPh>
    <rPh sb="3" eb="4">
      <t>ヒ</t>
    </rPh>
    <rPh sb="4" eb="5">
      <t>トウ</t>
    </rPh>
    <phoneticPr fontId="5"/>
  </si>
  <si>
    <t>備品購入費</t>
    <rPh sb="0" eb="2">
      <t>ビヒン</t>
    </rPh>
    <rPh sb="2" eb="5">
      <t>コウニュウヒ</t>
    </rPh>
    <phoneticPr fontId="5"/>
  </si>
  <si>
    <t>医療機器等の購入費</t>
    <rPh sb="0" eb="2">
      <t>イリョウ</t>
    </rPh>
    <rPh sb="2" eb="4">
      <t>キキ</t>
    </rPh>
    <rPh sb="4" eb="5">
      <t>トウ</t>
    </rPh>
    <rPh sb="6" eb="9">
      <t>コウニュウヒ</t>
    </rPh>
    <phoneticPr fontId="5"/>
  </si>
  <si>
    <t>旅費</t>
    <rPh sb="0" eb="2">
      <t>リョヒ</t>
    </rPh>
    <phoneticPr fontId="5"/>
  </si>
  <si>
    <t>会議出席等に係る旅費</t>
    <rPh sb="0" eb="2">
      <t>カイギ</t>
    </rPh>
    <rPh sb="2" eb="4">
      <t>シュッセキ</t>
    </rPh>
    <rPh sb="4" eb="5">
      <t>トウ</t>
    </rPh>
    <rPh sb="6" eb="7">
      <t>カカ</t>
    </rPh>
    <rPh sb="8" eb="10">
      <t>リョヒ</t>
    </rPh>
    <phoneticPr fontId="5"/>
  </si>
  <si>
    <t>事務補佐員給与関係</t>
    <rPh sb="0" eb="2">
      <t>ジム</t>
    </rPh>
    <rPh sb="2" eb="5">
      <t>ホサイン</t>
    </rPh>
    <rPh sb="5" eb="7">
      <t>キュウヨ</t>
    </rPh>
    <rPh sb="7" eb="9">
      <t>カンケイ</t>
    </rPh>
    <phoneticPr fontId="5"/>
  </si>
  <si>
    <t>印刷製本費</t>
    <rPh sb="0" eb="2">
      <t>インサツ</t>
    </rPh>
    <rPh sb="2" eb="4">
      <t>セイホン</t>
    </rPh>
    <rPh sb="4" eb="5">
      <t>ヒ</t>
    </rPh>
    <phoneticPr fontId="5"/>
  </si>
  <si>
    <t>国立医薬品食品衛生研究所</t>
    <rPh sb="0" eb="2">
      <t>コクリツ</t>
    </rPh>
    <rPh sb="2" eb="5">
      <t>イヤクヒン</t>
    </rPh>
    <rPh sb="5" eb="7">
      <t>ショクヒン</t>
    </rPh>
    <rPh sb="7" eb="9">
      <t>エイセイ</t>
    </rPh>
    <rPh sb="9" eb="12">
      <t>ケンキュウジョ</t>
    </rPh>
    <phoneticPr fontId="5"/>
  </si>
  <si>
    <t>JIS規格及び適合性認証基準等原案作成事業
再製造SUD基準策定等事業</t>
    <phoneticPr fontId="5"/>
  </si>
  <si>
    <t>-</t>
    <phoneticPr fontId="5"/>
  </si>
  <si>
    <t>-</t>
    <phoneticPr fontId="5"/>
  </si>
  <si>
    <t>国立感染症研究所</t>
    <rPh sb="0" eb="2">
      <t>コクリツ</t>
    </rPh>
    <rPh sb="2" eb="5">
      <t>カンセンショウ</t>
    </rPh>
    <rPh sb="5" eb="8">
      <t>ケンキュウジョ</t>
    </rPh>
    <phoneticPr fontId="5"/>
  </si>
  <si>
    <t>標準血清パネル及び遺伝子多型標準品作成事業</t>
    <phoneticPr fontId="5"/>
  </si>
  <si>
    <t>-</t>
    <phoneticPr fontId="5"/>
  </si>
  <si>
    <t>独立行政法人医薬品医療機器総合機構</t>
    <phoneticPr fontId="5"/>
  </si>
  <si>
    <t>医療機器国際標準化事業及びMDSAP Pliotへの参加に伴う体制強化費等</t>
    <phoneticPr fontId="5"/>
  </si>
  <si>
    <t>-</t>
    <phoneticPr fontId="5"/>
  </si>
  <si>
    <t>国立大学法人大阪大学</t>
    <rPh sb="0" eb="2">
      <t>コクリツ</t>
    </rPh>
    <rPh sb="2" eb="4">
      <t>ダイガク</t>
    </rPh>
    <rPh sb="4" eb="6">
      <t>ホウジン</t>
    </rPh>
    <rPh sb="6" eb="8">
      <t>オオサカ</t>
    </rPh>
    <rPh sb="8" eb="10">
      <t>ダイガク</t>
    </rPh>
    <phoneticPr fontId="5"/>
  </si>
  <si>
    <t>国立大学法人名古屋大学</t>
    <rPh sb="0" eb="2">
      <t>コクリツ</t>
    </rPh>
    <rPh sb="2" eb="4">
      <t>ダイガク</t>
    </rPh>
    <rPh sb="4" eb="6">
      <t>ホウジン</t>
    </rPh>
    <rPh sb="6" eb="9">
      <t>ナゴヤ</t>
    </rPh>
    <rPh sb="9" eb="11">
      <t>ダイガク</t>
    </rPh>
    <phoneticPr fontId="5"/>
  </si>
  <si>
    <t>学校法人早稲田大学</t>
    <rPh sb="0" eb="2">
      <t>ガッコウ</t>
    </rPh>
    <rPh sb="2" eb="4">
      <t>ホウジン</t>
    </rPh>
    <rPh sb="4" eb="7">
      <t>ワセダ</t>
    </rPh>
    <rPh sb="7" eb="9">
      <t>ダイガク</t>
    </rPh>
    <phoneticPr fontId="5"/>
  </si>
  <si>
    <t>医療機器国際標準化事業</t>
    <rPh sb="0" eb="2">
      <t>イリョウ</t>
    </rPh>
    <rPh sb="2" eb="4">
      <t>キキ</t>
    </rPh>
    <rPh sb="4" eb="6">
      <t>コクサイ</t>
    </rPh>
    <rPh sb="6" eb="9">
      <t>ヒョウジュンカ</t>
    </rPh>
    <rPh sb="9" eb="11">
      <t>ジギョウ</t>
    </rPh>
    <phoneticPr fontId="5"/>
  </si>
  <si>
    <t>補助金等交付</t>
  </si>
  <si>
    <t>-</t>
    <phoneticPr fontId="5"/>
  </si>
  <si>
    <t>-</t>
    <phoneticPr fontId="5"/>
  </si>
  <si>
    <t>-</t>
    <phoneticPr fontId="5"/>
  </si>
  <si>
    <t>-</t>
    <phoneticPr fontId="5"/>
  </si>
  <si>
    <t>Ｘ ：執行額（千円）／
 Ｙ：JIS規格及び適合性認証基準等原案作成事業及び単体ソフトウェア等ガイドライン作成事業の基準作成件数（件）</t>
    <phoneticPr fontId="5"/>
  </si>
  <si>
    <t>191,000/</t>
    <phoneticPr fontId="5"/>
  </si>
  <si>
    <t>-</t>
    <phoneticPr fontId="5"/>
  </si>
  <si>
    <t>パスモチャージ代</t>
    <rPh sb="7" eb="8">
      <t>ダイ</t>
    </rPh>
    <phoneticPr fontId="5"/>
  </si>
  <si>
    <t>会場借料</t>
    <rPh sb="0" eb="2">
      <t>カイジョウ</t>
    </rPh>
    <rPh sb="2" eb="4">
      <t>シャクリョウ</t>
    </rPh>
    <phoneticPr fontId="5"/>
  </si>
  <si>
    <t>職員A</t>
    <rPh sb="0" eb="2">
      <t>ショクイン</t>
    </rPh>
    <phoneticPr fontId="5"/>
  </si>
  <si>
    <t>補佐事務員A</t>
    <rPh sb="0" eb="2">
      <t>ホサ</t>
    </rPh>
    <rPh sb="2" eb="5">
      <t>ジムイン</t>
    </rPh>
    <phoneticPr fontId="5"/>
  </si>
  <si>
    <t>補佐事務員B</t>
    <rPh sb="0" eb="2">
      <t>ホサ</t>
    </rPh>
    <rPh sb="2" eb="5">
      <t>ジムイン</t>
    </rPh>
    <phoneticPr fontId="5"/>
  </si>
  <si>
    <t>事務補佐業務（賃金）</t>
    <rPh sb="0" eb="2">
      <t>ジム</t>
    </rPh>
    <rPh sb="2" eb="4">
      <t>ホサ</t>
    </rPh>
    <rPh sb="4" eb="6">
      <t>ギョウム</t>
    </rPh>
    <rPh sb="7" eb="9">
      <t>チンギン</t>
    </rPh>
    <phoneticPr fontId="5"/>
  </si>
  <si>
    <t>-</t>
    <phoneticPr fontId="5"/>
  </si>
  <si>
    <t>有限会社正陽印刷</t>
    <rPh sb="0" eb="2">
      <t>ユウゲン</t>
    </rPh>
    <rPh sb="2" eb="4">
      <t>カイシャ</t>
    </rPh>
    <rPh sb="4" eb="6">
      <t>セイヨウ</t>
    </rPh>
    <rPh sb="6" eb="8">
      <t>インサツ</t>
    </rPh>
    <phoneticPr fontId="5"/>
  </si>
  <si>
    <t>政令改正等印刷</t>
    <rPh sb="0" eb="2">
      <t>セイレイ</t>
    </rPh>
    <rPh sb="2" eb="4">
      <t>カイセイ</t>
    </rPh>
    <rPh sb="4" eb="5">
      <t>トウ</t>
    </rPh>
    <rPh sb="5" eb="7">
      <t>インサツ</t>
    </rPh>
    <phoneticPr fontId="5"/>
  </si>
  <si>
    <t>-</t>
    <phoneticPr fontId="5"/>
  </si>
  <si>
    <t>-</t>
    <phoneticPr fontId="5"/>
  </si>
  <si>
    <t>株式会社医薬経済社</t>
    <phoneticPr fontId="5"/>
  </si>
  <si>
    <t>株式会社じほう</t>
    <phoneticPr fontId="5"/>
  </si>
  <si>
    <t>業界紙購読料</t>
    <phoneticPr fontId="5"/>
  </si>
  <si>
    <t>職員C</t>
    <phoneticPr fontId="5"/>
  </si>
  <si>
    <t>通信運搬費</t>
    <phoneticPr fontId="5"/>
  </si>
  <si>
    <t>パスモチャージ代（通信運搬費）</t>
    <phoneticPr fontId="5"/>
  </si>
  <si>
    <t>職員B</t>
    <rPh sb="0" eb="2">
      <t>ショクイン</t>
    </rPh>
    <phoneticPr fontId="5"/>
  </si>
  <si>
    <t>会議出席等に係る旅費</t>
    <phoneticPr fontId="5"/>
  </si>
  <si>
    <t>社会福祉法人日本盲人職能開発センター</t>
    <rPh sb="0" eb="2">
      <t>シャカイ</t>
    </rPh>
    <rPh sb="2" eb="4">
      <t>フクシ</t>
    </rPh>
    <rPh sb="4" eb="6">
      <t>ホウジン</t>
    </rPh>
    <rPh sb="6" eb="8">
      <t>ニホン</t>
    </rPh>
    <rPh sb="8" eb="10">
      <t>モウジン</t>
    </rPh>
    <rPh sb="10" eb="12">
      <t>ショクノウ</t>
    </rPh>
    <rPh sb="12" eb="14">
      <t>カイハツ</t>
    </rPh>
    <phoneticPr fontId="5"/>
  </si>
  <si>
    <t>検討会等の速記録作成に係る経費等</t>
    <rPh sb="0" eb="3">
      <t>ケントウカイ</t>
    </rPh>
    <rPh sb="3" eb="4">
      <t>トウ</t>
    </rPh>
    <rPh sb="5" eb="8">
      <t>ソッキロク</t>
    </rPh>
    <rPh sb="8" eb="10">
      <t>サクセイ</t>
    </rPh>
    <rPh sb="11" eb="12">
      <t>カカ</t>
    </rPh>
    <rPh sb="13" eb="15">
      <t>ケイヒ</t>
    </rPh>
    <rPh sb="15" eb="16">
      <t>トウ</t>
    </rPh>
    <phoneticPr fontId="5"/>
  </si>
  <si>
    <t>検討会等の速記録作成に係る経費</t>
    <phoneticPr fontId="5"/>
  </si>
  <si>
    <t>平成29年度と比較すると予算の執行率がやや改善されている。医療機器の国際整合化を諮りつつ規制緩和にも努めるなど、計画的な事業実施を行っていく。</t>
    <rPh sb="21" eb="23">
      <t>カイゼン</t>
    </rPh>
    <phoneticPr fontId="5"/>
  </si>
  <si>
    <t>134,000/61</t>
    <phoneticPr fontId="5"/>
  </si>
  <si>
    <t>多額の調達が必要となる場合は、原則として一般競争入札を行い、コストの削減に努めており、妥当である。</t>
    <rPh sb="43" eb="45">
      <t>ダトウ</t>
    </rPh>
    <phoneticPr fontId="5"/>
  </si>
  <si>
    <t>本事業は医療機器を承認する国が統一的に行う事業であり、基準及び承認基準の作成等により医療機器審査体制の基盤を強化し、医療機器をより早く医療現場に提供することは実効性が高く、目標を達成できている。</t>
    <rPh sb="86" eb="88">
      <t>モクヒョウ</t>
    </rPh>
    <rPh sb="89" eb="91">
      <t>タッセイ</t>
    </rPh>
    <phoneticPr fontId="5"/>
  </si>
  <si>
    <t>209,000/60</t>
    <phoneticPr fontId="5"/>
  </si>
  <si>
    <t>医療機器の特性に応じた適切な審査を迅速に行うことができるよう医療機器審査体制の基盤を強化するために必要な経費であり、引き続き、必要な予算額を確保し、適正な執行に努めること。</t>
    <rPh sb="0" eb="2">
      <t>イリョウ</t>
    </rPh>
    <rPh sb="2" eb="4">
      <t>キキ</t>
    </rPh>
    <rPh sb="5" eb="7">
      <t>トクセイ</t>
    </rPh>
    <rPh sb="8" eb="9">
      <t>オウ</t>
    </rPh>
    <rPh sb="11" eb="13">
      <t>テキセツ</t>
    </rPh>
    <rPh sb="14" eb="16">
      <t>シンサ</t>
    </rPh>
    <rPh sb="17" eb="19">
      <t>ジンソク</t>
    </rPh>
    <rPh sb="20" eb="21">
      <t>オコナ</t>
    </rPh>
    <rPh sb="30" eb="32">
      <t>イリョウ</t>
    </rPh>
    <rPh sb="32" eb="34">
      <t>キキ</t>
    </rPh>
    <rPh sb="34" eb="36">
      <t>シンサ</t>
    </rPh>
    <rPh sb="36" eb="38">
      <t>タイセイ</t>
    </rPh>
    <rPh sb="39" eb="41">
      <t>キバン</t>
    </rPh>
    <rPh sb="42" eb="44">
      <t>キョウカ</t>
    </rPh>
    <rPh sb="49" eb="51">
      <t>ヒツヨウ</t>
    </rPh>
    <rPh sb="52" eb="54">
      <t>ケイヒ</t>
    </rPh>
    <phoneticPr fontId="5"/>
  </si>
  <si>
    <t>H.国立感染症研究所</t>
    <phoneticPr fontId="5"/>
  </si>
  <si>
    <t>B.国立大学法人大阪大学</t>
    <rPh sb="2" eb="4">
      <t>コクリツ</t>
    </rPh>
    <rPh sb="4" eb="6">
      <t>ダイガク</t>
    </rPh>
    <rPh sb="6" eb="8">
      <t>ホウジン</t>
    </rPh>
    <rPh sb="8" eb="10">
      <t>オオサカ</t>
    </rPh>
    <rPh sb="10" eb="12">
      <t>ダイガク</t>
    </rPh>
    <phoneticPr fontId="5"/>
  </si>
  <si>
    <t>D.国立医薬品食品衛生研究所</t>
    <rPh sb="2" eb="4">
      <t>コクリツ</t>
    </rPh>
    <rPh sb="4" eb="7">
      <t>イヤクヒン</t>
    </rPh>
    <rPh sb="7" eb="9">
      <t>ショクヒン</t>
    </rPh>
    <rPh sb="9" eb="11">
      <t>エイセイ</t>
    </rPh>
    <rPh sb="11" eb="14">
      <t>ケンキュウショ</t>
    </rPh>
    <phoneticPr fontId="5"/>
  </si>
  <si>
    <t>A.独立行政法人医薬品医療機器総合機構</t>
    <rPh sb="2" eb="4">
      <t>ドクリツ</t>
    </rPh>
    <rPh sb="4" eb="6">
      <t>ギョウセイ</t>
    </rPh>
    <rPh sb="6" eb="8">
      <t>ホウジン</t>
    </rPh>
    <rPh sb="8" eb="11">
      <t>イヤクヒン</t>
    </rPh>
    <rPh sb="11" eb="13">
      <t>イリョウ</t>
    </rPh>
    <rPh sb="13" eb="15">
      <t>キキ</t>
    </rPh>
    <rPh sb="15" eb="17">
      <t>ソウゴウ</t>
    </rPh>
    <rPh sb="17" eb="19">
      <t>キコウ</t>
    </rPh>
    <phoneticPr fontId="5"/>
  </si>
  <si>
    <t>C.事務費</t>
    <rPh sb="2" eb="5">
      <t>ジムヒ</t>
    </rPh>
    <phoneticPr fontId="5"/>
  </si>
  <si>
    <t>E.（株）バイオテック・ラボ</t>
    <phoneticPr fontId="5"/>
  </si>
  <si>
    <t>備品費</t>
    <phoneticPr fontId="5"/>
  </si>
  <si>
    <t>トリプル四重極ガスクロマトグラフ質量分析計システム１式</t>
    <phoneticPr fontId="5"/>
  </si>
  <si>
    <t>F. 国立大学法人東京大学</t>
    <phoneticPr fontId="5"/>
  </si>
  <si>
    <t>役務費</t>
    <phoneticPr fontId="5"/>
  </si>
  <si>
    <t>再製造ＳＵＤ基準策定等事業　一式</t>
    <phoneticPr fontId="5"/>
  </si>
  <si>
    <t>G.資金前渡官吏</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</si>
  <si>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</si>
  <si>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</si>
  <si>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</si>
  <si>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</si>
  <si>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</si>
  <si>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</si>
  <si>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</si>
  <si>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</si>
  <si>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</si>
  <si>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</si>
  <si>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</si>
  <si>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（株）バイオテック・ラボ</t>
    <phoneticPr fontId="5"/>
  </si>
  <si>
    <t>トリプル四重極ガスクロマトグラフ質量分析計システム　１式</t>
    <phoneticPr fontId="5"/>
  </si>
  <si>
    <t>SCHRODINGER,LLC</t>
    <phoneticPr fontId="5"/>
  </si>
  <si>
    <t>ワークステーション　１式</t>
    <phoneticPr fontId="5"/>
  </si>
  <si>
    <t>（株）鈴木商館</t>
    <phoneticPr fontId="5"/>
  </si>
  <si>
    <t>研究に使用する液体窒素等の購入　１式</t>
    <phoneticPr fontId="5"/>
  </si>
  <si>
    <t>（株）巴商会</t>
    <phoneticPr fontId="5"/>
  </si>
  <si>
    <t>研究に使用する液体窒素等の購入　１式</t>
    <phoneticPr fontId="5"/>
  </si>
  <si>
    <t>国立大学法人東京大学</t>
    <phoneticPr fontId="5"/>
  </si>
  <si>
    <t>再製造ＳＵＤ基準策定等事業　一式</t>
    <phoneticPr fontId="5"/>
  </si>
  <si>
    <t>（一社）日本歯科商工協会</t>
    <rPh sb="1" eb="3">
      <t>イッシャ</t>
    </rPh>
    <phoneticPr fontId="5"/>
  </si>
  <si>
    <t>ＪＩＳ規格及び適合性認証基準等原案作成事業　一式</t>
    <phoneticPr fontId="5"/>
  </si>
  <si>
    <t>（株）巴商会　</t>
    <phoneticPr fontId="5"/>
  </si>
  <si>
    <t>４階医用材料分析室Ａｒ、Ｈｅ配管分岐工事　一式</t>
    <phoneticPr fontId="5"/>
  </si>
  <si>
    <t>（株）カラサワ</t>
    <phoneticPr fontId="5"/>
  </si>
  <si>
    <t>Ｗｉｎｄｏｗｓノートパソコン　ＤＥＬＬ　Ｇ７　１５　１点　他１件</t>
    <rPh sb="29" eb="30">
      <t>ホカ</t>
    </rPh>
    <rPh sb="31" eb="32">
      <t>ケン</t>
    </rPh>
    <phoneticPr fontId="5"/>
  </si>
  <si>
    <t>（一社）日本コンタクトレンズ協会</t>
    <phoneticPr fontId="5"/>
  </si>
  <si>
    <t>（株）前田製作所</t>
    <phoneticPr fontId="5"/>
  </si>
  <si>
    <t>Ａｄｏｂｅ　Ｃｒｅａｔｉｖｅ　Ｃｌｏｕｄ～　１点　他４件</t>
    <rPh sb="25" eb="26">
      <t>ホカ</t>
    </rPh>
    <rPh sb="27" eb="28">
      <t>ケン</t>
    </rPh>
    <phoneticPr fontId="5"/>
  </si>
  <si>
    <t>（株）池田理化</t>
    <phoneticPr fontId="5"/>
  </si>
  <si>
    <t>ラボヘルパー　ＬＨ－９３０　東京エム・アイ　２２００１００　２点　外２点</t>
    <phoneticPr fontId="5"/>
  </si>
  <si>
    <t>ヤマト運輸（株）</t>
    <phoneticPr fontId="5"/>
  </si>
  <si>
    <t>平成３０年７月分研究用試料等の運送　１式　他４件</t>
    <rPh sb="21" eb="22">
      <t>ホカ</t>
    </rPh>
    <rPh sb="23" eb="24">
      <t>ケン</t>
    </rPh>
    <phoneticPr fontId="5"/>
  </si>
  <si>
    <t>-</t>
    <phoneticPr fontId="5"/>
  </si>
  <si>
    <t>-</t>
    <phoneticPr fontId="5"/>
  </si>
  <si>
    <t>-</t>
    <phoneticPr fontId="5"/>
  </si>
  <si>
    <t>-</t>
    <phoneticPr fontId="5"/>
  </si>
  <si>
    <t>-</t>
    <phoneticPr fontId="5"/>
  </si>
  <si>
    <t>資金前渡官吏　</t>
    <phoneticPr fontId="5"/>
  </si>
  <si>
    <t>-</t>
    <phoneticPr fontId="5"/>
  </si>
  <si>
    <t>給与・賞与</t>
    <rPh sb="0" eb="2">
      <t>キュウヨ</t>
    </rPh>
    <rPh sb="3" eb="5">
      <t>ショウヨ</t>
    </rPh>
    <phoneticPr fontId="5"/>
  </si>
  <si>
    <t>東京電力エナジーパートナー（株）</t>
    <phoneticPr fontId="5"/>
  </si>
  <si>
    <t>電気使用料</t>
    <phoneticPr fontId="5"/>
  </si>
  <si>
    <t>日本電子（株）</t>
    <phoneticPr fontId="5"/>
  </si>
  <si>
    <t>極低温ＮＭＲプローブ及びプローブ冷却システム　１式</t>
    <phoneticPr fontId="5"/>
  </si>
  <si>
    <t>東京ガス（株）</t>
    <phoneticPr fontId="5"/>
  </si>
  <si>
    <t>ガス使用料</t>
    <rPh sb="2" eb="5">
      <t>シヨウリョウ</t>
    </rPh>
    <phoneticPr fontId="5"/>
  </si>
  <si>
    <t>水道使用料　他１件</t>
    <rPh sb="0" eb="2">
      <t>スイドウ</t>
    </rPh>
    <rPh sb="2" eb="5">
      <t>シヨウリョウ</t>
    </rPh>
    <rPh sb="6" eb="7">
      <t>ホカ</t>
    </rPh>
    <rPh sb="8" eb="9">
      <t>ケン</t>
    </rPh>
    <phoneticPr fontId="5"/>
  </si>
  <si>
    <t>-</t>
    <phoneticPr fontId="5"/>
  </si>
  <si>
    <t>-</t>
    <phoneticPr fontId="5"/>
  </si>
  <si>
    <t>-</t>
    <phoneticPr fontId="5"/>
  </si>
  <si>
    <t>-</t>
    <phoneticPr fontId="5"/>
  </si>
  <si>
    <t>I.株式会社チヨダサイエンス</t>
    <phoneticPr fontId="5"/>
  </si>
  <si>
    <t>超低温フリーザーの購入費</t>
    <rPh sb="11" eb="12">
      <t>ヒ</t>
    </rPh>
    <phoneticPr fontId="5"/>
  </si>
  <si>
    <t>J.岩井化学薬品株式会社</t>
    <phoneticPr fontId="5"/>
  </si>
  <si>
    <t>ルミパルスＨＢｃｒＡｇ免疫反応カートリッジセット１０セットの購入費　他７件</t>
    <rPh sb="34" eb="35">
      <t>タ</t>
    </rPh>
    <rPh sb="36" eb="37">
      <t>ケン</t>
    </rPh>
    <phoneticPr fontId="5"/>
  </si>
  <si>
    <t>風疹抗体価（ＨＩ法）２５検体の測定</t>
    <phoneticPr fontId="5"/>
  </si>
  <si>
    <t>K.資金前途官吏</t>
    <phoneticPr fontId="5"/>
  </si>
  <si>
    <t>株式会社チヨダサイエンス</t>
    <phoneticPr fontId="5"/>
  </si>
  <si>
    <t>超低温フリーザー</t>
    <phoneticPr fontId="5"/>
  </si>
  <si>
    <t>岩井化学薬品株式会社</t>
  </si>
  <si>
    <t>ルミパルスＨＢｃｒＡｇ免疫反応カートリッジセット購入他８件</t>
    <rPh sb="26" eb="27">
      <t>タ</t>
    </rPh>
    <rPh sb="28" eb="29">
      <t>ケン</t>
    </rPh>
    <phoneticPr fontId="5"/>
  </si>
  <si>
    <t>株式会社チヨダサイエンス</t>
  </si>
  <si>
    <t>ピペットマンＬ　Ｐ１０Ｌ　外６件購入他９件</t>
    <rPh sb="13" eb="14">
      <t>ホカ</t>
    </rPh>
    <rPh sb="15" eb="16">
      <t>ケン</t>
    </rPh>
    <rPh sb="16" eb="18">
      <t>コウニュウ</t>
    </rPh>
    <rPh sb="18" eb="19">
      <t>タ</t>
    </rPh>
    <rPh sb="20" eb="21">
      <t>ケン</t>
    </rPh>
    <phoneticPr fontId="5"/>
  </si>
  <si>
    <t>株式会社ＬＳＩメディエンス</t>
    <phoneticPr fontId="5"/>
  </si>
  <si>
    <t>ＨＩＶ抗原・抗体（スクーリング）２８検体　外６件の検査他８件</t>
    <rPh sb="27" eb="28">
      <t>タ</t>
    </rPh>
    <rPh sb="29" eb="30">
      <t>ケン</t>
    </rPh>
    <phoneticPr fontId="5"/>
  </si>
  <si>
    <t>（株）エキシジェン</t>
  </si>
  <si>
    <t>１５インチＭａｃＢｏｏｋ　Ｐｒｏ－スペースグレイ１台購入他２件</t>
    <rPh sb="26" eb="28">
      <t>コウニュウ</t>
    </rPh>
    <rPh sb="28" eb="29">
      <t>タ</t>
    </rPh>
    <rPh sb="30" eb="31">
      <t>ケン</t>
    </rPh>
    <phoneticPr fontId="5"/>
  </si>
  <si>
    <t>株式会社　和科盛商会</t>
    <phoneticPr fontId="5"/>
  </si>
  <si>
    <t>オートクレーブ　トミー精工　ＬＳＸ－３００の購入</t>
    <phoneticPr fontId="5"/>
  </si>
  <si>
    <t>理科研株式会社</t>
    <phoneticPr fontId="5"/>
  </si>
  <si>
    <t>Ｂｉｏｔｉｎ　ａｎｔｉ－ｈｕｍａｎ　ＣＤ２　２５ＵＧ　外６件の購入他３件</t>
    <rPh sb="33" eb="34">
      <t>タ</t>
    </rPh>
    <rPh sb="35" eb="36">
      <t>ケン</t>
    </rPh>
    <phoneticPr fontId="5"/>
  </si>
  <si>
    <t>株式会社薬研社</t>
    <phoneticPr fontId="5"/>
  </si>
  <si>
    <t>メルクミリポアＣＯＮＳＵＭ　ＧＲＥＥＮ　ＢＡＳＫＥＴ　外１件の購入他２件</t>
    <rPh sb="33" eb="34">
      <t>タ</t>
    </rPh>
    <rPh sb="35" eb="36">
      <t>ケン</t>
    </rPh>
    <phoneticPr fontId="5"/>
  </si>
  <si>
    <t>日本赤十字社　</t>
    <phoneticPr fontId="5"/>
  </si>
  <si>
    <t>血漿の購入</t>
    <phoneticPr fontId="5"/>
  </si>
  <si>
    <t>（株）池田理化</t>
  </si>
  <si>
    <t>マルチプルウェルプレート９６ウェル丸底フタ付　１０ケースの購入他１件</t>
    <rPh sb="31" eb="32">
      <t>タ</t>
    </rPh>
    <rPh sb="33" eb="34">
      <t>ケン</t>
    </rPh>
    <phoneticPr fontId="5"/>
  </si>
  <si>
    <t>アズサイエンス株式会社</t>
    <phoneticPr fontId="5"/>
  </si>
  <si>
    <t>スクリューキャップマイクロチューブ　ＡｘｙＧｅｎ　１箱他１件</t>
    <rPh sb="27" eb="28">
      <t>タ</t>
    </rPh>
    <rPh sb="29" eb="30">
      <t>ケン</t>
    </rPh>
    <phoneticPr fontId="5"/>
  </si>
  <si>
    <t>-</t>
    <phoneticPr fontId="5"/>
  </si>
  <si>
    <t>資金前渡官吏</t>
    <rPh sb="0" eb="2">
      <t>シキン</t>
    </rPh>
    <rPh sb="2" eb="4">
      <t>ゼント</t>
    </rPh>
    <rPh sb="4" eb="6">
      <t>カンリ</t>
    </rPh>
    <phoneticPr fontId="5"/>
  </si>
  <si>
    <t>本道産業（株）(日本酸水素株式会社に社名変更）</t>
    <rPh sb="18" eb="20">
      <t>シャメイ</t>
    </rPh>
    <rPh sb="20" eb="22">
      <t>ヘンコウ</t>
    </rPh>
    <phoneticPr fontId="5"/>
  </si>
  <si>
    <t>ドライアイス購入等他７件</t>
    <rPh sb="8" eb="9">
      <t>トウ</t>
    </rPh>
    <rPh sb="9" eb="10">
      <t>タ</t>
    </rPh>
    <rPh sb="11" eb="12">
      <t>ケン</t>
    </rPh>
    <phoneticPr fontId="5"/>
  </si>
  <si>
    <t>日本通運株式会社　</t>
    <phoneticPr fontId="5"/>
  </si>
  <si>
    <t>検体輸送費用等</t>
    <rPh sb="6" eb="7">
      <t>トウ</t>
    </rPh>
    <phoneticPr fontId="5"/>
  </si>
  <si>
    <t>株式会社オーエム</t>
  </si>
  <si>
    <t>印刷製本</t>
    <rPh sb="0" eb="2">
      <t>インサツ</t>
    </rPh>
    <rPh sb="2" eb="4">
      <t>セイホン</t>
    </rPh>
    <phoneticPr fontId="5"/>
  </si>
  <si>
    <t>昭和電工ガスプロダクツ株式会社</t>
    <phoneticPr fontId="5"/>
  </si>
  <si>
    <t>ドライアイス購入等</t>
    <rPh sb="8" eb="9">
      <t>トウ</t>
    </rPh>
    <phoneticPr fontId="5"/>
  </si>
  <si>
    <t>株式会社雄誠堂</t>
    <phoneticPr fontId="5"/>
  </si>
  <si>
    <t>ロッカースペアキー購入</t>
    <rPh sb="9" eb="11">
      <t>コウニュウ</t>
    </rPh>
    <phoneticPr fontId="5"/>
  </si>
  <si>
    <t>日本酸水素株式会社</t>
    <phoneticPr fontId="5"/>
  </si>
  <si>
    <t>大洋産業株式会社</t>
    <rPh sb="0" eb="2">
      <t>タイヨウ</t>
    </rPh>
    <rPh sb="2" eb="4">
      <t>サンギョウ</t>
    </rPh>
    <rPh sb="4" eb="6">
      <t>カブシキ</t>
    </rPh>
    <rPh sb="6" eb="8">
      <t>カイシャ</t>
    </rPh>
    <phoneticPr fontId="5"/>
  </si>
  <si>
    <t>台車購入</t>
    <rPh sb="0" eb="2">
      <t>ダイシャ</t>
    </rPh>
    <rPh sb="2" eb="4">
      <t>コウニュウ</t>
    </rPh>
    <phoneticPr fontId="5"/>
  </si>
  <si>
    <t>株式会社コジマ</t>
    <rPh sb="0" eb="4">
      <t>カブシキカイシャ</t>
    </rPh>
    <phoneticPr fontId="5"/>
  </si>
  <si>
    <t>ラベルライター購入</t>
    <rPh sb="7" eb="9">
      <t>コウニュウ</t>
    </rPh>
    <phoneticPr fontId="5"/>
  </si>
  <si>
    <t>（株）竹宝商会</t>
    <phoneticPr fontId="5"/>
  </si>
  <si>
    <t>研究対象者等に対する謝礼としてのクオカード購入</t>
    <rPh sb="21" eb="23">
      <t>コウニュウ</t>
    </rPh>
    <phoneticPr fontId="5"/>
  </si>
  <si>
    <t>-</t>
    <phoneticPr fontId="5"/>
  </si>
  <si>
    <t>-</t>
    <phoneticPr fontId="5"/>
  </si>
  <si>
    <t>-</t>
    <phoneticPr fontId="5"/>
  </si>
  <si>
    <t>-</t>
    <phoneticPr fontId="5"/>
  </si>
  <si>
    <t>独立行政法人医薬品医療機器総合機構　平成30事業年度業務報告（HPより）</t>
    <phoneticPr fontId="5"/>
  </si>
  <si>
    <t>健康・医療戦略（内閣官房長官・関係大臣申し合わせ）
日本再興戦略（平成25年6月14日閣議決定）
「医療機器規制と審査の最適化のための協働計画」「体外診断用医薬品規制と審査の最適化のための協働計画」（平成31年度　厚生労働省策定）</t>
    <phoneticPr fontId="5"/>
  </si>
  <si>
    <t>新医療機器（優先品目）の総審査期間
（タイル値）
平成28・29年度は70%タイル値
平成30・31年度は80%タイル値</t>
    <phoneticPr fontId="5"/>
  </si>
  <si>
    <t>独立行政法人医薬品医療機器総合機構　平成30事業年度業務報告（HPより）</t>
    <phoneticPr fontId="5"/>
  </si>
  <si>
    <t>新医療機器（通常品目）の総審査期間
（タイル値）
平成28・29年度は70%タイル値
平成30・31年度は80%タイル値</t>
    <phoneticPr fontId="5"/>
  </si>
  <si>
    <t>新医療機器（通常品目）の総審査期間
（タイル値）
平成28・29年度は70%タイル値
平成30・31年度は80%タイル値</t>
    <phoneticPr fontId="5"/>
  </si>
  <si>
    <t>医療機器の特性に応じた適切な審査を迅速に行うことができるよう、医療ニーズの高い医療機器の選定、医療機器の規制に関する国際的調和の推進等を実施。こうした医療機器審査体制の基盤を強化することを通じて、有効で安全な医療機器をより早く医療現場に提供し、国民保健の向上を図ることを目的とする。</t>
    <phoneticPr fontId="5"/>
  </si>
  <si>
    <t>-</t>
    <phoneticPr fontId="5"/>
  </si>
  <si>
    <t>川崎市上下水道局（川崎市）</t>
    <rPh sb="9" eb="12">
      <t>カワサキシ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</si>
</sst>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81" fontId="0" fillId="5" borderId="11" xfId="0" applyNumberFormat="1"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165100</xdr:colOff>
      <xdr:row>740</xdr:row>
      <xdr:rowOff>63500</xdr:rowOff>
    </xdr:from>
    <xdr:to>
      <xdr:col>29</xdr:col>
      <xdr:colOff>200026</xdr:colOff>
      <xdr:row>742</xdr:row>
      <xdr:rowOff>279400</xdr:rowOff>
    </xdr:to>
    <xdr:sp macro="" textlink="">
      <xdr:nvSpPr>
        <xdr:cNvPr id="25" name="テキスト ボックス 24"/>
        <xdr:cNvSpPr txBox="1"/>
      </xdr:nvSpPr>
      <xdr:spPr>
        <a:xfrm>
          <a:off x="3009900" y="47688500"/>
          <a:ext cx="3082926" cy="92710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ja-JP" altLang="en-US" sz="1000">
              <a:solidFill>
                <a:sysClr val="windowText" lastClr="000000"/>
              </a:solidFill>
            </a:rPr>
            <a:t>１９１百万円</a:t>
          </a:r>
          <a:endParaRPr kumimoji="1" lang="en-US" altLang="ja-JP" sz="1000">
            <a:solidFill>
              <a:sysClr val="windowText" lastClr="000000"/>
            </a:solidFill>
          </a:endParaRPr>
        </a:p>
      </xdr:txBody>
    </xdr:sp>
    <xdr:clientData/>
  </xdr:twoCellAnchor>
  <xdr:twoCellAnchor>
    <xdr:from>
      <xdr:col>15</xdr:col>
      <xdr:colOff>101599</xdr:colOff>
      <xdr:row>743</xdr:row>
      <xdr:rowOff>21432</xdr:rowOff>
    </xdr:from>
    <xdr:to>
      <xdr:col>29</xdr:col>
      <xdr:colOff>101599</xdr:colOff>
      <xdr:row>745</xdr:row>
      <xdr:rowOff>269876</xdr:rowOff>
    </xdr:to>
    <xdr:sp macro="" textlink="">
      <xdr:nvSpPr>
        <xdr:cNvPr id="26" name="大かっこ 25"/>
        <xdr:cNvSpPr/>
      </xdr:nvSpPr>
      <xdr:spPr>
        <a:xfrm>
          <a:off x="3149599" y="48713232"/>
          <a:ext cx="2844800" cy="959644"/>
        </a:xfrm>
        <a:prstGeom prst="bracketPair">
          <a:avLst>
            <a:gd name="adj" fmla="val 429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JIS</a:t>
          </a:r>
          <a:r>
            <a:rPr kumimoji="1" lang="ja-JP" altLang="en-US" sz="900">
              <a:latin typeface="ＭＳ ゴシック" panose="020B0609070205080204" pitchFamily="49" charset="-128"/>
              <a:ea typeface="ＭＳ ゴシック" panose="020B0609070205080204" pitchFamily="49" charset="-128"/>
            </a:rPr>
            <a:t>規格及び適合性認証基準等原案作成事業</a:t>
          </a:r>
          <a:endParaRPr kumimoji="1" lang="en-US" altLang="ja-JP" sz="900">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ＭＳ ゴシック" panose="020B0609070205080204" pitchFamily="49" charset="-128"/>
              <a:ea typeface="ＭＳ ゴシック" panose="020B0609070205080204" pitchFamily="49" charset="-128"/>
            </a:rPr>
            <a:t>・</a:t>
          </a:r>
          <a:r>
            <a:rPr kumimoji="1" lang="ja-JP" altLang="ja-JP" sz="900">
              <a:solidFill>
                <a:schemeClr val="tx1"/>
              </a:solidFill>
              <a:effectLst/>
              <a:latin typeface="+mn-lt"/>
              <a:ea typeface="+mn-ea"/>
              <a:cs typeface="+mn-cs"/>
            </a:rPr>
            <a:t>再製造</a:t>
          </a:r>
          <a:r>
            <a:rPr kumimoji="1" lang="en-US" altLang="ja-JP" sz="900">
              <a:solidFill>
                <a:schemeClr val="tx1"/>
              </a:solidFill>
              <a:effectLst/>
              <a:latin typeface="+mn-lt"/>
              <a:ea typeface="+mn-ea"/>
              <a:cs typeface="+mn-cs"/>
            </a:rPr>
            <a:t>SUD</a:t>
          </a:r>
          <a:r>
            <a:rPr kumimoji="1" lang="ja-JP" altLang="ja-JP" sz="900">
              <a:solidFill>
                <a:schemeClr val="tx1"/>
              </a:solidFill>
              <a:effectLst/>
              <a:latin typeface="+mn-lt"/>
              <a:ea typeface="+mn-ea"/>
              <a:cs typeface="+mn-cs"/>
            </a:rPr>
            <a:t>基準策定等事業</a:t>
          </a:r>
          <a:endParaRPr kumimoji="1" lang="en-US" altLang="ja-JP" sz="900">
            <a:latin typeface="ＭＳ ゴシック" panose="020B0609070205080204" pitchFamily="49" charset="-128"/>
            <a:ea typeface="ＭＳ ゴシック" panose="020B0609070205080204" pitchFamily="49" charset="-128"/>
          </a:endParaRPr>
        </a:p>
        <a:p>
          <a:pPr algn="l">
            <a:lnSpc>
              <a:spcPts val="1300"/>
            </a:lnSpc>
          </a:pPr>
          <a:r>
            <a:rPr kumimoji="1" lang="ja-JP" altLang="en-US" sz="900">
              <a:latin typeface="ＭＳ ゴシック" panose="020B0609070205080204" pitchFamily="49" charset="-128"/>
              <a:ea typeface="ＭＳ ゴシック" panose="020B0609070205080204" pitchFamily="49" charset="-128"/>
            </a:rPr>
            <a:t>・標準結成パネル及び遺伝子多型標準作成等事業</a:t>
          </a:r>
          <a:endParaRPr kumimoji="1" lang="en-US" altLang="ja-JP" sz="900">
            <a:latin typeface="ＭＳ ゴシック" panose="020B0609070205080204" pitchFamily="49" charset="-128"/>
            <a:ea typeface="ＭＳ ゴシック" panose="020B0609070205080204" pitchFamily="49" charset="-128"/>
          </a:endParaRPr>
        </a:p>
        <a:p>
          <a:pPr algn="l">
            <a:lnSpc>
              <a:spcPts val="1300"/>
            </a:lnSpc>
          </a:pPr>
          <a:r>
            <a:rPr kumimoji="1" lang="ja-JP" altLang="en-US" sz="900">
              <a:latin typeface="ＭＳ ゴシック" panose="020B0609070205080204" pitchFamily="49" charset="-128"/>
              <a:ea typeface="ＭＳ ゴシック" panose="020B0609070205080204" pitchFamily="49" charset="-128"/>
            </a:rPr>
            <a:t>　など</a:t>
          </a:r>
        </a:p>
      </xdr:txBody>
    </xdr:sp>
    <xdr:clientData/>
  </xdr:twoCellAnchor>
  <xdr:twoCellAnchor>
    <xdr:from>
      <xdr:col>12</xdr:col>
      <xdr:colOff>190500</xdr:colOff>
      <xdr:row>747</xdr:row>
      <xdr:rowOff>0</xdr:rowOff>
    </xdr:from>
    <xdr:to>
      <xdr:col>36</xdr:col>
      <xdr:colOff>12700</xdr:colOff>
      <xdr:row>747</xdr:row>
      <xdr:rowOff>0</xdr:rowOff>
    </xdr:to>
    <xdr:cxnSp macro="">
      <xdr:nvCxnSpPr>
        <xdr:cNvPr id="27" name="直線コネクタ 26"/>
        <xdr:cNvCxnSpPr/>
      </xdr:nvCxnSpPr>
      <xdr:spPr>
        <a:xfrm>
          <a:off x="2628900" y="50114200"/>
          <a:ext cx="4699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190500</xdr:colOff>
      <xdr:row>746</xdr:row>
      <xdr:rowOff>333376</xdr:rowOff>
    </xdr:from>
    <xdr:to>
      <xdr:col>12</xdr:col>
      <xdr:colOff>190500</xdr:colOff>
      <xdr:row>748</xdr:row>
      <xdr:rowOff>63500</xdr:rowOff>
    </xdr:to>
    <xdr:cxnSp macro="">
      <xdr:nvCxnSpPr>
        <xdr:cNvPr id="28" name="直線矢印コネクタ 27"/>
        <xdr:cNvCxnSpPr/>
      </xdr:nvCxnSpPr>
      <xdr:spPr>
        <a:xfrm>
          <a:off x="2628900" y="50091976"/>
          <a:ext cx="0" cy="4413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12700</xdr:colOff>
      <xdr:row>747</xdr:row>
      <xdr:rowOff>0</xdr:rowOff>
    </xdr:from>
    <xdr:to>
      <xdr:col>36</xdr:col>
      <xdr:colOff>12700</xdr:colOff>
      <xdr:row>748</xdr:row>
      <xdr:rowOff>63500</xdr:rowOff>
    </xdr:to>
    <xdr:cxnSp macro="">
      <xdr:nvCxnSpPr>
        <xdr:cNvPr id="29" name="直線矢印コネクタ 28"/>
        <xdr:cNvCxnSpPr/>
      </xdr:nvCxnSpPr>
      <xdr:spPr>
        <a:xfrm>
          <a:off x="7327900" y="50114200"/>
          <a:ext cx="0" cy="419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156370</xdr:colOff>
      <xdr:row>748</xdr:row>
      <xdr:rowOff>271463</xdr:rowOff>
    </xdr:from>
    <xdr:to>
      <xdr:col>41</xdr:col>
      <xdr:colOff>134939</xdr:colOff>
      <xdr:row>750</xdr:row>
      <xdr:rowOff>300038</xdr:rowOff>
    </xdr:to>
    <xdr:sp macro="" textlink="">
      <xdr:nvSpPr>
        <xdr:cNvPr id="30" name="テキスト ボックス 29"/>
        <xdr:cNvSpPr txBox="1"/>
      </xdr:nvSpPr>
      <xdr:spPr>
        <a:xfrm>
          <a:off x="6252370" y="50741263"/>
          <a:ext cx="2213769" cy="73977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D</a:t>
          </a:r>
          <a:r>
            <a:rPr kumimoji="1" lang="ja-JP" altLang="en-US" sz="1000"/>
            <a:t>．国立医薬品食品衛生研究所</a:t>
          </a:r>
        </a:p>
        <a:p>
          <a:pPr algn="ctr"/>
          <a:r>
            <a:rPr kumimoji="1" lang="ja-JP" altLang="en-US" sz="1000"/>
            <a:t>　２０．１百万円</a:t>
          </a:r>
        </a:p>
      </xdr:txBody>
    </xdr:sp>
    <xdr:clientData/>
  </xdr:twoCellAnchor>
  <xdr:twoCellAnchor>
    <xdr:from>
      <xdr:col>7</xdr:col>
      <xdr:colOff>60326</xdr:colOff>
      <xdr:row>748</xdr:row>
      <xdr:rowOff>346076</xdr:rowOff>
    </xdr:from>
    <xdr:to>
      <xdr:col>19</xdr:col>
      <xdr:colOff>127000</xdr:colOff>
      <xdr:row>751</xdr:row>
      <xdr:rowOff>100013</xdr:rowOff>
    </xdr:to>
    <xdr:sp macro="" textlink="">
      <xdr:nvSpPr>
        <xdr:cNvPr id="31" name="テキスト ボックス 30"/>
        <xdr:cNvSpPr txBox="1"/>
      </xdr:nvSpPr>
      <xdr:spPr>
        <a:xfrm>
          <a:off x="1482726" y="50815876"/>
          <a:ext cx="2505074" cy="82073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A</a:t>
          </a:r>
          <a:r>
            <a:rPr kumimoji="1" lang="ja-JP" altLang="en-US" sz="1000"/>
            <a:t>．独立行政法人医薬品医療機器総合機構</a:t>
          </a:r>
        </a:p>
        <a:p>
          <a:pPr algn="ctr"/>
          <a:r>
            <a:rPr kumimoji="1" lang="ja-JP" altLang="en-US" sz="1000"/>
            <a:t>４３．５百万円</a:t>
          </a:r>
        </a:p>
      </xdr:txBody>
    </xdr:sp>
    <xdr:clientData/>
  </xdr:twoCellAnchor>
  <xdr:twoCellAnchor>
    <xdr:from>
      <xdr:col>26</xdr:col>
      <xdr:colOff>62706</xdr:colOff>
      <xdr:row>747</xdr:row>
      <xdr:rowOff>332580</xdr:rowOff>
    </xdr:from>
    <xdr:to>
      <xdr:col>32</xdr:col>
      <xdr:colOff>193677</xdr:colOff>
      <xdr:row>748</xdr:row>
      <xdr:rowOff>320674</xdr:rowOff>
    </xdr:to>
    <xdr:sp macro="" textlink="">
      <xdr:nvSpPr>
        <xdr:cNvPr id="32" name="テキスト ボックス 31"/>
        <xdr:cNvSpPr txBox="1"/>
      </xdr:nvSpPr>
      <xdr:spPr>
        <a:xfrm>
          <a:off x="5345906" y="50446780"/>
          <a:ext cx="1350171" cy="343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その他</a:t>
          </a:r>
          <a:r>
            <a:rPr kumimoji="1" lang="en-US" altLang="ja-JP" sz="900"/>
            <a:t>(</a:t>
          </a:r>
          <a:r>
            <a:rPr kumimoji="1" lang="ja-JP" altLang="en-US" sz="900"/>
            <a:t>支出委任</a:t>
          </a:r>
          <a:r>
            <a:rPr kumimoji="1" lang="en-US" altLang="ja-JP" sz="900"/>
            <a:t>)】</a:t>
          </a:r>
          <a:endParaRPr kumimoji="1" lang="ja-JP" altLang="en-US" sz="900"/>
        </a:p>
      </xdr:txBody>
    </xdr:sp>
    <xdr:clientData/>
  </xdr:twoCellAnchor>
  <xdr:twoCellAnchor>
    <xdr:from>
      <xdr:col>22</xdr:col>
      <xdr:colOff>0</xdr:colOff>
      <xdr:row>745</xdr:row>
      <xdr:rowOff>327025</xdr:rowOff>
    </xdr:from>
    <xdr:to>
      <xdr:col>22</xdr:col>
      <xdr:colOff>2</xdr:colOff>
      <xdr:row>758</xdr:row>
      <xdr:rowOff>317500</xdr:rowOff>
    </xdr:to>
    <xdr:cxnSp macro="">
      <xdr:nvCxnSpPr>
        <xdr:cNvPr id="33" name="直線コネクタ 32"/>
        <xdr:cNvCxnSpPr/>
      </xdr:nvCxnSpPr>
      <xdr:spPr>
        <a:xfrm flipH="1">
          <a:off x="4470400" y="49730025"/>
          <a:ext cx="2" cy="52482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201613</xdr:colOff>
      <xdr:row>754</xdr:row>
      <xdr:rowOff>2</xdr:rowOff>
    </xdr:from>
    <xdr:to>
      <xdr:col>21</xdr:col>
      <xdr:colOff>177800</xdr:colOff>
      <xdr:row>754</xdr:row>
      <xdr:rowOff>12700</xdr:rowOff>
    </xdr:to>
    <xdr:cxnSp macro="">
      <xdr:nvCxnSpPr>
        <xdr:cNvPr id="34" name="直線コネクタ 33"/>
        <xdr:cNvCxnSpPr/>
      </xdr:nvCxnSpPr>
      <xdr:spPr>
        <a:xfrm>
          <a:off x="2640013" y="52603402"/>
          <a:ext cx="1804987" cy="126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18257</xdr:colOff>
      <xdr:row>751</xdr:row>
      <xdr:rowOff>44450</xdr:rowOff>
    </xdr:from>
    <xdr:to>
      <xdr:col>42</xdr:col>
      <xdr:colOff>8731</xdr:colOff>
      <xdr:row>752</xdr:row>
      <xdr:rowOff>352425</xdr:rowOff>
    </xdr:to>
    <xdr:sp macro="" textlink="">
      <xdr:nvSpPr>
        <xdr:cNvPr id="35" name="大かっこ 34"/>
        <xdr:cNvSpPr/>
      </xdr:nvSpPr>
      <xdr:spPr>
        <a:xfrm>
          <a:off x="6317457" y="51581050"/>
          <a:ext cx="2225674" cy="6635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a:t>
          </a:r>
          <a:r>
            <a:rPr kumimoji="1" lang="en-US" altLang="ja-JP" sz="900"/>
            <a:t>JIS</a:t>
          </a:r>
          <a:r>
            <a:rPr kumimoji="1" lang="ja-JP" altLang="en-US" sz="900"/>
            <a:t>規格及び適合性認証基準等原案作成事業</a:t>
          </a:r>
          <a:endParaRPr kumimoji="1" lang="en-US" altLang="ja-JP" sz="900"/>
        </a:p>
        <a:p>
          <a:pPr algn="l"/>
          <a:r>
            <a:rPr kumimoji="1" lang="ja-JP" altLang="en-US" sz="900"/>
            <a:t>・再製造</a:t>
          </a:r>
          <a:r>
            <a:rPr kumimoji="1" lang="en-US" altLang="ja-JP" sz="900"/>
            <a:t>SUD</a:t>
          </a:r>
          <a:r>
            <a:rPr kumimoji="1" lang="ja-JP" altLang="en-US" sz="900"/>
            <a:t>基準策定等事業</a:t>
          </a:r>
        </a:p>
      </xdr:txBody>
    </xdr:sp>
    <xdr:clientData/>
  </xdr:twoCellAnchor>
  <xdr:twoCellAnchor>
    <xdr:from>
      <xdr:col>7</xdr:col>
      <xdr:colOff>148430</xdr:colOff>
      <xdr:row>751</xdr:row>
      <xdr:rowOff>157162</xdr:rowOff>
    </xdr:from>
    <xdr:to>
      <xdr:col>18</xdr:col>
      <xdr:colOff>119854</xdr:colOff>
      <xdr:row>753</xdr:row>
      <xdr:rowOff>159544</xdr:rowOff>
    </xdr:to>
    <xdr:sp macro="" textlink="">
      <xdr:nvSpPr>
        <xdr:cNvPr id="36" name="大かっこ 35"/>
        <xdr:cNvSpPr/>
      </xdr:nvSpPr>
      <xdr:spPr>
        <a:xfrm>
          <a:off x="1570830" y="51693762"/>
          <a:ext cx="2206624" cy="7135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・医療機器国際標準化事業</a:t>
          </a:r>
          <a:endParaRPr kumimoji="1" lang="en-US" altLang="ja-JP" sz="900"/>
        </a:p>
        <a:p>
          <a:pPr algn="l"/>
          <a:r>
            <a:rPr kumimoji="1" lang="ja-JP" altLang="en-US" sz="900"/>
            <a:t>・</a:t>
          </a:r>
          <a:r>
            <a:rPr kumimoji="1" lang="en-US" altLang="ja-JP" sz="900"/>
            <a:t>MDSAP</a:t>
          </a:r>
          <a:r>
            <a:rPr kumimoji="1" lang="en-US" altLang="ja-JP" sz="900" baseline="0"/>
            <a:t> Pliot</a:t>
          </a:r>
          <a:r>
            <a:rPr kumimoji="1" lang="ja-JP" altLang="en-US" sz="900" baseline="0"/>
            <a:t>への参加に伴う体制強化費等</a:t>
          </a:r>
          <a:endParaRPr kumimoji="1" lang="ja-JP" altLang="en-US" sz="900"/>
        </a:p>
      </xdr:txBody>
    </xdr:sp>
    <xdr:clientData/>
  </xdr:twoCellAnchor>
  <xdr:twoCellAnchor>
    <xdr:from>
      <xdr:col>12</xdr:col>
      <xdr:colOff>189707</xdr:colOff>
      <xdr:row>753</xdr:row>
      <xdr:rowOff>345282</xdr:rowOff>
    </xdr:from>
    <xdr:to>
      <xdr:col>12</xdr:col>
      <xdr:colOff>189708</xdr:colOff>
      <xdr:row>755</xdr:row>
      <xdr:rowOff>71438</xdr:rowOff>
    </xdr:to>
    <xdr:cxnSp macro="">
      <xdr:nvCxnSpPr>
        <xdr:cNvPr id="37" name="直線矢印コネクタ 36"/>
        <xdr:cNvCxnSpPr/>
      </xdr:nvCxnSpPr>
      <xdr:spPr>
        <a:xfrm flipH="1">
          <a:off x="2628107" y="52593082"/>
          <a:ext cx="1" cy="4373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121443</xdr:colOff>
      <xdr:row>761</xdr:row>
      <xdr:rowOff>24606</xdr:rowOff>
    </xdr:from>
    <xdr:to>
      <xdr:col>41</xdr:col>
      <xdr:colOff>100012</xdr:colOff>
      <xdr:row>763</xdr:row>
      <xdr:rowOff>229394</xdr:rowOff>
    </xdr:to>
    <xdr:sp macro="" textlink="">
      <xdr:nvSpPr>
        <xdr:cNvPr id="38" name="テキスト ボックス 37"/>
        <xdr:cNvSpPr txBox="1"/>
      </xdr:nvSpPr>
      <xdr:spPr>
        <a:xfrm>
          <a:off x="6217443" y="55612506"/>
          <a:ext cx="2213769" cy="1030288"/>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H</a:t>
          </a:r>
          <a:r>
            <a:rPr kumimoji="1" lang="ja-JP" altLang="en-US" sz="1000"/>
            <a:t>．国立感染症研究所</a:t>
          </a:r>
        </a:p>
        <a:p>
          <a:pPr algn="ctr"/>
          <a:r>
            <a:rPr kumimoji="1" lang="ja-JP" altLang="en-US" sz="1000"/>
            <a:t>１２百万円</a:t>
          </a:r>
          <a:endParaRPr kumimoji="1" lang="en-US" altLang="ja-JP" sz="1000"/>
        </a:p>
      </xdr:txBody>
    </xdr:sp>
    <xdr:clientData/>
  </xdr:twoCellAnchor>
  <xdr:twoCellAnchor>
    <xdr:from>
      <xdr:col>31</xdr:col>
      <xdr:colOff>4762</xdr:colOff>
      <xdr:row>764</xdr:row>
      <xdr:rowOff>92869</xdr:rowOff>
    </xdr:from>
    <xdr:to>
      <xdr:col>41</xdr:col>
      <xdr:colOff>100806</xdr:colOff>
      <xdr:row>766</xdr:row>
      <xdr:rowOff>71437</xdr:rowOff>
    </xdr:to>
    <xdr:sp macro="" textlink="">
      <xdr:nvSpPr>
        <xdr:cNvPr id="39" name="大かっこ 38"/>
        <xdr:cNvSpPr/>
      </xdr:nvSpPr>
      <xdr:spPr>
        <a:xfrm>
          <a:off x="6303962" y="56823769"/>
          <a:ext cx="2128044" cy="6135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・標準血清パネル及び遺伝子多型標準品作成事業</a:t>
          </a:r>
        </a:p>
      </xdr:txBody>
    </xdr:sp>
    <xdr:clientData/>
  </xdr:twoCellAnchor>
  <xdr:twoCellAnchor>
    <xdr:from>
      <xdr:col>7</xdr:col>
      <xdr:colOff>121443</xdr:colOff>
      <xdr:row>760</xdr:row>
      <xdr:rowOff>173833</xdr:rowOff>
    </xdr:from>
    <xdr:to>
      <xdr:col>18</xdr:col>
      <xdr:colOff>180974</xdr:colOff>
      <xdr:row>763</xdr:row>
      <xdr:rowOff>12700</xdr:rowOff>
    </xdr:to>
    <xdr:sp macro="" textlink="">
      <xdr:nvSpPr>
        <xdr:cNvPr id="40" name="テキスト ボックス 39"/>
        <xdr:cNvSpPr txBox="1"/>
      </xdr:nvSpPr>
      <xdr:spPr>
        <a:xfrm>
          <a:off x="1543843" y="55533133"/>
          <a:ext cx="2294731" cy="89296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latin typeface="ＭＳ Ｐゴシック" panose="020B0600070205080204" pitchFamily="50" charset="-128"/>
              <a:ea typeface="ＭＳ Ｐゴシック" panose="020B0600070205080204" pitchFamily="50" charset="-128"/>
            </a:rPr>
            <a:t>C</a:t>
          </a:r>
          <a:r>
            <a:rPr kumimoji="1" lang="ja-JP" altLang="en-US" sz="1000">
              <a:latin typeface="ＭＳ Ｐゴシック" panose="020B0600070205080204" pitchFamily="50" charset="-128"/>
              <a:ea typeface="ＭＳ Ｐゴシック" panose="020B0600070205080204" pitchFamily="50" charset="-128"/>
            </a:rPr>
            <a:t>．事務費</a:t>
          </a:r>
          <a:endParaRPr kumimoji="1" lang="ja-JP" altLang="en-US" sz="1000"/>
        </a:p>
        <a:p>
          <a:pPr algn="ctr"/>
          <a:r>
            <a:rPr kumimoji="1" lang="ja-JP" altLang="en-US" sz="1000"/>
            <a:t>１６．４百万円</a:t>
          </a:r>
        </a:p>
      </xdr:txBody>
    </xdr:sp>
    <xdr:clientData/>
  </xdr:twoCellAnchor>
  <xdr:twoCellAnchor>
    <xdr:from>
      <xdr:col>13</xdr:col>
      <xdr:colOff>0</xdr:colOff>
      <xdr:row>758</xdr:row>
      <xdr:rowOff>663575</xdr:rowOff>
    </xdr:from>
    <xdr:to>
      <xdr:col>13</xdr:col>
      <xdr:colOff>795</xdr:colOff>
      <xdr:row>760</xdr:row>
      <xdr:rowOff>25400</xdr:rowOff>
    </xdr:to>
    <xdr:cxnSp macro="">
      <xdr:nvCxnSpPr>
        <xdr:cNvPr id="43" name="直線矢印コネクタ 42"/>
        <xdr:cNvCxnSpPr/>
      </xdr:nvCxnSpPr>
      <xdr:spPr>
        <a:xfrm flipH="1">
          <a:off x="2641600" y="55324375"/>
          <a:ext cx="795" cy="4032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198438</xdr:colOff>
      <xdr:row>756</xdr:row>
      <xdr:rowOff>2382</xdr:rowOff>
    </xdr:from>
    <xdr:to>
      <xdr:col>18</xdr:col>
      <xdr:colOff>33338</xdr:colOff>
      <xdr:row>757</xdr:row>
      <xdr:rowOff>28576</xdr:rowOff>
    </xdr:to>
    <xdr:sp macro="" textlink="">
      <xdr:nvSpPr>
        <xdr:cNvPr id="44" name="テキスト ボックス 43"/>
        <xdr:cNvSpPr txBox="1"/>
      </xdr:nvSpPr>
      <xdr:spPr>
        <a:xfrm>
          <a:off x="1620838" y="53316982"/>
          <a:ext cx="2070100" cy="699294"/>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B</a:t>
          </a:r>
          <a:r>
            <a:rPr kumimoji="1" lang="ja-JP" altLang="en-US" sz="1000"/>
            <a:t>．大学研究機関等　３機関</a:t>
          </a:r>
        </a:p>
        <a:p>
          <a:pPr algn="ctr"/>
          <a:r>
            <a:rPr kumimoji="1" lang="ja-JP" altLang="en-US" sz="1000"/>
            <a:t>　９９百万円</a:t>
          </a:r>
        </a:p>
      </xdr:txBody>
    </xdr:sp>
    <xdr:clientData/>
  </xdr:twoCellAnchor>
  <xdr:twoCellAnchor>
    <xdr:from>
      <xdr:col>5</xdr:col>
      <xdr:colOff>135731</xdr:colOff>
      <xdr:row>748</xdr:row>
      <xdr:rowOff>10321</xdr:rowOff>
    </xdr:from>
    <xdr:to>
      <xdr:col>12</xdr:col>
      <xdr:colOff>15874</xdr:colOff>
      <xdr:row>748</xdr:row>
      <xdr:rowOff>272257</xdr:rowOff>
    </xdr:to>
    <xdr:sp macro="" textlink="">
      <xdr:nvSpPr>
        <xdr:cNvPr id="45" name="テキスト ボックス 44"/>
        <xdr:cNvSpPr txBox="1"/>
      </xdr:nvSpPr>
      <xdr:spPr>
        <a:xfrm>
          <a:off x="1151731" y="50480121"/>
          <a:ext cx="1302543" cy="261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8</xdr:col>
      <xdr:colOff>105569</xdr:colOff>
      <xdr:row>757</xdr:row>
      <xdr:rowOff>196058</xdr:rowOff>
    </xdr:from>
    <xdr:to>
      <xdr:col>18</xdr:col>
      <xdr:colOff>117474</xdr:colOff>
      <xdr:row>757</xdr:row>
      <xdr:rowOff>599283</xdr:rowOff>
    </xdr:to>
    <xdr:sp macro="" textlink="">
      <xdr:nvSpPr>
        <xdr:cNvPr id="46" name="大かっこ 45"/>
        <xdr:cNvSpPr/>
      </xdr:nvSpPr>
      <xdr:spPr>
        <a:xfrm>
          <a:off x="1731169" y="54183758"/>
          <a:ext cx="2043905" cy="403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・医療機器国際標準化事業</a:t>
          </a:r>
          <a:endParaRPr lang="ja-JP" altLang="ja-JP" sz="900">
            <a:effectLst/>
          </a:endParaRPr>
        </a:p>
        <a:p>
          <a:pPr algn="l"/>
          <a:endParaRPr kumimoji="1" lang="ja-JP" altLang="en-US" sz="900"/>
        </a:p>
      </xdr:txBody>
    </xdr:sp>
    <xdr:clientData/>
  </xdr:twoCellAnchor>
  <xdr:twoCellAnchor>
    <xdr:from>
      <xdr:col>38</xdr:col>
      <xdr:colOff>38100</xdr:colOff>
      <xdr:row>100</xdr:row>
      <xdr:rowOff>12700</xdr:rowOff>
    </xdr:from>
    <xdr:to>
      <xdr:col>41</xdr:col>
      <xdr:colOff>165100</xdr:colOff>
      <xdr:row>101</xdr:row>
      <xdr:rowOff>0</xdr:rowOff>
    </xdr:to>
    <xdr:sp macro="" textlink="">
      <xdr:nvSpPr>
        <xdr:cNvPr id="47" name="正方形/長方形 46"/>
        <xdr:cNvSpPr/>
      </xdr:nvSpPr>
      <xdr:spPr>
        <a:xfrm>
          <a:off x="7759700" y="17233900"/>
          <a:ext cx="7366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38</xdr:col>
      <xdr:colOff>76200</xdr:colOff>
      <xdr:row>115</xdr:row>
      <xdr:rowOff>0</xdr:rowOff>
    </xdr:from>
    <xdr:to>
      <xdr:col>42</xdr:col>
      <xdr:colOff>0</xdr:colOff>
      <xdr:row>115</xdr:row>
      <xdr:rowOff>279400</xdr:rowOff>
    </xdr:to>
    <xdr:sp macro="" textlink="">
      <xdr:nvSpPr>
        <xdr:cNvPr id="48" name="正方形/長方形 47"/>
        <xdr:cNvSpPr/>
      </xdr:nvSpPr>
      <xdr:spPr>
        <a:xfrm>
          <a:off x="7797800" y="18097500"/>
          <a:ext cx="7366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26</xdr:col>
      <xdr:colOff>38100</xdr:colOff>
      <xdr:row>759</xdr:row>
      <xdr:rowOff>292100</xdr:rowOff>
    </xdr:from>
    <xdr:to>
      <xdr:col>32</xdr:col>
      <xdr:colOff>169071</xdr:colOff>
      <xdr:row>761</xdr:row>
      <xdr:rowOff>38894</xdr:rowOff>
    </xdr:to>
    <xdr:sp macro="" textlink="">
      <xdr:nvSpPr>
        <xdr:cNvPr id="50" name="テキスト ボックス 49"/>
        <xdr:cNvSpPr txBox="1"/>
      </xdr:nvSpPr>
      <xdr:spPr>
        <a:xfrm>
          <a:off x="5321300" y="55283100"/>
          <a:ext cx="1350171" cy="343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その他</a:t>
          </a:r>
          <a:r>
            <a:rPr kumimoji="1" lang="en-US" altLang="ja-JP" sz="900"/>
            <a:t>(</a:t>
          </a:r>
          <a:r>
            <a:rPr kumimoji="1" lang="ja-JP" altLang="en-US" sz="900"/>
            <a:t>支出委任</a:t>
          </a:r>
          <a:r>
            <a:rPr kumimoji="1" lang="en-US" altLang="ja-JP" sz="900"/>
            <a:t>)】</a:t>
          </a:r>
          <a:endParaRPr kumimoji="1" lang="ja-JP" altLang="en-US" sz="900"/>
        </a:p>
      </xdr:txBody>
    </xdr:sp>
    <xdr:clientData/>
  </xdr:twoCellAnchor>
  <xdr:twoCellAnchor>
    <xdr:from>
      <xdr:col>5</xdr:col>
      <xdr:colOff>152400</xdr:colOff>
      <xdr:row>755</xdr:row>
      <xdr:rowOff>0</xdr:rowOff>
    </xdr:from>
    <xdr:to>
      <xdr:col>12</xdr:col>
      <xdr:colOff>32543</xdr:colOff>
      <xdr:row>755</xdr:row>
      <xdr:rowOff>261936</xdr:rowOff>
    </xdr:to>
    <xdr:sp macro="" textlink="">
      <xdr:nvSpPr>
        <xdr:cNvPr id="52" name="テキスト ボックス 51"/>
        <xdr:cNvSpPr txBox="1"/>
      </xdr:nvSpPr>
      <xdr:spPr>
        <a:xfrm>
          <a:off x="1168400" y="52959000"/>
          <a:ext cx="1302543" cy="261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27</xdr:col>
      <xdr:colOff>0</xdr:colOff>
      <xdr:row>754</xdr:row>
      <xdr:rowOff>38100</xdr:rowOff>
    </xdr:from>
    <xdr:to>
      <xdr:col>27</xdr:col>
      <xdr:colOff>0</xdr:colOff>
      <xdr:row>755</xdr:row>
      <xdr:rowOff>88900</xdr:rowOff>
    </xdr:to>
    <xdr:cxnSp macro="">
      <xdr:nvCxnSpPr>
        <xdr:cNvPr id="72" name="直線矢印コネクタ 71"/>
        <xdr:cNvCxnSpPr/>
      </xdr:nvCxnSpPr>
      <xdr:spPr>
        <a:xfrm>
          <a:off x="5486400" y="52641500"/>
          <a:ext cx="0" cy="406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753</xdr:row>
      <xdr:rowOff>0</xdr:rowOff>
    </xdr:from>
    <xdr:to>
      <xdr:col>36</xdr:col>
      <xdr:colOff>0</xdr:colOff>
      <xdr:row>754</xdr:row>
      <xdr:rowOff>0</xdr:rowOff>
    </xdr:to>
    <xdr:cxnSp macro="">
      <xdr:nvCxnSpPr>
        <xdr:cNvPr id="73" name="直線コネクタ 72"/>
        <xdr:cNvCxnSpPr/>
      </xdr:nvCxnSpPr>
      <xdr:spPr>
        <a:xfrm>
          <a:off x="7315200" y="52247800"/>
          <a:ext cx="0" cy="355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12700</xdr:colOff>
      <xdr:row>754</xdr:row>
      <xdr:rowOff>17350</xdr:rowOff>
    </xdr:from>
    <xdr:to>
      <xdr:col>46</xdr:col>
      <xdr:colOff>4934</xdr:colOff>
      <xdr:row>754</xdr:row>
      <xdr:rowOff>25400</xdr:rowOff>
    </xdr:to>
    <xdr:cxnSp macro="">
      <xdr:nvCxnSpPr>
        <xdr:cNvPr id="74" name="直線コネクタ 73"/>
        <xdr:cNvCxnSpPr/>
      </xdr:nvCxnSpPr>
      <xdr:spPr>
        <a:xfrm flipV="1">
          <a:off x="5499100" y="52620750"/>
          <a:ext cx="3853034" cy="8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191292</xdr:colOff>
      <xdr:row>754</xdr:row>
      <xdr:rowOff>0</xdr:rowOff>
    </xdr:from>
    <xdr:to>
      <xdr:col>36</xdr:col>
      <xdr:colOff>0</xdr:colOff>
      <xdr:row>755</xdr:row>
      <xdr:rowOff>50800</xdr:rowOff>
    </xdr:to>
    <xdr:cxnSp macro="">
      <xdr:nvCxnSpPr>
        <xdr:cNvPr id="75" name="直線矢印コネクタ 74"/>
        <xdr:cNvCxnSpPr/>
      </xdr:nvCxnSpPr>
      <xdr:spPr>
        <a:xfrm>
          <a:off x="7303292" y="52603400"/>
          <a:ext cx="11908" cy="406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12700</xdr:colOff>
      <xdr:row>753</xdr:row>
      <xdr:rowOff>353785</xdr:rowOff>
    </xdr:from>
    <xdr:to>
      <xdr:col>46</xdr:col>
      <xdr:colOff>15306</xdr:colOff>
      <xdr:row>755</xdr:row>
      <xdr:rowOff>63500</xdr:rowOff>
    </xdr:to>
    <xdr:cxnSp macro="">
      <xdr:nvCxnSpPr>
        <xdr:cNvPr id="76" name="直線矢印コネクタ 75"/>
        <xdr:cNvCxnSpPr/>
      </xdr:nvCxnSpPr>
      <xdr:spPr>
        <a:xfrm flipH="1">
          <a:off x="9359900" y="52601585"/>
          <a:ext cx="2606" cy="4209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186635</xdr:colOff>
      <xdr:row>756</xdr:row>
      <xdr:rowOff>2361</xdr:rowOff>
    </xdr:from>
    <xdr:to>
      <xdr:col>30</xdr:col>
      <xdr:colOff>110434</xdr:colOff>
      <xdr:row>757</xdr:row>
      <xdr:rowOff>23896</xdr:rowOff>
    </xdr:to>
    <xdr:sp macro="" textlink="">
      <xdr:nvSpPr>
        <xdr:cNvPr id="77" name="テキスト ボックス 76"/>
        <xdr:cNvSpPr txBox="1"/>
      </xdr:nvSpPr>
      <xdr:spPr>
        <a:xfrm>
          <a:off x="4657035" y="53316961"/>
          <a:ext cx="1549399" cy="69463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E.</a:t>
          </a:r>
          <a:r>
            <a:rPr kumimoji="1" lang="ja-JP" altLang="en-US" sz="1000"/>
            <a:t>民間業者等（４者）</a:t>
          </a:r>
          <a:endParaRPr kumimoji="1" lang="en-US" altLang="ja-JP" sz="1000"/>
        </a:p>
        <a:p>
          <a:pPr algn="ctr"/>
          <a:r>
            <a:rPr kumimoji="1" lang="ja-JP" altLang="en-US" sz="1000"/>
            <a:t>５</a:t>
          </a:r>
          <a:r>
            <a:rPr kumimoji="1" lang="en-US" altLang="ja-JP" sz="1000"/>
            <a:t>.</a:t>
          </a:r>
          <a:r>
            <a:rPr kumimoji="1" lang="ja-JP" altLang="en-US" sz="1000"/>
            <a:t>７百万円</a:t>
          </a:r>
          <a:endParaRPr kumimoji="1" lang="en-US" altLang="ja-JP" sz="1000"/>
        </a:p>
      </xdr:txBody>
    </xdr:sp>
    <xdr:clientData/>
  </xdr:twoCellAnchor>
  <xdr:twoCellAnchor>
    <xdr:from>
      <xdr:col>32</xdr:col>
      <xdr:colOff>123134</xdr:colOff>
      <xdr:row>756</xdr:row>
      <xdr:rowOff>1671</xdr:rowOff>
    </xdr:from>
    <xdr:to>
      <xdr:col>39</xdr:col>
      <xdr:colOff>199334</xdr:colOff>
      <xdr:row>757</xdr:row>
      <xdr:rowOff>17546</xdr:rowOff>
    </xdr:to>
    <xdr:sp macro="" textlink="">
      <xdr:nvSpPr>
        <xdr:cNvPr id="78" name="テキスト ボックス 77"/>
        <xdr:cNvSpPr txBox="1"/>
      </xdr:nvSpPr>
      <xdr:spPr>
        <a:xfrm>
          <a:off x="6625534" y="53316271"/>
          <a:ext cx="1498600" cy="68897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t>F.</a:t>
          </a:r>
          <a:r>
            <a:rPr kumimoji="1" lang="ja-JP" altLang="ja-JP" sz="1000">
              <a:solidFill>
                <a:schemeClr val="dk1"/>
              </a:solidFill>
              <a:effectLst/>
              <a:latin typeface="+mn-lt"/>
              <a:ea typeface="+mn-ea"/>
              <a:cs typeface="+mn-cs"/>
            </a:rPr>
            <a:t>民間業者等（８</a:t>
          </a:r>
          <a:r>
            <a:rPr kumimoji="1" lang="ja-JP" altLang="ja-JP" sz="1100">
              <a:solidFill>
                <a:schemeClr val="dk1"/>
              </a:solidFill>
              <a:effectLst/>
              <a:latin typeface="+mn-lt"/>
              <a:ea typeface="+mn-ea"/>
              <a:cs typeface="+mn-cs"/>
            </a:rPr>
            <a:t>者</a:t>
          </a:r>
          <a:r>
            <a:rPr kumimoji="1" lang="ja-JP" altLang="ja-JP"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５．２百万円</a:t>
          </a:r>
          <a:endParaRPr lang="ja-JP" altLang="ja-JP" sz="1000">
            <a:effectLst/>
          </a:endParaRPr>
        </a:p>
      </xdr:txBody>
    </xdr:sp>
    <xdr:clientData/>
  </xdr:twoCellAnchor>
  <xdr:twoCellAnchor>
    <xdr:from>
      <xdr:col>42</xdr:col>
      <xdr:colOff>101600</xdr:colOff>
      <xdr:row>755</xdr:row>
      <xdr:rowOff>344571</xdr:rowOff>
    </xdr:from>
    <xdr:to>
      <xdr:col>49</xdr:col>
      <xdr:colOff>190500</xdr:colOff>
      <xdr:row>757</xdr:row>
      <xdr:rowOff>4846</xdr:rowOff>
    </xdr:to>
    <xdr:sp macro="" textlink="">
      <xdr:nvSpPr>
        <xdr:cNvPr id="79" name="テキスト ボックス 78"/>
        <xdr:cNvSpPr txBox="1"/>
      </xdr:nvSpPr>
      <xdr:spPr>
        <a:xfrm>
          <a:off x="8636000" y="53303571"/>
          <a:ext cx="1511300" cy="68897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G.</a:t>
          </a:r>
          <a:r>
            <a:rPr kumimoji="1" lang="ja-JP" altLang="en-US" sz="1000"/>
            <a:t>民間業者等（５者）</a:t>
          </a:r>
          <a:endParaRPr kumimoji="1" lang="en-US" altLang="ja-JP" sz="1000"/>
        </a:p>
        <a:p>
          <a:pPr algn="ctr"/>
          <a:r>
            <a:rPr kumimoji="1" lang="ja-JP" altLang="en-US" sz="1000"/>
            <a:t>９</a:t>
          </a:r>
          <a:r>
            <a:rPr kumimoji="1" lang="en-US" altLang="ja-JP" sz="1000"/>
            <a:t>.</a:t>
          </a:r>
          <a:r>
            <a:rPr kumimoji="1" lang="ja-JP" altLang="en-US" sz="1000"/>
            <a:t>２百万円</a:t>
          </a:r>
          <a:endParaRPr kumimoji="1" lang="en-US" altLang="ja-JP" sz="1000"/>
        </a:p>
      </xdr:txBody>
    </xdr:sp>
    <xdr:clientData/>
  </xdr:twoCellAnchor>
  <xdr:oneCellAnchor>
    <xdr:from>
      <xdr:col>32</xdr:col>
      <xdr:colOff>62397</xdr:colOff>
      <xdr:row>755</xdr:row>
      <xdr:rowOff>50800</xdr:rowOff>
    </xdr:from>
    <xdr:ext cx="1454244" cy="275717"/>
    <xdr:sp macro="" textlink="">
      <xdr:nvSpPr>
        <xdr:cNvPr id="80" name="テキスト ボックス 79"/>
        <xdr:cNvSpPr txBox="1"/>
      </xdr:nvSpPr>
      <xdr:spPr>
        <a:xfrm>
          <a:off x="6564797" y="53009800"/>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随意契約（少額）等</a:t>
          </a:r>
          <a:r>
            <a:rPr kumimoji="1" lang="en-US" altLang="ja-JP" sz="1100"/>
            <a:t>】</a:t>
          </a:r>
          <a:endParaRPr kumimoji="1" lang="ja-JP" altLang="en-US" sz="1100"/>
        </a:p>
      </xdr:txBody>
    </xdr:sp>
    <xdr:clientData/>
  </xdr:oneCellAnchor>
  <xdr:oneCellAnchor>
    <xdr:from>
      <xdr:col>42</xdr:col>
      <xdr:colOff>36649</xdr:colOff>
      <xdr:row>755</xdr:row>
      <xdr:rowOff>0</xdr:rowOff>
    </xdr:from>
    <xdr:ext cx="748923" cy="275717"/>
    <xdr:sp macro="" textlink="">
      <xdr:nvSpPr>
        <xdr:cNvPr id="81" name="テキスト ボックス 80"/>
        <xdr:cNvSpPr txBox="1"/>
      </xdr:nvSpPr>
      <xdr:spPr>
        <a:xfrm>
          <a:off x="8571049" y="5295900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事務費</a:t>
          </a:r>
          <a:r>
            <a:rPr kumimoji="1" lang="en-US" altLang="ja-JP" sz="1100"/>
            <a:t>】</a:t>
          </a:r>
          <a:endParaRPr kumimoji="1" lang="ja-JP" altLang="en-US" sz="1100"/>
        </a:p>
      </xdr:txBody>
    </xdr:sp>
    <xdr:clientData/>
  </xdr:oneCellAnchor>
  <xdr:twoCellAnchor>
    <xdr:from>
      <xdr:col>22</xdr:col>
      <xdr:colOff>125896</xdr:colOff>
      <xdr:row>757</xdr:row>
      <xdr:rowOff>168689</xdr:rowOff>
    </xdr:from>
    <xdr:to>
      <xdr:col>30</xdr:col>
      <xdr:colOff>175591</xdr:colOff>
      <xdr:row>757</xdr:row>
      <xdr:rowOff>566530</xdr:rowOff>
    </xdr:to>
    <xdr:sp macro="" textlink="">
      <xdr:nvSpPr>
        <xdr:cNvPr id="82" name="大かっこ 81"/>
        <xdr:cNvSpPr/>
      </xdr:nvSpPr>
      <xdr:spPr>
        <a:xfrm>
          <a:off x="4596296" y="54156389"/>
          <a:ext cx="1675295" cy="3978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800">
              <a:solidFill>
                <a:schemeClr val="tx1"/>
              </a:solidFill>
              <a:effectLst/>
              <a:latin typeface="+mn-lt"/>
              <a:ea typeface="+mn-ea"/>
              <a:cs typeface="+mn-cs"/>
            </a:rPr>
            <a:t>・</a:t>
          </a:r>
          <a:r>
            <a:rPr kumimoji="1" lang="en-US" altLang="ja-JP" sz="800">
              <a:solidFill>
                <a:schemeClr val="tx1"/>
              </a:solidFill>
              <a:effectLst/>
              <a:latin typeface="+mn-lt"/>
              <a:ea typeface="+mn-ea"/>
              <a:cs typeface="+mn-cs"/>
            </a:rPr>
            <a:t>JIS</a:t>
          </a:r>
          <a:r>
            <a:rPr kumimoji="1" lang="ja-JP" altLang="ja-JP" sz="800">
              <a:solidFill>
                <a:schemeClr val="tx1"/>
              </a:solidFill>
              <a:effectLst/>
              <a:latin typeface="+mn-lt"/>
              <a:ea typeface="+mn-ea"/>
              <a:cs typeface="+mn-cs"/>
            </a:rPr>
            <a:t>規格及び適合性認証基準等原案作成事業</a:t>
          </a:r>
          <a:endParaRPr lang="ja-JP" altLang="ja-JP" sz="800">
            <a:effectLst/>
          </a:endParaRPr>
        </a:p>
        <a:p>
          <a:r>
            <a:rPr kumimoji="1" lang="ja-JP" altLang="ja-JP" sz="800">
              <a:solidFill>
                <a:schemeClr val="tx1"/>
              </a:solidFill>
              <a:effectLst/>
              <a:latin typeface="+mn-lt"/>
              <a:ea typeface="+mn-ea"/>
              <a:cs typeface="+mn-cs"/>
            </a:rPr>
            <a:t>・再製造</a:t>
          </a:r>
          <a:r>
            <a:rPr kumimoji="1" lang="en-US" altLang="ja-JP" sz="800">
              <a:solidFill>
                <a:schemeClr val="tx1"/>
              </a:solidFill>
              <a:effectLst/>
              <a:latin typeface="+mn-lt"/>
              <a:ea typeface="+mn-ea"/>
              <a:cs typeface="+mn-cs"/>
            </a:rPr>
            <a:t>SUD</a:t>
          </a:r>
          <a:r>
            <a:rPr kumimoji="1" lang="ja-JP" altLang="ja-JP" sz="800">
              <a:solidFill>
                <a:schemeClr val="tx1"/>
              </a:solidFill>
              <a:effectLst/>
              <a:latin typeface="+mn-lt"/>
              <a:ea typeface="+mn-ea"/>
              <a:cs typeface="+mn-cs"/>
            </a:rPr>
            <a:t>基準策定等事業</a:t>
          </a:r>
          <a:endParaRPr lang="ja-JP" altLang="ja-JP" sz="800">
            <a:effectLst/>
          </a:endParaRPr>
        </a:p>
        <a:p>
          <a:pPr algn="l"/>
          <a:endParaRPr kumimoji="1" lang="ja-JP" altLang="en-US" sz="800"/>
        </a:p>
      </xdr:txBody>
    </xdr:sp>
    <xdr:clientData/>
  </xdr:twoCellAnchor>
  <xdr:twoCellAnchor>
    <xdr:from>
      <xdr:col>41</xdr:col>
      <xdr:colOff>129314</xdr:colOff>
      <xdr:row>757</xdr:row>
      <xdr:rowOff>198071</xdr:rowOff>
    </xdr:from>
    <xdr:to>
      <xdr:col>49</xdr:col>
      <xdr:colOff>431799</xdr:colOff>
      <xdr:row>757</xdr:row>
      <xdr:rowOff>505558</xdr:rowOff>
    </xdr:to>
    <xdr:sp macro="" textlink="">
      <xdr:nvSpPr>
        <xdr:cNvPr id="83" name="大かっこ 82"/>
        <xdr:cNvSpPr/>
      </xdr:nvSpPr>
      <xdr:spPr>
        <a:xfrm>
          <a:off x="8460514" y="54185771"/>
          <a:ext cx="1928085" cy="307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人件費、光熱費、役務費、消耗品費　等</a:t>
          </a:r>
        </a:p>
      </xdr:txBody>
    </xdr:sp>
    <xdr:clientData/>
  </xdr:twoCellAnchor>
  <xdr:twoCellAnchor>
    <xdr:from>
      <xdr:col>32</xdr:col>
      <xdr:colOff>58361</xdr:colOff>
      <xdr:row>757</xdr:row>
      <xdr:rowOff>172767</xdr:rowOff>
    </xdr:from>
    <xdr:to>
      <xdr:col>40</xdr:col>
      <xdr:colOff>113429</xdr:colOff>
      <xdr:row>757</xdr:row>
      <xdr:rowOff>551558</xdr:rowOff>
    </xdr:to>
    <xdr:sp macro="" textlink="">
      <xdr:nvSpPr>
        <xdr:cNvPr id="84" name="大かっこ 83"/>
        <xdr:cNvSpPr/>
      </xdr:nvSpPr>
      <xdr:spPr>
        <a:xfrm>
          <a:off x="6560761" y="54160467"/>
          <a:ext cx="1680668" cy="3787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800">
              <a:solidFill>
                <a:schemeClr val="tx1"/>
              </a:solidFill>
              <a:effectLst/>
              <a:latin typeface="+mn-lt"/>
              <a:ea typeface="+mn-ea"/>
              <a:cs typeface="+mn-cs"/>
            </a:rPr>
            <a:t>・</a:t>
          </a:r>
          <a:r>
            <a:rPr kumimoji="1" lang="en-US" altLang="ja-JP" sz="800">
              <a:solidFill>
                <a:schemeClr val="tx1"/>
              </a:solidFill>
              <a:effectLst/>
              <a:latin typeface="+mn-lt"/>
              <a:ea typeface="+mn-ea"/>
              <a:cs typeface="+mn-cs"/>
            </a:rPr>
            <a:t>JIS</a:t>
          </a:r>
          <a:r>
            <a:rPr kumimoji="1" lang="ja-JP" altLang="ja-JP" sz="800">
              <a:solidFill>
                <a:schemeClr val="tx1"/>
              </a:solidFill>
              <a:effectLst/>
              <a:latin typeface="+mn-lt"/>
              <a:ea typeface="+mn-ea"/>
              <a:cs typeface="+mn-cs"/>
            </a:rPr>
            <a:t>規格及び適合性認証基準等原案作成事業</a:t>
          </a:r>
          <a:endParaRPr lang="ja-JP" altLang="ja-JP" sz="800">
            <a:effectLst/>
          </a:endParaRPr>
        </a:p>
        <a:p>
          <a:r>
            <a:rPr kumimoji="1" lang="ja-JP" altLang="ja-JP" sz="800">
              <a:solidFill>
                <a:schemeClr val="tx1"/>
              </a:solidFill>
              <a:effectLst/>
              <a:latin typeface="+mn-lt"/>
              <a:ea typeface="+mn-ea"/>
              <a:cs typeface="+mn-cs"/>
            </a:rPr>
            <a:t>・再製造</a:t>
          </a:r>
          <a:r>
            <a:rPr kumimoji="1" lang="en-US" altLang="ja-JP" sz="800">
              <a:solidFill>
                <a:schemeClr val="tx1"/>
              </a:solidFill>
              <a:effectLst/>
              <a:latin typeface="+mn-lt"/>
              <a:ea typeface="+mn-ea"/>
              <a:cs typeface="+mn-cs"/>
            </a:rPr>
            <a:t>SUD</a:t>
          </a:r>
          <a:r>
            <a:rPr kumimoji="1" lang="ja-JP" altLang="ja-JP" sz="800">
              <a:solidFill>
                <a:schemeClr val="tx1"/>
              </a:solidFill>
              <a:effectLst/>
              <a:latin typeface="+mn-lt"/>
              <a:ea typeface="+mn-ea"/>
              <a:cs typeface="+mn-cs"/>
            </a:rPr>
            <a:t>基準策定等事業</a:t>
          </a:r>
          <a:endParaRPr lang="ja-JP" altLang="ja-JP" sz="800">
            <a:effectLst/>
          </a:endParaRPr>
        </a:p>
        <a:p>
          <a:pPr algn="l"/>
          <a:endParaRPr kumimoji="1" lang="ja-JP" altLang="en-US" sz="800"/>
        </a:p>
      </xdr:txBody>
    </xdr:sp>
    <xdr:clientData/>
  </xdr:twoCellAnchor>
  <xdr:oneCellAnchor>
    <xdr:from>
      <xdr:col>22</xdr:col>
      <xdr:colOff>152400</xdr:colOff>
      <xdr:row>755</xdr:row>
      <xdr:rowOff>63500</xdr:rowOff>
    </xdr:from>
    <xdr:ext cx="1877437" cy="275717"/>
    <xdr:sp macro="" textlink="">
      <xdr:nvSpPr>
        <xdr:cNvPr id="85" name="テキスト ボックス 84"/>
        <xdr:cNvSpPr txBox="1"/>
      </xdr:nvSpPr>
      <xdr:spPr>
        <a:xfrm>
          <a:off x="4622800" y="530225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12</xdr:col>
      <xdr:colOff>152400</xdr:colOff>
      <xdr:row>759</xdr:row>
      <xdr:rowOff>50800</xdr:rowOff>
    </xdr:from>
    <xdr:to>
      <xdr:col>35</xdr:col>
      <xdr:colOff>177800</xdr:colOff>
      <xdr:row>759</xdr:row>
      <xdr:rowOff>50800</xdr:rowOff>
    </xdr:to>
    <xdr:cxnSp macro="">
      <xdr:nvCxnSpPr>
        <xdr:cNvPr id="88" name="直線コネクタ 87"/>
        <xdr:cNvCxnSpPr/>
      </xdr:nvCxnSpPr>
      <xdr:spPr>
        <a:xfrm>
          <a:off x="2590800" y="55041800"/>
          <a:ext cx="4699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759</xdr:row>
      <xdr:rowOff>0</xdr:rowOff>
    </xdr:from>
    <xdr:to>
      <xdr:col>36</xdr:col>
      <xdr:colOff>0</xdr:colOff>
      <xdr:row>760</xdr:row>
      <xdr:rowOff>50800</xdr:rowOff>
    </xdr:to>
    <xdr:cxnSp macro="">
      <xdr:nvCxnSpPr>
        <xdr:cNvPr id="91" name="直線矢印コネクタ 90"/>
        <xdr:cNvCxnSpPr/>
      </xdr:nvCxnSpPr>
      <xdr:spPr>
        <a:xfrm>
          <a:off x="7315200" y="54991000"/>
          <a:ext cx="0" cy="419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767</xdr:row>
      <xdr:rowOff>304800</xdr:rowOff>
    </xdr:from>
    <xdr:to>
      <xdr:col>27</xdr:col>
      <xdr:colOff>0</xdr:colOff>
      <xdr:row>769</xdr:row>
      <xdr:rowOff>25400</xdr:rowOff>
    </xdr:to>
    <xdr:cxnSp macro="">
      <xdr:nvCxnSpPr>
        <xdr:cNvPr id="106" name="直線矢印コネクタ 105">
          <a:extLst>
            <a:ext uri="{FF2B5EF4-FFF2-40B4-BE49-F238E27FC236}">
              <a16:creationId xmlns:a16="http://schemas.microsoft.com/office/drawing/2014/main" id="{00000000-0008-0000-0000-000069000000}"/>
            </a:ext>
          </a:extLst>
        </xdr:cNvPr>
        <xdr:cNvCxnSpPr/>
      </xdr:nvCxnSpPr>
      <xdr:spPr>
        <a:xfrm>
          <a:off x="5486400" y="57988200"/>
          <a:ext cx="0" cy="3556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767</xdr:row>
      <xdr:rowOff>0</xdr:rowOff>
    </xdr:from>
    <xdr:to>
      <xdr:col>36</xdr:col>
      <xdr:colOff>0</xdr:colOff>
      <xdr:row>768</xdr:row>
      <xdr:rowOff>38100</xdr:rowOff>
    </xdr:to>
    <xdr:cxnSp macro="">
      <xdr:nvCxnSpPr>
        <xdr:cNvPr id="107" name="直線コネクタ 106">
          <a:extLst>
            <a:ext uri="{FF2B5EF4-FFF2-40B4-BE49-F238E27FC236}">
              <a16:creationId xmlns:a16="http://schemas.microsoft.com/office/drawing/2014/main" id="{00000000-0008-0000-0000-00006A000000}"/>
            </a:ext>
          </a:extLst>
        </xdr:cNvPr>
        <xdr:cNvCxnSpPr/>
      </xdr:nvCxnSpPr>
      <xdr:spPr>
        <a:xfrm>
          <a:off x="7315200" y="57683400"/>
          <a:ext cx="0" cy="355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12700</xdr:colOff>
      <xdr:row>768</xdr:row>
      <xdr:rowOff>0</xdr:rowOff>
    </xdr:from>
    <xdr:to>
      <xdr:col>46</xdr:col>
      <xdr:colOff>38100</xdr:colOff>
      <xdr:row>768</xdr:row>
      <xdr:rowOff>0</xdr:rowOff>
    </xdr:to>
    <xdr:cxnSp macro="">
      <xdr:nvCxnSpPr>
        <xdr:cNvPr id="108" name="直線コネクタ 107">
          <a:extLst>
            <a:ext uri="{FF2B5EF4-FFF2-40B4-BE49-F238E27FC236}">
              <a16:creationId xmlns:a16="http://schemas.microsoft.com/office/drawing/2014/main" id="{00000000-0008-0000-0000-00006B000000}"/>
            </a:ext>
          </a:extLst>
        </xdr:cNvPr>
        <xdr:cNvCxnSpPr/>
      </xdr:nvCxnSpPr>
      <xdr:spPr>
        <a:xfrm>
          <a:off x="5499100" y="58000900"/>
          <a:ext cx="388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767</xdr:row>
      <xdr:rowOff>314325</xdr:rowOff>
    </xdr:from>
    <xdr:to>
      <xdr:col>36</xdr:col>
      <xdr:colOff>792</xdr:colOff>
      <xdr:row>769</xdr:row>
      <xdr:rowOff>63500</xdr:rowOff>
    </xdr:to>
    <xdr:cxnSp macro="">
      <xdr:nvCxnSpPr>
        <xdr:cNvPr id="109" name="直線矢印コネクタ 108">
          <a:extLst>
            <a:ext uri="{FF2B5EF4-FFF2-40B4-BE49-F238E27FC236}">
              <a16:creationId xmlns:a16="http://schemas.microsoft.com/office/drawing/2014/main" id="{00000000-0008-0000-0000-00006C000000}"/>
            </a:ext>
          </a:extLst>
        </xdr:cNvPr>
        <xdr:cNvCxnSpPr/>
      </xdr:nvCxnSpPr>
      <xdr:spPr>
        <a:xfrm flipH="1">
          <a:off x="7315200" y="57997725"/>
          <a:ext cx="792" cy="384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768</xdr:row>
      <xdr:rowOff>0</xdr:rowOff>
    </xdr:from>
    <xdr:to>
      <xdr:col>46</xdr:col>
      <xdr:colOff>792</xdr:colOff>
      <xdr:row>769</xdr:row>
      <xdr:rowOff>63500</xdr:rowOff>
    </xdr:to>
    <xdr:cxnSp macro="">
      <xdr:nvCxnSpPr>
        <xdr:cNvPr id="110" name="直線矢印コネクタ 109">
          <a:extLst>
            <a:ext uri="{FF2B5EF4-FFF2-40B4-BE49-F238E27FC236}">
              <a16:creationId xmlns:a16="http://schemas.microsoft.com/office/drawing/2014/main" id="{00000000-0008-0000-0000-00006D000000}"/>
            </a:ext>
          </a:extLst>
        </xdr:cNvPr>
        <xdr:cNvCxnSpPr/>
      </xdr:nvCxnSpPr>
      <xdr:spPr>
        <a:xfrm flipH="1">
          <a:off x="9347200" y="58000900"/>
          <a:ext cx="792" cy="381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27941</xdr:colOff>
      <xdr:row>770</xdr:row>
      <xdr:rowOff>20320</xdr:rowOff>
    </xdr:from>
    <xdr:to>
      <xdr:col>30</xdr:col>
      <xdr:colOff>27940</xdr:colOff>
      <xdr:row>772</xdr:row>
      <xdr:rowOff>10160</xdr:rowOff>
    </xdr:to>
    <xdr:sp macro="" textlink="">
      <xdr:nvSpPr>
        <xdr:cNvPr id="111" name="テキスト ボックス 110">
          <a:extLst>
            <a:ext uri="{FF2B5EF4-FFF2-40B4-BE49-F238E27FC236}">
              <a16:creationId xmlns:a16="http://schemas.microsoft.com/office/drawing/2014/main" id="{00000000-0008-0000-0000-00006E000000}"/>
            </a:ext>
          </a:extLst>
        </xdr:cNvPr>
        <xdr:cNvSpPr txBox="1"/>
      </xdr:nvSpPr>
      <xdr:spPr>
        <a:xfrm>
          <a:off x="4701541" y="58656220"/>
          <a:ext cx="1422399" cy="62484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I.</a:t>
          </a:r>
          <a:r>
            <a:rPr kumimoji="1" lang="ja-JP" altLang="en-US" sz="1000"/>
            <a:t>民間業者（１者）</a:t>
          </a:r>
          <a:endParaRPr kumimoji="1" lang="en-US" altLang="ja-JP" sz="1000"/>
        </a:p>
        <a:p>
          <a:pPr algn="ctr"/>
          <a:r>
            <a:rPr kumimoji="1" lang="ja-JP" altLang="en-US" sz="1000"/>
            <a:t>２百万円</a:t>
          </a:r>
          <a:endParaRPr kumimoji="1" lang="en-US" altLang="ja-JP" sz="1000"/>
        </a:p>
      </xdr:txBody>
    </xdr:sp>
    <xdr:clientData/>
  </xdr:twoCellAnchor>
  <xdr:twoCellAnchor>
    <xdr:from>
      <xdr:col>32</xdr:col>
      <xdr:colOff>101599</xdr:colOff>
      <xdr:row>770</xdr:row>
      <xdr:rowOff>12700</xdr:rowOff>
    </xdr:from>
    <xdr:to>
      <xdr:col>39</xdr:col>
      <xdr:colOff>135466</xdr:colOff>
      <xdr:row>771</xdr:row>
      <xdr:rowOff>307340</xdr:rowOff>
    </xdr:to>
    <xdr:sp macro="" textlink="">
      <xdr:nvSpPr>
        <xdr:cNvPr id="112" name="テキスト ボックス 111">
          <a:extLst>
            <a:ext uri="{FF2B5EF4-FFF2-40B4-BE49-F238E27FC236}">
              <a16:creationId xmlns:a16="http://schemas.microsoft.com/office/drawing/2014/main" id="{00000000-0008-0000-0000-00006F000000}"/>
            </a:ext>
          </a:extLst>
        </xdr:cNvPr>
        <xdr:cNvSpPr txBox="1"/>
      </xdr:nvSpPr>
      <xdr:spPr>
        <a:xfrm>
          <a:off x="6603999" y="58648600"/>
          <a:ext cx="1456267" cy="61214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J.</a:t>
          </a:r>
          <a:r>
            <a:rPr kumimoji="1" lang="ja-JP" altLang="en-US" sz="1000"/>
            <a:t>民間業者等（１４者）　　８．１百万円</a:t>
          </a:r>
          <a:endParaRPr kumimoji="1" lang="en-US" altLang="ja-JP" sz="1000"/>
        </a:p>
      </xdr:txBody>
    </xdr:sp>
    <xdr:clientData/>
  </xdr:twoCellAnchor>
  <xdr:twoCellAnchor>
    <xdr:from>
      <xdr:col>42</xdr:col>
      <xdr:colOff>59267</xdr:colOff>
      <xdr:row>770</xdr:row>
      <xdr:rowOff>18626</xdr:rowOff>
    </xdr:from>
    <xdr:to>
      <xdr:col>49</xdr:col>
      <xdr:colOff>165100</xdr:colOff>
      <xdr:row>772</xdr:row>
      <xdr:rowOff>18626</xdr:rowOff>
    </xdr:to>
    <xdr:sp macro="" textlink="">
      <xdr:nvSpPr>
        <xdr:cNvPr id="113" name="テキスト ボックス 112">
          <a:extLst>
            <a:ext uri="{FF2B5EF4-FFF2-40B4-BE49-F238E27FC236}">
              <a16:creationId xmlns:a16="http://schemas.microsoft.com/office/drawing/2014/main" id="{00000000-0008-0000-0000-000070000000}"/>
            </a:ext>
          </a:extLst>
        </xdr:cNvPr>
        <xdr:cNvSpPr txBox="1"/>
      </xdr:nvSpPr>
      <xdr:spPr>
        <a:xfrm>
          <a:off x="8593667" y="58654526"/>
          <a:ext cx="1528233" cy="63500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K.</a:t>
          </a:r>
          <a:r>
            <a:rPr kumimoji="1" lang="ja-JP" altLang="ja-JP" sz="1000">
              <a:solidFill>
                <a:schemeClr val="dk1"/>
              </a:solidFill>
              <a:effectLst/>
              <a:latin typeface="+mn-lt"/>
              <a:ea typeface="+mn-ea"/>
              <a:cs typeface="+mn-cs"/>
            </a:rPr>
            <a:t>民間業者等（</a:t>
          </a:r>
          <a:r>
            <a:rPr kumimoji="1" lang="ja-JP" altLang="en-US" sz="1000">
              <a:solidFill>
                <a:schemeClr val="dk1"/>
              </a:solidFill>
              <a:effectLst/>
              <a:latin typeface="+mn-lt"/>
              <a:ea typeface="+mn-ea"/>
              <a:cs typeface="+mn-cs"/>
            </a:rPr>
            <a:t>１１</a:t>
          </a:r>
          <a:r>
            <a:rPr kumimoji="1" lang="ja-JP" altLang="ja-JP" sz="1000">
              <a:solidFill>
                <a:schemeClr val="dk1"/>
              </a:solidFill>
              <a:effectLst/>
              <a:latin typeface="+mn-lt"/>
              <a:ea typeface="+mn-ea"/>
              <a:cs typeface="+mn-cs"/>
            </a:rPr>
            <a:t>者）</a:t>
          </a:r>
          <a:r>
            <a:rPr kumimoji="1" lang="ja-JP" altLang="en-US" sz="1000">
              <a:solidFill>
                <a:schemeClr val="dk1"/>
              </a:solidFill>
              <a:effectLst/>
              <a:latin typeface="+mn-lt"/>
              <a:ea typeface="+mn-ea"/>
              <a:cs typeface="+mn-cs"/>
            </a:rPr>
            <a:t>　　１．９百万円</a:t>
          </a:r>
          <a:endParaRPr kumimoji="1" lang="en-US" altLang="ja-JP" sz="1000"/>
        </a:p>
      </xdr:txBody>
    </xdr:sp>
    <xdr:clientData/>
  </xdr:twoCellAnchor>
  <xdr:twoCellAnchor>
    <xdr:from>
      <xdr:col>22</xdr:col>
      <xdr:colOff>83820</xdr:colOff>
      <xdr:row>768</xdr:row>
      <xdr:rowOff>256540</xdr:rowOff>
    </xdr:from>
    <xdr:to>
      <xdr:col>31</xdr:col>
      <xdr:colOff>114300</xdr:colOff>
      <xdr:row>770</xdr:row>
      <xdr:rowOff>104862</xdr:rowOff>
    </xdr:to>
    <xdr:sp macro="" textlink="">
      <xdr:nvSpPr>
        <xdr:cNvPr id="114" name="正方形/長方形 113">
          <a:extLst>
            <a:ext uri="{FF2B5EF4-FFF2-40B4-BE49-F238E27FC236}">
              <a16:creationId xmlns:a16="http://schemas.microsoft.com/office/drawing/2014/main" id="{0D27E0D5-ABDF-45C5-8636-C07A8991C170}"/>
            </a:ext>
          </a:extLst>
        </xdr:cNvPr>
        <xdr:cNvSpPr/>
      </xdr:nvSpPr>
      <xdr:spPr>
        <a:xfrm>
          <a:off x="4554220" y="58257440"/>
          <a:ext cx="1859280" cy="4833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一般競争契約（最低価格）</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31</xdr:col>
      <xdr:colOff>189653</xdr:colOff>
      <xdr:row>768</xdr:row>
      <xdr:rowOff>248920</xdr:rowOff>
    </xdr:from>
    <xdr:to>
      <xdr:col>40</xdr:col>
      <xdr:colOff>97719</xdr:colOff>
      <xdr:row>770</xdr:row>
      <xdr:rowOff>97242</xdr:rowOff>
    </xdr:to>
    <xdr:sp macro="" textlink="">
      <xdr:nvSpPr>
        <xdr:cNvPr id="115" name="正方形/長方形 114">
          <a:extLst>
            <a:ext uri="{FF2B5EF4-FFF2-40B4-BE49-F238E27FC236}">
              <a16:creationId xmlns:a16="http://schemas.microsoft.com/office/drawing/2014/main" id="{DEA48EED-CCE1-4190-82B4-C398EAC01348}"/>
            </a:ext>
          </a:extLst>
        </xdr:cNvPr>
        <xdr:cNvSpPr/>
      </xdr:nvSpPr>
      <xdr:spPr>
        <a:xfrm>
          <a:off x="6488853" y="58249820"/>
          <a:ext cx="1736866" cy="4833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随意契約（少額）等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42</xdr:col>
      <xdr:colOff>144780</xdr:colOff>
      <xdr:row>768</xdr:row>
      <xdr:rowOff>259080</xdr:rowOff>
    </xdr:from>
    <xdr:to>
      <xdr:col>49</xdr:col>
      <xdr:colOff>94284</xdr:colOff>
      <xdr:row>770</xdr:row>
      <xdr:rowOff>107402</xdr:rowOff>
    </xdr:to>
    <xdr:sp macro="" textlink="">
      <xdr:nvSpPr>
        <xdr:cNvPr id="116" name="正方形/長方形 115">
          <a:extLst>
            <a:ext uri="{FF2B5EF4-FFF2-40B4-BE49-F238E27FC236}">
              <a16:creationId xmlns:a16="http://schemas.microsoft.com/office/drawing/2014/main" id="{883DEB89-8A4C-47D0-8A28-881EE22589C4}"/>
            </a:ext>
          </a:extLst>
        </xdr:cNvPr>
        <xdr:cNvSpPr/>
      </xdr:nvSpPr>
      <xdr:spPr>
        <a:xfrm>
          <a:off x="8679180" y="58259980"/>
          <a:ext cx="1371904" cy="4833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事務費</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22</xdr:col>
      <xdr:colOff>135467</xdr:colOff>
      <xdr:row>772</xdr:row>
      <xdr:rowOff>139701</xdr:rowOff>
    </xdr:from>
    <xdr:to>
      <xdr:col>30</xdr:col>
      <xdr:colOff>169334</xdr:colOff>
      <xdr:row>774</xdr:row>
      <xdr:rowOff>71966</xdr:rowOff>
    </xdr:to>
    <xdr:sp macro="" textlink="">
      <xdr:nvSpPr>
        <xdr:cNvPr id="117" name="大かっこ 116">
          <a:extLst>
            <a:ext uri="{FF2B5EF4-FFF2-40B4-BE49-F238E27FC236}">
              <a16:creationId xmlns:a16="http://schemas.microsoft.com/office/drawing/2014/main" id="{7C4CE5BC-BB5F-471A-96B0-D92831055FFF}"/>
            </a:ext>
          </a:extLst>
        </xdr:cNvPr>
        <xdr:cNvSpPr/>
      </xdr:nvSpPr>
      <xdr:spPr>
        <a:xfrm>
          <a:off x="4605867" y="59410601"/>
          <a:ext cx="1659467" cy="5672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・標準血清パネル及び遺伝子多型標準品作成事業</a:t>
          </a:r>
        </a:p>
      </xdr:txBody>
    </xdr:sp>
    <xdr:clientData/>
  </xdr:twoCellAnchor>
  <xdr:twoCellAnchor>
    <xdr:from>
      <xdr:col>42</xdr:col>
      <xdr:colOff>67733</xdr:colOff>
      <xdr:row>772</xdr:row>
      <xdr:rowOff>135468</xdr:rowOff>
    </xdr:from>
    <xdr:to>
      <xdr:col>49</xdr:col>
      <xdr:colOff>304799</xdr:colOff>
      <xdr:row>774</xdr:row>
      <xdr:rowOff>84667</xdr:rowOff>
    </xdr:to>
    <xdr:sp macro="" textlink="">
      <xdr:nvSpPr>
        <xdr:cNvPr id="118" name="大かっこ 117">
          <a:extLst>
            <a:ext uri="{FF2B5EF4-FFF2-40B4-BE49-F238E27FC236}">
              <a16:creationId xmlns:a16="http://schemas.microsoft.com/office/drawing/2014/main" id="{7B99973F-104E-4D04-9813-CE4F4EDE4161}"/>
            </a:ext>
          </a:extLst>
        </xdr:cNvPr>
        <xdr:cNvSpPr/>
      </xdr:nvSpPr>
      <xdr:spPr>
        <a:xfrm>
          <a:off x="8602133" y="59406368"/>
          <a:ext cx="1659466" cy="5841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・人件費、役務費、消耗品費等</a:t>
          </a:r>
        </a:p>
      </xdr:txBody>
    </xdr:sp>
    <xdr:clientData/>
  </xdr:twoCellAnchor>
  <xdr:twoCellAnchor>
    <xdr:from>
      <xdr:col>32</xdr:col>
      <xdr:colOff>33866</xdr:colOff>
      <xdr:row>772</xdr:row>
      <xdr:rowOff>148166</xdr:rowOff>
    </xdr:from>
    <xdr:to>
      <xdr:col>40</xdr:col>
      <xdr:colOff>84666</xdr:colOff>
      <xdr:row>774</xdr:row>
      <xdr:rowOff>80431</xdr:rowOff>
    </xdr:to>
    <xdr:sp macro="" textlink="">
      <xdr:nvSpPr>
        <xdr:cNvPr id="119" name="大かっこ 118">
          <a:extLst>
            <a:ext uri="{FF2B5EF4-FFF2-40B4-BE49-F238E27FC236}">
              <a16:creationId xmlns:a16="http://schemas.microsoft.com/office/drawing/2014/main" id="{EEA15B18-06D5-4E42-B96E-DDD5C3CF6CB5}"/>
            </a:ext>
          </a:extLst>
        </xdr:cNvPr>
        <xdr:cNvSpPr/>
      </xdr:nvSpPr>
      <xdr:spPr>
        <a:xfrm>
          <a:off x="6536266" y="59419066"/>
          <a:ext cx="1676400" cy="5672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・標準血清パネル及び遺伝子多型標準品作成事業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5" zoomScale="75" zoomScaleNormal="75" zoomScaleSheetLayoutView="75" zoomScalePageLayoutView="85" workbookViewId="0">
      <selection activeCell="J1047" sqref="J1047:O10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219</v>
      </c>
      <c r="AT2" s="941"/>
      <c r="AU2" s="941"/>
      <c r="AV2" s="52" t="str">
        <f>IF(AW2="", "", "-")</f>
        <v/>
      </c>
      <c r="AW2" s="912"/>
      <c r="AX2" s="912"/>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560</v>
      </c>
      <c r="AK3" s="870"/>
      <c r="AL3" s="870"/>
      <c r="AM3" s="870"/>
      <c r="AN3" s="870"/>
      <c r="AO3" s="870"/>
      <c r="AP3" s="870"/>
      <c r="AQ3" s="870"/>
      <c r="AR3" s="870"/>
      <c r="AS3" s="870"/>
      <c r="AT3" s="870"/>
      <c r="AU3" s="870"/>
      <c r="AV3" s="870"/>
      <c r="AW3" s="870"/>
      <c r="AX3" s="24" t="s">
        <v>65</v>
      </c>
    </row>
    <row r="4" spans="1:50" ht="24.75" customHeight="1" x14ac:dyDescent="0.15">
      <c r="A4" s="706" t="s">
        <v>25</v>
      </c>
      <c r="B4" s="707"/>
      <c r="C4" s="707"/>
      <c r="D4" s="707"/>
      <c r="E4" s="707"/>
      <c r="F4" s="707"/>
      <c r="G4" s="684" t="s">
        <v>561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562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0" t="s">
        <v>180</v>
      </c>
      <c r="H5" s="841"/>
      <c r="I5" s="841"/>
      <c r="J5" s="841"/>
      <c r="K5" s="841"/>
      <c r="L5" s="841"/>
      <c r="M5" s="842" t="s">
        <v>66</v>
      </c>
      <c r="N5" s="843"/>
      <c r="O5" s="843"/>
      <c r="P5" s="843"/>
      <c r="Q5" s="843"/>
      <c r="R5" s="844"/>
      <c r="S5" s="845" t="s">
        <v>131</v>
      </c>
      <c r="T5" s="841"/>
      <c r="U5" s="841"/>
      <c r="V5" s="841"/>
      <c r="W5" s="841"/>
      <c r="X5" s="846"/>
      <c r="Y5" s="700" t="s">
        <v>3</v>
      </c>
      <c r="Z5" s="544"/>
      <c r="AA5" s="544"/>
      <c r="AB5" s="544"/>
      <c r="AC5" s="544"/>
      <c r="AD5" s="545"/>
      <c r="AE5" s="701" t="s">
        <v>563</v>
      </c>
      <c r="AF5" s="701"/>
      <c r="AG5" s="701"/>
      <c r="AH5" s="701"/>
      <c r="AI5" s="701"/>
      <c r="AJ5" s="701"/>
      <c r="AK5" s="701"/>
      <c r="AL5" s="701"/>
      <c r="AM5" s="701"/>
      <c r="AN5" s="701"/>
      <c r="AO5" s="701"/>
      <c r="AP5" s="702"/>
      <c r="AQ5" s="703" t="s">
        <v>564</v>
      </c>
      <c r="AR5" s="704"/>
      <c r="AS5" s="704"/>
      <c r="AT5" s="704"/>
      <c r="AU5" s="704"/>
      <c r="AV5" s="704"/>
      <c r="AW5" s="704"/>
      <c r="AX5" s="705"/>
    </row>
    <row r="6" spans="1:50" ht="39" customHeight="1" x14ac:dyDescent="0.15">
      <c r="A6" s="708" t="s">
        <v>4</v>
      </c>
      <c r="B6" s="709"/>
      <c r="C6" s="709"/>
      <c r="D6" s="709"/>
      <c r="E6" s="709"/>
      <c r="F6" s="709"/>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83.25" customHeight="1" x14ac:dyDescent="0.15">
      <c r="A7" s="496" t="s">
        <v>22</v>
      </c>
      <c r="B7" s="497"/>
      <c r="C7" s="497"/>
      <c r="D7" s="497"/>
      <c r="E7" s="497"/>
      <c r="F7" s="498"/>
      <c r="G7" s="499" t="s">
        <v>566</v>
      </c>
      <c r="H7" s="500"/>
      <c r="I7" s="500"/>
      <c r="J7" s="500"/>
      <c r="K7" s="500"/>
      <c r="L7" s="500"/>
      <c r="M7" s="500"/>
      <c r="N7" s="500"/>
      <c r="O7" s="500"/>
      <c r="P7" s="500"/>
      <c r="Q7" s="500"/>
      <c r="R7" s="500"/>
      <c r="S7" s="500"/>
      <c r="T7" s="500"/>
      <c r="U7" s="500"/>
      <c r="V7" s="500"/>
      <c r="W7" s="500"/>
      <c r="X7" s="501"/>
      <c r="Y7" s="923" t="s">
        <v>506</v>
      </c>
      <c r="Z7" s="444"/>
      <c r="AA7" s="444"/>
      <c r="AB7" s="444"/>
      <c r="AC7" s="444"/>
      <c r="AD7" s="924"/>
      <c r="AE7" s="913" t="s">
        <v>837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377</v>
      </c>
      <c r="B8" s="497"/>
      <c r="C8" s="497"/>
      <c r="D8" s="497"/>
      <c r="E8" s="497"/>
      <c r="F8" s="498"/>
      <c r="G8" s="942" t="str">
        <f>入力規則等!A28</f>
        <v>-</v>
      </c>
      <c r="H8" s="722"/>
      <c r="I8" s="722"/>
      <c r="J8" s="722"/>
      <c r="K8" s="722"/>
      <c r="L8" s="722"/>
      <c r="M8" s="722"/>
      <c r="N8" s="722"/>
      <c r="O8" s="722"/>
      <c r="P8" s="722"/>
      <c r="Q8" s="722"/>
      <c r="R8" s="722"/>
      <c r="S8" s="722"/>
      <c r="T8" s="722"/>
      <c r="U8" s="722"/>
      <c r="V8" s="722"/>
      <c r="W8" s="722"/>
      <c r="X8" s="943"/>
      <c r="Y8" s="847" t="s">
        <v>378</v>
      </c>
      <c r="Z8" s="848"/>
      <c r="AA8" s="848"/>
      <c r="AB8" s="848"/>
      <c r="AC8" s="848"/>
      <c r="AD8" s="849"/>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0" t="s">
        <v>23</v>
      </c>
      <c r="B9" s="851"/>
      <c r="C9" s="851"/>
      <c r="D9" s="851"/>
      <c r="E9" s="851"/>
      <c r="F9" s="851"/>
      <c r="G9" s="852" t="s">
        <v>567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99" customHeight="1" x14ac:dyDescent="0.15">
      <c r="A10" s="662" t="s">
        <v>30</v>
      </c>
      <c r="B10" s="663"/>
      <c r="C10" s="663"/>
      <c r="D10" s="663"/>
      <c r="E10" s="663"/>
      <c r="F10" s="663"/>
      <c r="G10" s="756" t="s">
        <v>568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6" t="s">
        <v>525</v>
      </c>
      <c r="Q12" s="417"/>
      <c r="R12" s="417"/>
      <c r="S12" s="417"/>
      <c r="T12" s="417"/>
      <c r="U12" s="417"/>
      <c r="V12" s="418"/>
      <c r="W12" s="416" t="s">
        <v>522</v>
      </c>
      <c r="X12" s="417"/>
      <c r="Y12" s="417"/>
      <c r="Z12" s="417"/>
      <c r="AA12" s="417"/>
      <c r="AB12" s="417"/>
      <c r="AC12" s="418"/>
      <c r="AD12" s="416" t="s">
        <v>517</v>
      </c>
      <c r="AE12" s="417"/>
      <c r="AF12" s="417"/>
      <c r="AG12" s="417"/>
      <c r="AH12" s="417"/>
      <c r="AI12" s="417"/>
      <c r="AJ12" s="418"/>
      <c r="AK12" s="416" t="s">
        <v>510</v>
      </c>
      <c r="AL12" s="417"/>
      <c r="AM12" s="417"/>
      <c r="AN12" s="417"/>
      <c r="AO12" s="417"/>
      <c r="AP12" s="417"/>
      <c r="AQ12" s="418"/>
      <c r="AR12" s="416" t="s">
        <v>508</v>
      </c>
      <c r="AS12" s="417"/>
      <c r="AT12" s="417"/>
      <c r="AU12" s="417"/>
      <c r="AV12" s="417"/>
      <c r="AW12" s="417"/>
      <c r="AX12" s="724"/>
    </row>
    <row r="13" spans="1:50" ht="21" customHeight="1" x14ac:dyDescent="0.15">
      <c r="A13" s="615"/>
      <c r="B13" s="616"/>
      <c r="C13" s="616"/>
      <c r="D13" s="616"/>
      <c r="E13" s="616"/>
      <c r="F13" s="617"/>
      <c r="G13" s="725" t="s">
        <v>6</v>
      </c>
      <c r="H13" s="726"/>
      <c r="I13" s="766" t="s">
        <v>7</v>
      </c>
      <c r="J13" s="767"/>
      <c r="K13" s="767"/>
      <c r="L13" s="767"/>
      <c r="M13" s="767"/>
      <c r="N13" s="767"/>
      <c r="O13" s="768"/>
      <c r="P13" s="659">
        <v>185</v>
      </c>
      <c r="Q13" s="660"/>
      <c r="R13" s="660"/>
      <c r="S13" s="660"/>
      <c r="T13" s="660"/>
      <c r="U13" s="660"/>
      <c r="V13" s="661"/>
      <c r="W13" s="659">
        <v>156</v>
      </c>
      <c r="X13" s="660"/>
      <c r="Y13" s="660"/>
      <c r="Z13" s="660"/>
      <c r="AA13" s="660"/>
      <c r="AB13" s="660"/>
      <c r="AC13" s="661"/>
      <c r="AD13" s="659">
        <v>217</v>
      </c>
      <c r="AE13" s="660"/>
      <c r="AF13" s="660"/>
      <c r="AG13" s="660"/>
      <c r="AH13" s="660"/>
      <c r="AI13" s="660"/>
      <c r="AJ13" s="661"/>
      <c r="AK13" s="659">
        <v>209</v>
      </c>
      <c r="AL13" s="660"/>
      <c r="AM13" s="660"/>
      <c r="AN13" s="660"/>
      <c r="AO13" s="660"/>
      <c r="AP13" s="660"/>
      <c r="AQ13" s="661"/>
      <c r="AR13" s="920">
        <v>209</v>
      </c>
      <c r="AS13" s="921"/>
      <c r="AT13" s="921"/>
      <c r="AU13" s="921"/>
      <c r="AV13" s="921"/>
      <c r="AW13" s="921"/>
      <c r="AX13" s="922"/>
    </row>
    <row r="14" spans="1:50" ht="21" customHeight="1" x14ac:dyDescent="0.15">
      <c r="A14" s="615"/>
      <c r="B14" s="616"/>
      <c r="C14" s="616"/>
      <c r="D14" s="616"/>
      <c r="E14" s="616"/>
      <c r="F14" s="617"/>
      <c r="G14" s="727"/>
      <c r="H14" s="728"/>
      <c r="I14" s="713" t="s">
        <v>8</v>
      </c>
      <c r="J14" s="764"/>
      <c r="K14" s="764"/>
      <c r="L14" s="764"/>
      <c r="M14" s="764"/>
      <c r="N14" s="764"/>
      <c r="O14" s="765"/>
      <c r="P14" s="659" t="s">
        <v>570</v>
      </c>
      <c r="Q14" s="660"/>
      <c r="R14" s="660"/>
      <c r="S14" s="660"/>
      <c r="T14" s="660"/>
      <c r="U14" s="660"/>
      <c r="V14" s="661"/>
      <c r="W14" s="659" t="s">
        <v>571</v>
      </c>
      <c r="X14" s="660"/>
      <c r="Y14" s="660"/>
      <c r="Z14" s="660"/>
      <c r="AA14" s="660"/>
      <c r="AB14" s="660"/>
      <c r="AC14" s="661"/>
      <c r="AD14" s="659" t="s">
        <v>571</v>
      </c>
      <c r="AE14" s="660"/>
      <c r="AF14" s="660"/>
      <c r="AG14" s="660"/>
      <c r="AH14" s="660"/>
      <c r="AI14" s="660"/>
      <c r="AJ14" s="661"/>
      <c r="AK14" s="659" t="s">
        <v>571</v>
      </c>
      <c r="AL14" s="660"/>
      <c r="AM14" s="660"/>
      <c r="AN14" s="660"/>
      <c r="AO14" s="660"/>
      <c r="AP14" s="660"/>
      <c r="AQ14" s="661"/>
      <c r="AR14" s="790"/>
      <c r="AS14" s="790"/>
      <c r="AT14" s="790"/>
      <c r="AU14" s="790"/>
      <c r="AV14" s="790"/>
      <c r="AW14" s="790"/>
      <c r="AX14" s="791"/>
    </row>
    <row r="15" spans="1:50" ht="21" customHeight="1" x14ac:dyDescent="0.15">
      <c r="A15" s="615"/>
      <c r="B15" s="616"/>
      <c r="C15" s="616"/>
      <c r="D15" s="616"/>
      <c r="E15" s="616"/>
      <c r="F15" s="617"/>
      <c r="G15" s="727"/>
      <c r="H15" s="728"/>
      <c r="I15" s="713" t="s">
        <v>51</v>
      </c>
      <c r="J15" s="714"/>
      <c r="K15" s="714"/>
      <c r="L15" s="714"/>
      <c r="M15" s="714"/>
      <c r="N15" s="714"/>
      <c r="O15" s="715"/>
      <c r="P15" s="659" t="s">
        <v>571</v>
      </c>
      <c r="Q15" s="660"/>
      <c r="R15" s="660"/>
      <c r="S15" s="660"/>
      <c r="T15" s="660"/>
      <c r="U15" s="660"/>
      <c r="V15" s="661"/>
      <c r="W15" s="659" t="s">
        <v>571</v>
      </c>
      <c r="X15" s="660"/>
      <c r="Y15" s="660"/>
      <c r="Z15" s="660"/>
      <c r="AA15" s="660"/>
      <c r="AB15" s="660"/>
      <c r="AC15" s="661"/>
      <c r="AD15" s="659" t="s">
        <v>572</v>
      </c>
      <c r="AE15" s="660"/>
      <c r="AF15" s="660"/>
      <c r="AG15" s="660"/>
      <c r="AH15" s="660"/>
      <c r="AI15" s="660"/>
      <c r="AJ15" s="661"/>
      <c r="AK15" s="659" t="s">
        <v>571</v>
      </c>
      <c r="AL15" s="660"/>
      <c r="AM15" s="660"/>
      <c r="AN15" s="660"/>
      <c r="AO15" s="660"/>
      <c r="AP15" s="660"/>
      <c r="AQ15" s="661"/>
      <c r="AR15" s="659"/>
      <c r="AS15" s="660"/>
      <c r="AT15" s="660"/>
      <c r="AU15" s="660"/>
      <c r="AV15" s="660"/>
      <c r="AW15" s="660"/>
      <c r="AX15" s="807"/>
    </row>
    <row r="16" spans="1:50" ht="21" customHeight="1" x14ac:dyDescent="0.15">
      <c r="A16" s="615"/>
      <c r="B16" s="616"/>
      <c r="C16" s="616"/>
      <c r="D16" s="616"/>
      <c r="E16" s="616"/>
      <c r="F16" s="617"/>
      <c r="G16" s="727"/>
      <c r="H16" s="728"/>
      <c r="I16" s="713" t="s">
        <v>52</v>
      </c>
      <c r="J16" s="714"/>
      <c r="K16" s="714"/>
      <c r="L16" s="714"/>
      <c r="M16" s="714"/>
      <c r="N16" s="714"/>
      <c r="O16" s="715"/>
      <c r="P16" s="659" t="s">
        <v>572</v>
      </c>
      <c r="Q16" s="660"/>
      <c r="R16" s="660"/>
      <c r="S16" s="660"/>
      <c r="T16" s="660"/>
      <c r="U16" s="660"/>
      <c r="V16" s="661"/>
      <c r="W16" s="659" t="s">
        <v>574</v>
      </c>
      <c r="X16" s="660"/>
      <c r="Y16" s="660"/>
      <c r="Z16" s="660"/>
      <c r="AA16" s="660"/>
      <c r="AB16" s="660"/>
      <c r="AC16" s="661"/>
      <c r="AD16" s="659" t="s">
        <v>576</v>
      </c>
      <c r="AE16" s="660"/>
      <c r="AF16" s="660"/>
      <c r="AG16" s="660"/>
      <c r="AH16" s="660"/>
      <c r="AI16" s="660"/>
      <c r="AJ16" s="661"/>
      <c r="AK16" s="659" t="s">
        <v>577</v>
      </c>
      <c r="AL16" s="660"/>
      <c r="AM16" s="660"/>
      <c r="AN16" s="660"/>
      <c r="AO16" s="660"/>
      <c r="AP16" s="660"/>
      <c r="AQ16" s="661"/>
      <c r="AR16" s="759"/>
      <c r="AS16" s="760"/>
      <c r="AT16" s="760"/>
      <c r="AU16" s="760"/>
      <c r="AV16" s="760"/>
      <c r="AW16" s="760"/>
      <c r="AX16" s="761"/>
    </row>
    <row r="17" spans="1:50" ht="24.75" customHeight="1" x14ac:dyDescent="0.15">
      <c r="A17" s="615"/>
      <c r="B17" s="616"/>
      <c r="C17" s="616"/>
      <c r="D17" s="616"/>
      <c r="E17" s="616"/>
      <c r="F17" s="617"/>
      <c r="G17" s="727"/>
      <c r="H17" s="728"/>
      <c r="I17" s="713" t="s">
        <v>50</v>
      </c>
      <c r="J17" s="764"/>
      <c r="K17" s="764"/>
      <c r="L17" s="764"/>
      <c r="M17" s="764"/>
      <c r="N17" s="764"/>
      <c r="O17" s="765"/>
      <c r="P17" s="659" t="s">
        <v>573</v>
      </c>
      <c r="Q17" s="660"/>
      <c r="R17" s="660"/>
      <c r="S17" s="660"/>
      <c r="T17" s="660"/>
      <c r="U17" s="660"/>
      <c r="V17" s="661"/>
      <c r="W17" s="659" t="s">
        <v>575</v>
      </c>
      <c r="X17" s="660"/>
      <c r="Y17" s="660"/>
      <c r="Z17" s="660"/>
      <c r="AA17" s="660"/>
      <c r="AB17" s="660"/>
      <c r="AC17" s="661"/>
      <c r="AD17" s="659" t="s">
        <v>571</v>
      </c>
      <c r="AE17" s="660"/>
      <c r="AF17" s="660"/>
      <c r="AG17" s="660"/>
      <c r="AH17" s="660"/>
      <c r="AI17" s="660"/>
      <c r="AJ17" s="661"/>
      <c r="AK17" s="659" t="s">
        <v>571</v>
      </c>
      <c r="AL17" s="660"/>
      <c r="AM17" s="660"/>
      <c r="AN17" s="660"/>
      <c r="AO17" s="660"/>
      <c r="AP17" s="660"/>
      <c r="AQ17" s="661"/>
      <c r="AR17" s="918"/>
      <c r="AS17" s="918"/>
      <c r="AT17" s="918"/>
      <c r="AU17" s="918"/>
      <c r="AV17" s="918"/>
      <c r="AW17" s="918"/>
      <c r="AX17" s="919"/>
    </row>
    <row r="18" spans="1:50" ht="24.75" customHeight="1" x14ac:dyDescent="0.15">
      <c r="A18" s="615"/>
      <c r="B18" s="616"/>
      <c r="C18" s="616"/>
      <c r="D18" s="616"/>
      <c r="E18" s="616"/>
      <c r="F18" s="617"/>
      <c r="G18" s="729"/>
      <c r="H18" s="730"/>
      <c r="I18" s="718" t="s">
        <v>20</v>
      </c>
      <c r="J18" s="719"/>
      <c r="K18" s="719"/>
      <c r="L18" s="719"/>
      <c r="M18" s="719"/>
      <c r="N18" s="719"/>
      <c r="O18" s="720"/>
      <c r="P18" s="879">
        <f>SUM(P13:V17)</f>
        <v>185</v>
      </c>
      <c r="Q18" s="880"/>
      <c r="R18" s="880"/>
      <c r="S18" s="880"/>
      <c r="T18" s="880"/>
      <c r="U18" s="880"/>
      <c r="V18" s="881"/>
      <c r="W18" s="879">
        <f>SUM(W13:AC17)</f>
        <v>156</v>
      </c>
      <c r="X18" s="880"/>
      <c r="Y18" s="880"/>
      <c r="Z18" s="880"/>
      <c r="AA18" s="880"/>
      <c r="AB18" s="880"/>
      <c r="AC18" s="881"/>
      <c r="AD18" s="879">
        <f>SUM(AD13:AJ17)</f>
        <v>217</v>
      </c>
      <c r="AE18" s="880"/>
      <c r="AF18" s="880"/>
      <c r="AG18" s="880"/>
      <c r="AH18" s="880"/>
      <c r="AI18" s="880"/>
      <c r="AJ18" s="881"/>
      <c r="AK18" s="879">
        <f>SUM(AK13:AQ17)</f>
        <v>209</v>
      </c>
      <c r="AL18" s="880"/>
      <c r="AM18" s="880"/>
      <c r="AN18" s="880"/>
      <c r="AO18" s="880"/>
      <c r="AP18" s="880"/>
      <c r="AQ18" s="881"/>
      <c r="AR18" s="879">
        <f>SUM(AR13:AX17)</f>
        <v>209</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9">
        <v>168</v>
      </c>
      <c r="Q19" s="660"/>
      <c r="R19" s="660"/>
      <c r="S19" s="660"/>
      <c r="T19" s="660"/>
      <c r="U19" s="660"/>
      <c r="V19" s="661"/>
      <c r="W19" s="659">
        <v>134</v>
      </c>
      <c r="X19" s="660"/>
      <c r="Y19" s="660"/>
      <c r="Z19" s="660"/>
      <c r="AA19" s="660"/>
      <c r="AB19" s="660"/>
      <c r="AC19" s="661"/>
      <c r="AD19" s="659">
        <v>191</v>
      </c>
      <c r="AE19" s="660"/>
      <c r="AF19" s="660"/>
      <c r="AG19" s="660"/>
      <c r="AH19" s="660"/>
      <c r="AI19" s="660"/>
      <c r="AJ19" s="661"/>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0.90810810810810816</v>
      </c>
      <c r="Q20" s="319"/>
      <c r="R20" s="319"/>
      <c r="S20" s="319"/>
      <c r="T20" s="319"/>
      <c r="U20" s="319"/>
      <c r="V20" s="319"/>
      <c r="W20" s="319">
        <f t="shared" ref="W20" si="0">IF(W18=0, "-", SUM(W19)/W18)</f>
        <v>0.85897435897435892</v>
      </c>
      <c r="X20" s="319"/>
      <c r="Y20" s="319"/>
      <c r="Z20" s="319"/>
      <c r="AA20" s="319"/>
      <c r="AB20" s="319"/>
      <c r="AC20" s="319"/>
      <c r="AD20" s="319">
        <f t="shared" ref="AD20" si="1">IF(AD18=0, "-", SUM(AD19)/AD18)</f>
        <v>0.88018433179723499</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471</v>
      </c>
      <c r="H21" s="318"/>
      <c r="I21" s="318"/>
      <c r="J21" s="318"/>
      <c r="K21" s="318"/>
      <c r="L21" s="318"/>
      <c r="M21" s="318"/>
      <c r="N21" s="318"/>
      <c r="O21" s="318"/>
      <c r="P21" s="319">
        <f>IF(P19=0, "-", SUM(P19)/SUM(P13,P14))</f>
        <v>0.90810810810810816</v>
      </c>
      <c r="Q21" s="319"/>
      <c r="R21" s="319"/>
      <c r="S21" s="319"/>
      <c r="T21" s="319"/>
      <c r="U21" s="319"/>
      <c r="V21" s="319"/>
      <c r="W21" s="319">
        <f t="shared" ref="W21" si="2">IF(W19=0, "-", SUM(W19)/SUM(W13,W14))</f>
        <v>0.85897435897435892</v>
      </c>
      <c r="X21" s="319"/>
      <c r="Y21" s="319"/>
      <c r="Z21" s="319"/>
      <c r="AA21" s="319"/>
      <c r="AB21" s="319"/>
      <c r="AC21" s="319"/>
      <c r="AD21" s="319">
        <f t="shared" ref="AD21" si="3">IF(AD19=0, "-", SUM(AD19)/SUM(AD13,AD14))</f>
        <v>0.88018433179723499</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550</v>
      </c>
      <c r="B22" s="966"/>
      <c r="C22" s="966"/>
      <c r="D22" s="966"/>
      <c r="E22" s="966"/>
      <c r="F22" s="967"/>
      <c r="G22" s="952" t="s">
        <v>450</v>
      </c>
      <c r="H22" s="223"/>
      <c r="I22" s="223"/>
      <c r="J22" s="223"/>
      <c r="K22" s="223"/>
      <c r="L22" s="223"/>
      <c r="M22" s="223"/>
      <c r="N22" s="223"/>
      <c r="O22" s="224"/>
      <c r="P22" s="937" t="s">
        <v>511</v>
      </c>
      <c r="Q22" s="223"/>
      <c r="R22" s="223"/>
      <c r="S22" s="223"/>
      <c r="T22" s="223"/>
      <c r="U22" s="223"/>
      <c r="V22" s="224"/>
      <c r="W22" s="937" t="s">
        <v>507</v>
      </c>
      <c r="X22" s="223"/>
      <c r="Y22" s="223"/>
      <c r="Z22" s="223"/>
      <c r="AA22" s="223"/>
      <c r="AB22" s="223"/>
      <c r="AC22" s="224"/>
      <c r="AD22" s="937" t="s">
        <v>449</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8.5" customHeight="1" x14ac:dyDescent="0.15">
      <c r="A23" s="968"/>
      <c r="B23" s="969"/>
      <c r="C23" s="969"/>
      <c r="D23" s="969"/>
      <c r="E23" s="969"/>
      <c r="F23" s="970"/>
      <c r="G23" s="953" t="s">
        <v>578</v>
      </c>
      <c r="H23" s="954"/>
      <c r="I23" s="954"/>
      <c r="J23" s="954"/>
      <c r="K23" s="954"/>
      <c r="L23" s="954"/>
      <c r="M23" s="954"/>
      <c r="N23" s="954"/>
      <c r="O23" s="955"/>
      <c r="P23" s="920">
        <v>134</v>
      </c>
      <c r="Q23" s="921"/>
      <c r="R23" s="921"/>
      <c r="S23" s="921"/>
      <c r="T23" s="921"/>
      <c r="U23" s="921"/>
      <c r="V23" s="938"/>
      <c r="W23" s="920">
        <v>134</v>
      </c>
      <c r="X23" s="921"/>
      <c r="Y23" s="921"/>
      <c r="Z23" s="921"/>
      <c r="AA23" s="921"/>
      <c r="AB23" s="921"/>
      <c r="AC23" s="938"/>
      <c r="AD23" s="975" t="s">
        <v>843</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579</v>
      </c>
      <c r="H24" s="957"/>
      <c r="I24" s="957"/>
      <c r="J24" s="957"/>
      <c r="K24" s="957"/>
      <c r="L24" s="957"/>
      <c r="M24" s="957"/>
      <c r="N24" s="957"/>
      <c r="O24" s="958"/>
      <c r="P24" s="659">
        <v>52</v>
      </c>
      <c r="Q24" s="660"/>
      <c r="R24" s="660"/>
      <c r="S24" s="660"/>
      <c r="T24" s="660"/>
      <c r="U24" s="660"/>
      <c r="V24" s="661"/>
      <c r="W24" s="659">
        <v>52</v>
      </c>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34.5" customHeight="1" x14ac:dyDescent="0.15">
      <c r="A25" s="968"/>
      <c r="B25" s="969"/>
      <c r="C25" s="969"/>
      <c r="D25" s="969"/>
      <c r="E25" s="969"/>
      <c r="F25" s="970"/>
      <c r="G25" s="956" t="s">
        <v>580</v>
      </c>
      <c r="H25" s="957"/>
      <c r="I25" s="957"/>
      <c r="J25" s="957"/>
      <c r="K25" s="957"/>
      <c r="L25" s="957"/>
      <c r="M25" s="957"/>
      <c r="N25" s="957"/>
      <c r="O25" s="958"/>
      <c r="P25" s="659">
        <v>17</v>
      </c>
      <c r="Q25" s="660"/>
      <c r="R25" s="660"/>
      <c r="S25" s="660"/>
      <c r="T25" s="660"/>
      <c r="U25" s="660"/>
      <c r="V25" s="661"/>
      <c r="W25" s="659">
        <v>17</v>
      </c>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581</v>
      </c>
      <c r="H26" s="957"/>
      <c r="I26" s="957"/>
      <c r="J26" s="957"/>
      <c r="K26" s="957"/>
      <c r="L26" s="957"/>
      <c r="M26" s="957"/>
      <c r="N26" s="957"/>
      <c r="O26" s="958"/>
      <c r="P26" s="659">
        <v>3</v>
      </c>
      <c r="Q26" s="660"/>
      <c r="R26" s="660"/>
      <c r="S26" s="660"/>
      <c r="T26" s="660"/>
      <c r="U26" s="660"/>
      <c r="V26" s="661"/>
      <c r="W26" s="659">
        <v>3</v>
      </c>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582</v>
      </c>
      <c r="H27" s="957"/>
      <c r="I27" s="957"/>
      <c r="J27" s="957"/>
      <c r="K27" s="957"/>
      <c r="L27" s="957"/>
      <c r="M27" s="957"/>
      <c r="N27" s="957"/>
      <c r="O27" s="958"/>
      <c r="P27" s="659">
        <v>2</v>
      </c>
      <c r="Q27" s="660"/>
      <c r="R27" s="660"/>
      <c r="S27" s="660"/>
      <c r="T27" s="660"/>
      <c r="U27" s="660"/>
      <c r="V27" s="661"/>
      <c r="W27" s="659">
        <v>2</v>
      </c>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454</v>
      </c>
      <c r="H28" s="960"/>
      <c r="I28" s="960"/>
      <c r="J28" s="960"/>
      <c r="K28" s="960"/>
      <c r="L28" s="960"/>
      <c r="M28" s="960"/>
      <c r="N28" s="960"/>
      <c r="O28" s="961"/>
      <c r="P28" s="879">
        <f>P29-SUM(P23:P27)</f>
        <v>1</v>
      </c>
      <c r="Q28" s="880"/>
      <c r="R28" s="880"/>
      <c r="S28" s="880"/>
      <c r="T28" s="880"/>
      <c r="U28" s="880"/>
      <c r="V28" s="881"/>
      <c r="W28" s="879">
        <f>W29-SUM(W23:W27)</f>
        <v>1</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451</v>
      </c>
      <c r="H29" s="963"/>
      <c r="I29" s="963"/>
      <c r="J29" s="963"/>
      <c r="K29" s="963"/>
      <c r="L29" s="963"/>
      <c r="M29" s="963"/>
      <c r="N29" s="963"/>
      <c r="O29" s="964"/>
      <c r="P29" s="659">
        <f>AK13</f>
        <v>209</v>
      </c>
      <c r="Q29" s="660"/>
      <c r="R29" s="660"/>
      <c r="S29" s="660"/>
      <c r="T29" s="660"/>
      <c r="U29" s="660"/>
      <c r="V29" s="661"/>
      <c r="W29" s="934">
        <f>AR13</f>
        <v>209</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466</v>
      </c>
      <c r="B30" s="863"/>
      <c r="C30" s="863"/>
      <c r="D30" s="863"/>
      <c r="E30" s="863"/>
      <c r="F30" s="864"/>
      <c r="G30" s="775" t="s">
        <v>265</v>
      </c>
      <c r="H30" s="776"/>
      <c r="I30" s="776"/>
      <c r="J30" s="776"/>
      <c r="K30" s="776"/>
      <c r="L30" s="776"/>
      <c r="M30" s="776"/>
      <c r="N30" s="776"/>
      <c r="O30" s="777"/>
      <c r="P30" s="858" t="s">
        <v>59</v>
      </c>
      <c r="Q30" s="776"/>
      <c r="R30" s="776"/>
      <c r="S30" s="776"/>
      <c r="T30" s="776"/>
      <c r="U30" s="776"/>
      <c r="V30" s="776"/>
      <c r="W30" s="776"/>
      <c r="X30" s="777"/>
      <c r="Y30" s="855"/>
      <c r="Z30" s="856"/>
      <c r="AA30" s="857"/>
      <c r="AB30" s="859" t="s">
        <v>11</v>
      </c>
      <c r="AC30" s="860"/>
      <c r="AD30" s="861"/>
      <c r="AE30" s="859" t="s">
        <v>526</v>
      </c>
      <c r="AF30" s="860"/>
      <c r="AG30" s="860"/>
      <c r="AH30" s="861"/>
      <c r="AI30" s="859" t="s">
        <v>523</v>
      </c>
      <c r="AJ30" s="860"/>
      <c r="AK30" s="860"/>
      <c r="AL30" s="861"/>
      <c r="AM30" s="916" t="s">
        <v>518</v>
      </c>
      <c r="AN30" s="916"/>
      <c r="AO30" s="916"/>
      <c r="AP30" s="859"/>
      <c r="AQ30" s="769" t="s">
        <v>353</v>
      </c>
      <c r="AR30" s="770"/>
      <c r="AS30" s="770"/>
      <c r="AT30" s="771"/>
      <c r="AU30" s="776" t="s">
        <v>253</v>
      </c>
      <c r="AV30" s="776"/>
      <c r="AW30" s="776"/>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586</v>
      </c>
      <c r="AR31" s="201"/>
      <c r="AS31" s="134" t="s">
        <v>354</v>
      </c>
      <c r="AT31" s="135"/>
      <c r="AU31" s="200">
        <v>31</v>
      </c>
      <c r="AV31" s="200"/>
      <c r="AW31" s="399" t="s">
        <v>300</v>
      </c>
      <c r="AX31" s="400"/>
    </row>
    <row r="32" spans="1:50" ht="31.5" customHeight="1" x14ac:dyDescent="0.15">
      <c r="A32" s="404"/>
      <c r="B32" s="402"/>
      <c r="C32" s="402"/>
      <c r="D32" s="402"/>
      <c r="E32" s="402"/>
      <c r="F32" s="403"/>
      <c r="G32" s="565" t="s">
        <v>838</v>
      </c>
      <c r="H32" s="566"/>
      <c r="I32" s="566"/>
      <c r="J32" s="566"/>
      <c r="K32" s="566"/>
      <c r="L32" s="566"/>
      <c r="M32" s="566"/>
      <c r="N32" s="566"/>
      <c r="O32" s="567"/>
      <c r="P32" s="106" t="s">
        <v>583</v>
      </c>
      <c r="Q32" s="106"/>
      <c r="R32" s="106"/>
      <c r="S32" s="106"/>
      <c r="T32" s="106"/>
      <c r="U32" s="106"/>
      <c r="V32" s="106"/>
      <c r="W32" s="106"/>
      <c r="X32" s="107"/>
      <c r="Y32" s="472" t="s">
        <v>12</v>
      </c>
      <c r="Z32" s="532"/>
      <c r="AA32" s="533"/>
      <c r="AB32" s="462" t="s">
        <v>584</v>
      </c>
      <c r="AC32" s="462"/>
      <c r="AD32" s="462"/>
      <c r="AE32" s="219">
        <v>8</v>
      </c>
      <c r="AF32" s="220"/>
      <c r="AG32" s="220"/>
      <c r="AH32" s="220"/>
      <c r="AI32" s="219">
        <v>8.3000000000000007</v>
      </c>
      <c r="AJ32" s="220"/>
      <c r="AK32" s="220"/>
      <c r="AL32" s="220"/>
      <c r="AM32" s="219">
        <v>8.3000000000000007</v>
      </c>
      <c r="AN32" s="220"/>
      <c r="AO32" s="220"/>
      <c r="AP32" s="220"/>
      <c r="AQ32" s="341" t="s">
        <v>571</v>
      </c>
      <c r="AR32" s="208"/>
      <c r="AS32" s="208"/>
      <c r="AT32" s="342"/>
      <c r="AU32" s="220" t="s">
        <v>571</v>
      </c>
      <c r="AV32" s="220"/>
      <c r="AW32" s="220"/>
      <c r="AX32" s="222"/>
    </row>
    <row r="33" spans="1:50" ht="31.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585</v>
      </c>
      <c r="AC33" s="524"/>
      <c r="AD33" s="524"/>
      <c r="AE33" s="219">
        <v>10</v>
      </c>
      <c r="AF33" s="220"/>
      <c r="AG33" s="220"/>
      <c r="AH33" s="220"/>
      <c r="AI33" s="219">
        <v>10</v>
      </c>
      <c r="AJ33" s="220"/>
      <c r="AK33" s="220"/>
      <c r="AL33" s="220"/>
      <c r="AM33" s="219">
        <v>10</v>
      </c>
      <c r="AN33" s="220"/>
      <c r="AO33" s="220"/>
      <c r="AP33" s="220"/>
      <c r="AQ33" s="341" t="s">
        <v>571</v>
      </c>
      <c r="AR33" s="208"/>
      <c r="AS33" s="208"/>
      <c r="AT33" s="342"/>
      <c r="AU33" s="220">
        <v>10</v>
      </c>
      <c r="AV33" s="220"/>
      <c r="AW33" s="220"/>
      <c r="AX33" s="222"/>
    </row>
    <row r="34" spans="1:50" ht="46.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125</v>
      </c>
      <c r="AF34" s="220"/>
      <c r="AG34" s="220"/>
      <c r="AH34" s="220"/>
      <c r="AI34" s="219">
        <v>120</v>
      </c>
      <c r="AJ34" s="220"/>
      <c r="AK34" s="220"/>
      <c r="AL34" s="220"/>
      <c r="AM34" s="219">
        <v>120</v>
      </c>
      <c r="AN34" s="220"/>
      <c r="AO34" s="220"/>
      <c r="AP34" s="220"/>
      <c r="AQ34" s="341" t="s">
        <v>571</v>
      </c>
      <c r="AR34" s="208"/>
      <c r="AS34" s="208"/>
      <c r="AT34" s="342"/>
      <c r="AU34" s="220" t="s">
        <v>571</v>
      </c>
      <c r="AV34" s="220"/>
      <c r="AW34" s="220"/>
      <c r="AX34" s="222"/>
    </row>
    <row r="35" spans="1:50" ht="23.25" customHeight="1" x14ac:dyDescent="0.15">
      <c r="A35" s="227" t="s">
        <v>496</v>
      </c>
      <c r="B35" s="228"/>
      <c r="C35" s="228"/>
      <c r="D35" s="228"/>
      <c r="E35" s="228"/>
      <c r="F35" s="229"/>
      <c r="G35" s="233" t="s">
        <v>836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2" t="s">
        <v>466</v>
      </c>
      <c r="B37" s="773"/>
      <c r="C37" s="773"/>
      <c r="D37" s="773"/>
      <c r="E37" s="773"/>
      <c r="F37" s="774"/>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526</v>
      </c>
      <c r="AF37" s="246"/>
      <c r="AG37" s="246"/>
      <c r="AH37" s="247"/>
      <c r="AI37" s="245" t="s">
        <v>523</v>
      </c>
      <c r="AJ37" s="246"/>
      <c r="AK37" s="246"/>
      <c r="AL37" s="247"/>
      <c r="AM37" s="251" t="s">
        <v>518</v>
      </c>
      <c r="AN37" s="251"/>
      <c r="AO37" s="251"/>
      <c r="AP37" s="245"/>
      <c r="AQ37" s="152" t="s">
        <v>353</v>
      </c>
      <c r="AR37" s="153"/>
      <c r="AS37" s="153"/>
      <c r="AT37" s="154"/>
      <c r="AU37" s="412" t="s">
        <v>253</v>
      </c>
      <c r="AV37" s="412"/>
      <c r="AW37" s="412"/>
      <c r="AX37" s="911"/>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t="s">
        <v>571</v>
      </c>
      <c r="AR38" s="201"/>
      <c r="AS38" s="134" t="s">
        <v>354</v>
      </c>
      <c r="AT38" s="135"/>
      <c r="AU38" s="200">
        <v>31</v>
      </c>
      <c r="AV38" s="200"/>
      <c r="AW38" s="399" t="s">
        <v>300</v>
      </c>
      <c r="AX38" s="400"/>
    </row>
    <row r="39" spans="1:50" ht="32.25" customHeight="1" x14ac:dyDescent="0.15">
      <c r="A39" s="404"/>
      <c r="B39" s="402"/>
      <c r="C39" s="402"/>
      <c r="D39" s="402"/>
      <c r="E39" s="402"/>
      <c r="F39" s="403"/>
      <c r="G39" s="565" t="s">
        <v>840</v>
      </c>
      <c r="H39" s="566"/>
      <c r="I39" s="566"/>
      <c r="J39" s="566"/>
      <c r="K39" s="566"/>
      <c r="L39" s="566"/>
      <c r="M39" s="566"/>
      <c r="N39" s="566"/>
      <c r="O39" s="567"/>
      <c r="P39" s="106" t="s">
        <v>587</v>
      </c>
      <c r="Q39" s="106"/>
      <c r="R39" s="106"/>
      <c r="S39" s="106"/>
      <c r="T39" s="106"/>
      <c r="U39" s="106"/>
      <c r="V39" s="106"/>
      <c r="W39" s="106"/>
      <c r="X39" s="107"/>
      <c r="Y39" s="472" t="s">
        <v>12</v>
      </c>
      <c r="Z39" s="532"/>
      <c r="AA39" s="533"/>
      <c r="AB39" s="462" t="s">
        <v>585</v>
      </c>
      <c r="AC39" s="462"/>
      <c r="AD39" s="462"/>
      <c r="AE39" s="219">
        <v>12</v>
      </c>
      <c r="AF39" s="220"/>
      <c r="AG39" s="220"/>
      <c r="AH39" s="220"/>
      <c r="AI39" s="219">
        <v>11.9</v>
      </c>
      <c r="AJ39" s="220"/>
      <c r="AK39" s="220"/>
      <c r="AL39" s="220"/>
      <c r="AM39" s="219">
        <v>12</v>
      </c>
      <c r="AN39" s="220"/>
      <c r="AO39" s="220"/>
      <c r="AP39" s="220"/>
      <c r="AQ39" s="341" t="s">
        <v>571</v>
      </c>
      <c r="AR39" s="208"/>
      <c r="AS39" s="208"/>
      <c r="AT39" s="342"/>
      <c r="AU39" s="220" t="s">
        <v>571</v>
      </c>
      <c r="AV39" s="220"/>
      <c r="AW39" s="220"/>
      <c r="AX39" s="222"/>
    </row>
    <row r="40" spans="1:50" ht="32.25"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t="s">
        <v>585</v>
      </c>
      <c r="AC40" s="524"/>
      <c r="AD40" s="524"/>
      <c r="AE40" s="219">
        <v>14</v>
      </c>
      <c r="AF40" s="220"/>
      <c r="AG40" s="220"/>
      <c r="AH40" s="220"/>
      <c r="AI40" s="219">
        <v>14</v>
      </c>
      <c r="AJ40" s="220"/>
      <c r="AK40" s="220"/>
      <c r="AL40" s="220"/>
      <c r="AM40" s="219">
        <v>14</v>
      </c>
      <c r="AN40" s="220"/>
      <c r="AO40" s="220"/>
      <c r="AP40" s="220"/>
      <c r="AQ40" s="341" t="s">
        <v>576</v>
      </c>
      <c r="AR40" s="208"/>
      <c r="AS40" s="208"/>
      <c r="AT40" s="342"/>
      <c r="AU40" s="220">
        <v>14</v>
      </c>
      <c r="AV40" s="220"/>
      <c r="AW40" s="220"/>
      <c r="AX40" s="222"/>
    </row>
    <row r="41" spans="1:50" ht="43.5"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v>117</v>
      </c>
      <c r="AF41" s="220"/>
      <c r="AG41" s="220"/>
      <c r="AH41" s="220"/>
      <c r="AI41" s="219">
        <v>118</v>
      </c>
      <c r="AJ41" s="220"/>
      <c r="AK41" s="220"/>
      <c r="AL41" s="220"/>
      <c r="AM41" s="219">
        <v>117</v>
      </c>
      <c r="AN41" s="220"/>
      <c r="AO41" s="220"/>
      <c r="AP41" s="220"/>
      <c r="AQ41" s="341" t="s">
        <v>571</v>
      </c>
      <c r="AR41" s="208"/>
      <c r="AS41" s="208"/>
      <c r="AT41" s="342"/>
      <c r="AU41" s="220" t="s">
        <v>571</v>
      </c>
      <c r="AV41" s="220"/>
      <c r="AW41" s="220"/>
      <c r="AX41" s="222"/>
    </row>
    <row r="42" spans="1:50" ht="23.25" customHeight="1" x14ac:dyDescent="0.15">
      <c r="A42" s="227" t="s">
        <v>496</v>
      </c>
      <c r="B42" s="228"/>
      <c r="C42" s="228"/>
      <c r="D42" s="228"/>
      <c r="E42" s="228"/>
      <c r="F42" s="229"/>
      <c r="G42" s="233" t="s">
        <v>839</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2" t="s">
        <v>466</v>
      </c>
      <c r="B44" s="773"/>
      <c r="C44" s="773"/>
      <c r="D44" s="773"/>
      <c r="E44" s="773"/>
      <c r="F44" s="774"/>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526</v>
      </c>
      <c r="AF44" s="246"/>
      <c r="AG44" s="246"/>
      <c r="AH44" s="247"/>
      <c r="AI44" s="245" t="s">
        <v>523</v>
      </c>
      <c r="AJ44" s="246"/>
      <c r="AK44" s="246"/>
      <c r="AL44" s="247"/>
      <c r="AM44" s="251" t="s">
        <v>518</v>
      </c>
      <c r="AN44" s="251"/>
      <c r="AO44" s="251"/>
      <c r="AP44" s="245"/>
      <c r="AQ44" s="152" t="s">
        <v>353</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354</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496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466</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526</v>
      </c>
      <c r="AF51" s="246"/>
      <c r="AG51" s="246"/>
      <c r="AH51" s="247"/>
      <c r="AI51" s="245" t="s">
        <v>523</v>
      </c>
      <c r="AJ51" s="246"/>
      <c r="AK51" s="246"/>
      <c r="AL51" s="247"/>
      <c r="AM51" s="251" t="s">
        <v>519</v>
      </c>
      <c r="AN51" s="251"/>
      <c r="AO51" s="251"/>
      <c r="AP51" s="245"/>
      <c r="AQ51" s="152" t="s">
        <v>353</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354</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496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466</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527</v>
      </c>
      <c r="AF58" s="246"/>
      <c r="AG58" s="246"/>
      <c r="AH58" s="247"/>
      <c r="AI58" s="245" t="s">
        <v>523</v>
      </c>
      <c r="AJ58" s="246"/>
      <c r="AK58" s="246"/>
      <c r="AL58" s="247"/>
      <c r="AM58" s="251" t="s">
        <v>518</v>
      </c>
      <c r="AN58" s="251"/>
      <c r="AO58" s="251"/>
      <c r="AP58" s="245"/>
      <c r="AQ58" s="152" t="s">
        <v>353</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354</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496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467</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462</v>
      </c>
      <c r="X65" s="489"/>
      <c r="Y65" s="492"/>
      <c r="Z65" s="492"/>
      <c r="AA65" s="493"/>
      <c r="AB65" s="239" t="s">
        <v>11</v>
      </c>
      <c r="AC65" s="240"/>
      <c r="AD65" s="241"/>
      <c r="AE65" s="245" t="s">
        <v>526</v>
      </c>
      <c r="AF65" s="246"/>
      <c r="AG65" s="246"/>
      <c r="AH65" s="247"/>
      <c r="AI65" s="245" t="s">
        <v>523</v>
      </c>
      <c r="AJ65" s="246"/>
      <c r="AK65" s="246"/>
      <c r="AL65" s="247"/>
      <c r="AM65" s="251" t="s">
        <v>518</v>
      </c>
      <c r="AN65" s="251"/>
      <c r="AO65" s="251"/>
      <c r="AP65" s="245"/>
      <c r="AQ65" s="239" t="s">
        <v>353</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354</v>
      </c>
      <c r="AT66" s="244"/>
      <c r="AU66" s="200"/>
      <c r="AV66" s="200"/>
      <c r="AW66" s="243" t="s">
        <v>465</v>
      </c>
      <c r="AX66" s="255"/>
    </row>
    <row r="67" spans="1:50" ht="23.25" hidden="1" customHeight="1" x14ac:dyDescent="0.15">
      <c r="A67" s="476"/>
      <c r="B67" s="477"/>
      <c r="C67" s="477"/>
      <c r="D67" s="477"/>
      <c r="E67" s="477"/>
      <c r="F67" s="478"/>
      <c r="G67" s="256" t="s">
        <v>355</v>
      </c>
      <c r="H67" s="259"/>
      <c r="I67" s="260"/>
      <c r="J67" s="260"/>
      <c r="K67" s="260"/>
      <c r="L67" s="260"/>
      <c r="M67" s="260"/>
      <c r="N67" s="260"/>
      <c r="O67" s="261"/>
      <c r="P67" s="259"/>
      <c r="Q67" s="260"/>
      <c r="R67" s="260"/>
      <c r="S67" s="260"/>
      <c r="T67" s="260"/>
      <c r="U67" s="260"/>
      <c r="V67" s="261"/>
      <c r="W67" s="265"/>
      <c r="X67" s="266"/>
      <c r="Y67" s="271" t="s">
        <v>12</v>
      </c>
      <c r="Z67" s="271"/>
      <c r="AA67" s="272"/>
      <c r="AB67" s="273" t="s">
        <v>486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472</v>
      </c>
      <c r="B70" s="477"/>
      <c r="C70" s="477"/>
      <c r="D70" s="477"/>
      <c r="E70" s="477"/>
      <c r="F70" s="478"/>
      <c r="G70" s="257" t="s">
        <v>356</v>
      </c>
      <c r="H70" s="308"/>
      <c r="I70" s="308"/>
      <c r="J70" s="308"/>
      <c r="K70" s="308"/>
      <c r="L70" s="308"/>
      <c r="M70" s="308"/>
      <c r="N70" s="308"/>
      <c r="O70" s="308"/>
      <c r="P70" s="308"/>
      <c r="Q70" s="308"/>
      <c r="R70" s="308"/>
      <c r="S70" s="308"/>
      <c r="T70" s="308"/>
      <c r="U70" s="308"/>
      <c r="V70" s="308"/>
      <c r="W70" s="311" t="s">
        <v>485</v>
      </c>
      <c r="X70" s="312"/>
      <c r="Y70" s="271" t="s">
        <v>12</v>
      </c>
      <c r="Z70" s="271"/>
      <c r="AA70" s="272"/>
      <c r="AB70" s="273" t="s">
        <v>486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467</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526</v>
      </c>
      <c r="AF73" s="246"/>
      <c r="AG73" s="246"/>
      <c r="AH73" s="247"/>
      <c r="AI73" s="245" t="s">
        <v>523</v>
      </c>
      <c r="AJ73" s="246"/>
      <c r="AK73" s="246"/>
      <c r="AL73" s="247"/>
      <c r="AM73" s="251" t="s">
        <v>518</v>
      </c>
      <c r="AN73" s="251"/>
      <c r="AO73" s="251"/>
      <c r="AP73" s="245"/>
      <c r="AQ73" s="160" t="s">
        <v>353</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354</v>
      </c>
      <c r="AT74" s="135"/>
      <c r="AU74" s="591"/>
      <c r="AV74" s="201"/>
      <c r="AW74" s="134" t="s">
        <v>300</v>
      </c>
      <c r="AX74" s="196"/>
    </row>
    <row r="75" spans="1:50" ht="23.25" hidden="1" customHeight="1" x14ac:dyDescent="0.15">
      <c r="A75" s="510"/>
      <c r="B75" s="511"/>
      <c r="C75" s="511"/>
      <c r="D75" s="511"/>
      <c r="E75" s="511"/>
      <c r="F75" s="512"/>
      <c r="G75" s="610" t="s">
        <v>355</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499</v>
      </c>
      <c r="B78" s="337"/>
      <c r="C78" s="337"/>
      <c r="D78" s="337"/>
      <c r="E78" s="334" t="s">
        <v>444</v>
      </c>
      <c r="F78" s="335"/>
      <c r="G78" s="57" t="s">
        <v>356</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461</v>
      </c>
      <c r="AP79" s="280"/>
      <c r="AQ79" s="280"/>
      <c r="AR79" s="81" t="s">
        <v>459</v>
      </c>
      <c r="AS79" s="279"/>
      <c r="AT79" s="280"/>
      <c r="AU79" s="280"/>
      <c r="AV79" s="280"/>
      <c r="AW79" s="280"/>
      <c r="AX79" s="948"/>
    </row>
    <row r="80" spans="1:50" ht="18.75" hidden="1" customHeight="1" x14ac:dyDescent="0.15">
      <c r="A80" s="865" t="s">
        <v>266</v>
      </c>
      <c r="B80" s="525" t="s">
        <v>458</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8"/>
      <c r="H82" s="678"/>
      <c r="I82" s="678"/>
      <c r="J82" s="678"/>
      <c r="K82" s="678"/>
      <c r="L82" s="678"/>
      <c r="M82" s="678"/>
      <c r="N82" s="678"/>
      <c r="O82" s="678"/>
      <c r="P82" s="678"/>
      <c r="Q82" s="678"/>
      <c r="R82" s="678"/>
      <c r="S82" s="678"/>
      <c r="T82" s="678"/>
      <c r="U82" s="678"/>
      <c r="V82" s="678"/>
      <c r="W82" s="678"/>
      <c r="X82" s="678"/>
      <c r="Y82" s="678"/>
      <c r="Z82" s="678"/>
      <c r="AA82" s="679"/>
      <c r="AB82" s="885"/>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6"/>
    </row>
    <row r="83" spans="1:60" ht="22.5" hidden="1" customHeight="1" x14ac:dyDescent="0.15">
      <c r="A83" s="866"/>
      <c r="B83" s="528"/>
      <c r="C83" s="429"/>
      <c r="D83" s="429"/>
      <c r="E83" s="429"/>
      <c r="F83" s="430"/>
      <c r="G83" s="680"/>
      <c r="H83" s="680"/>
      <c r="I83" s="680"/>
      <c r="J83" s="680"/>
      <c r="K83" s="680"/>
      <c r="L83" s="680"/>
      <c r="M83" s="680"/>
      <c r="N83" s="680"/>
      <c r="O83" s="680"/>
      <c r="P83" s="680"/>
      <c r="Q83" s="680"/>
      <c r="R83" s="680"/>
      <c r="S83" s="680"/>
      <c r="T83" s="680"/>
      <c r="U83" s="680"/>
      <c r="V83" s="680"/>
      <c r="W83" s="680"/>
      <c r="X83" s="680"/>
      <c r="Y83" s="680"/>
      <c r="Z83" s="680"/>
      <c r="AA83" s="681"/>
      <c r="AB83" s="887"/>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8"/>
    </row>
    <row r="84" spans="1:60" ht="19.5" hidden="1" customHeight="1" x14ac:dyDescent="0.15">
      <c r="A84" s="866"/>
      <c r="B84" s="529"/>
      <c r="C84" s="530"/>
      <c r="D84" s="530"/>
      <c r="E84" s="530"/>
      <c r="F84" s="531"/>
      <c r="G84" s="682"/>
      <c r="H84" s="682"/>
      <c r="I84" s="682"/>
      <c r="J84" s="682"/>
      <c r="K84" s="682"/>
      <c r="L84" s="682"/>
      <c r="M84" s="682"/>
      <c r="N84" s="682"/>
      <c r="O84" s="682"/>
      <c r="P84" s="682"/>
      <c r="Q84" s="682"/>
      <c r="R84" s="682"/>
      <c r="S84" s="682"/>
      <c r="T84" s="682"/>
      <c r="U84" s="682"/>
      <c r="V84" s="682"/>
      <c r="W84" s="682"/>
      <c r="X84" s="682"/>
      <c r="Y84" s="682"/>
      <c r="Z84" s="682"/>
      <c r="AA84" s="683"/>
      <c r="AB84" s="889"/>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526</v>
      </c>
      <c r="AF85" s="246"/>
      <c r="AG85" s="246"/>
      <c r="AH85" s="247"/>
      <c r="AI85" s="245" t="s">
        <v>523</v>
      </c>
      <c r="AJ85" s="246"/>
      <c r="AK85" s="246"/>
      <c r="AL85" s="247"/>
      <c r="AM85" s="251" t="s">
        <v>518</v>
      </c>
      <c r="AN85" s="251"/>
      <c r="AO85" s="251"/>
      <c r="AP85" s="245"/>
      <c r="AQ85" s="160" t="s">
        <v>353</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354</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526</v>
      </c>
      <c r="AF90" s="246"/>
      <c r="AG90" s="246"/>
      <c r="AH90" s="247"/>
      <c r="AI90" s="245" t="s">
        <v>523</v>
      </c>
      <c r="AJ90" s="246"/>
      <c r="AK90" s="246"/>
      <c r="AL90" s="247"/>
      <c r="AM90" s="251" t="s">
        <v>518</v>
      </c>
      <c r="AN90" s="251"/>
      <c r="AO90" s="251"/>
      <c r="AP90" s="245"/>
      <c r="AQ90" s="160" t="s">
        <v>353</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354</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526</v>
      </c>
      <c r="AF95" s="246"/>
      <c r="AG95" s="246"/>
      <c r="AH95" s="247"/>
      <c r="AI95" s="245" t="s">
        <v>523</v>
      </c>
      <c r="AJ95" s="246"/>
      <c r="AK95" s="246"/>
      <c r="AL95" s="247"/>
      <c r="AM95" s="251" t="s">
        <v>518</v>
      </c>
      <c r="AN95" s="251"/>
      <c r="AO95" s="251"/>
      <c r="AP95" s="245"/>
      <c r="AQ95" s="160" t="s">
        <v>353</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354</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468</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526</v>
      </c>
      <c r="AF100" s="541"/>
      <c r="AG100" s="541"/>
      <c r="AH100" s="542"/>
      <c r="AI100" s="540" t="s">
        <v>523</v>
      </c>
      <c r="AJ100" s="541"/>
      <c r="AK100" s="541"/>
      <c r="AL100" s="542"/>
      <c r="AM100" s="540" t="s">
        <v>519</v>
      </c>
      <c r="AN100" s="541"/>
      <c r="AO100" s="541"/>
      <c r="AP100" s="542"/>
      <c r="AQ100" s="321" t="s">
        <v>512</v>
      </c>
      <c r="AR100" s="322"/>
      <c r="AS100" s="322"/>
      <c r="AT100" s="323"/>
      <c r="AU100" s="321" t="s">
        <v>509</v>
      </c>
      <c r="AV100" s="322"/>
      <c r="AW100" s="322"/>
      <c r="AX100" s="324"/>
    </row>
    <row r="101" spans="1:60" ht="23.25" customHeight="1" x14ac:dyDescent="0.15">
      <c r="A101" s="423"/>
      <c r="B101" s="424"/>
      <c r="C101" s="424"/>
      <c r="D101" s="424"/>
      <c r="E101" s="424"/>
      <c r="F101" s="425"/>
      <c r="G101" s="106" t="s">
        <v>588</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589</v>
      </c>
      <c r="AC101" s="462"/>
      <c r="AD101" s="462"/>
      <c r="AE101" s="219">
        <v>62</v>
      </c>
      <c r="AF101" s="220"/>
      <c r="AG101" s="220"/>
      <c r="AH101" s="221"/>
      <c r="AI101" s="219">
        <v>61</v>
      </c>
      <c r="AJ101" s="220"/>
      <c r="AK101" s="220"/>
      <c r="AL101" s="221"/>
      <c r="AM101" s="219"/>
      <c r="AN101" s="220"/>
      <c r="AO101" s="220"/>
      <c r="AP101" s="221"/>
      <c r="AQ101" s="219" t="s">
        <v>572</v>
      </c>
      <c r="AR101" s="220"/>
      <c r="AS101" s="220"/>
      <c r="AT101" s="221"/>
      <c r="AU101" s="219" t="s">
        <v>591</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589</v>
      </c>
      <c r="AC102" s="462"/>
      <c r="AD102" s="462"/>
      <c r="AE102" s="419">
        <v>60</v>
      </c>
      <c r="AF102" s="419"/>
      <c r="AG102" s="419"/>
      <c r="AH102" s="419"/>
      <c r="AI102" s="419">
        <v>60</v>
      </c>
      <c r="AJ102" s="419"/>
      <c r="AK102" s="419"/>
      <c r="AL102" s="419"/>
      <c r="AM102" s="419">
        <v>60</v>
      </c>
      <c r="AN102" s="419"/>
      <c r="AO102" s="419"/>
      <c r="AP102" s="419"/>
      <c r="AQ102" s="274">
        <v>60</v>
      </c>
      <c r="AR102" s="275"/>
      <c r="AS102" s="275"/>
      <c r="AT102" s="320"/>
      <c r="AU102" s="274" t="s">
        <v>590</v>
      </c>
      <c r="AV102" s="275"/>
      <c r="AW102" s="275"/>
      <c r="AX102" s="320"/>
    </row>
    <row r="103" spans="1:60" ht="31.5" hidden="1" customHeight="1" x14ac:dyDescent="0.15">
      <c r="A103" s="420" t="s">
        <v>468</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526</v>
      </c>
      <c r="AF103" s="417"/>
      <c r="AG103" s="417"/>
      <c r="AH103" s="418"/>
      <c r="AI103" s="416" t="s">
        <v>523</v>
      </c>
      <c r="AJ103" s="417"/>
      <c r="AK103" s="417"/>
      <c r="AL103" s="418"/>
      <c r="AM103" s="416" t="s">
        <v>519</v>
      </c>
      <c r="AN103" s="417"/>
      <c r="AO103" s="417"/>
      <c r="AP103" s="418"/>
      <c r="AQ103" s="285" t="s">
        <v>512</v>
      </c>
      <c r="AR103" s="286"/>
      <c r="AS103" s="286"/>
      <c r="AT103" s="325"/>
      <c r="AU103" s="285" t="s">
        <v>509</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468</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526</v>
      </c>
      <c r="AF106" s="417"/>
      <c r="AG106" s="417"/>
      <c r="AH106" s="418"/>
      <c r="AI106" s="416" t="s">
        <v>523</v>
      </c>
      <c r="AJ106" s="417"/>
      <c r="AK106" s="417"/>
      <c r="AL106" s="418"/>
      <c r="AM106" s="416" t="s">
        <v>518</v>
      </c>
      <c r="AN106" s="417"/>
      <c r="AO106" s="417"/>
      <c r="AP106" s="418"/>
      <c r="AQ106" s="285" t="s">
        <v>512</v>
      </c>
      <c r="AR106" s="286"/>
      <c r="AS106" s="286"/>
      <c r="AT106" s="325"/>
      <c r="AU106" s="285" t="s">
        <v>509</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468</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526</v>
      </c>
      <c r="AF109" s="417"/>
      <c r="AG109" s="417"/>
      <c r="AH109" s="418"/>
      <c r="AI109" s="416" t="s">
        <v>523</v>
      </c>
      <c r="AJ109" s="417"/>
      <c r="AK109" s="417"/>
      <c r="AL109" s="418"/>
      <c r="AM109" s="416" t="s">
        <v>519</v>
      </c>
      <c r="AN109" s="417"/>
      <c r="AO109" s="417"/>
      <c r="AP109" s="418"/>
      <c r="AQ109" s="285" t="s">
        <v>512</v>
      </c>
      <c r="AR109" s="286"/>
      <c r="AS109" s="286"/>
      <c r="AT109" s="325"/>
      <c r="AU109" s="285" t="s">
        <v>509</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468</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526</v>
      </c>
      <c r="AF112" s="417"/>
      <c r="AG112" s="417"/>
      <c r="AH112" s="418"/>
      <c r="AI112" s="416" t="s">
        <v>523</v>
      </c>
      <c r="AJ112" s="417"/>
      <c r="AK112" s="417"/>
      <c r="AL112" s="418"/>
      <c r="AM112" s="416" t="s">
        <v>518</v>
      </c>
      <c r="AN112" s="417"/>
      <c r="AO112" s="417"/>
      <c r="AP112" s="418"/>
      <c r="AQ112" s="285" t="s">
        <v>512</v>
      </c>
      <c r="AR112" s="286"/>
      <c r="AS112" s="286"/>
      <c r="AT112" s="325"/>
      <c r="AU112" s="285" t="s">
        <v>509</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526</v>
      </c>
      <c r="AF115" s="417"/>
      <c r="AG115" s="417"/>
      <c r="AH115" s="418"/>
      <c r="AI115" s="416" t="s">
        <v>523</v>
      </c>
      <c r="AJ115" s="417"/>
      <c r="AK115" s="417"/>
      <c r="AL115" s="418"/>
      <c r="AM115" s="416" t="s">
        <v>518</v>
      </c>
      <c r="AN115" s="417"/>
      <c r="AO115" s="417"/>
      <c r="AP115" s="418"/>
      <c r="AQ115" s="592" t="s">
        <v>513</v>
      </c>
      <c r="AR115" s="593"/>
      <c r="AS115" s="593"/>
      <c r="AT115" s="593"/>
      <c r="AU115" s="593"/>
      <c r="AV115" s="593"/>
      <c r="AW115" s="593"/>
      <c r="AX115" s="594"/>
    </row>
    <row r="116" spans="1:50" ht="23.25" customHeight="1" x14ac:dyDescent="0.15">
      <c r="A116" s="440"/>
      <c r="B116" s="441"/>
      <c r="C116" s="441"/>
      <c r="D116" s="441"/>
      <c r="E116" s="441"/>
      <c r="F116" s="442"/>
      <c r="G116" s="394" t="s">
        <v>689</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592</v>
      </c>
      <c r="AC116" s="464"/>
      <c r="AD116" s="465"/>
      <c r="AE116" s="419">
        <v>2710</v>
      </c>
      <c r="AF116" s="419"/>
      <c r="AG116" s="419"/>
      <c r="AH116" s="419"/>
      <c r="AI116" s="419">
        <v>2197</v>
      </c>
      <c r="AJ116" s="419"/>
      <c r="AK116" s="419"/>
      <c r="AL116" s="419"/>
      <c r="AM116" s="419"/>
      <c r="AN116" s="419"/>
      <c r="AO116" s="419"/>
      <c r="AP116" s="419"/>
      <c r="AQ116" s="219">
        <v>3483</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593</v>
      </c>
      <c r="AC117" s="474"/>
      <c r="AD117" s="475"/>
      <c r="AE117" s="552" t="s">
        <v>594</v>
      </c>
      <c r="AF117" s="552"/>
      <c r="AG117" s="552"/>
      <c r="AH117" s="552"/>
      <c r="AI117" s="552" t="s">
        <v>715</v>
      </c>
      <c r="AJ117" s="552"/>
      <c r="AK117" s="552"/>
      <c r="AL117" s="552"/>
      <c r="AM117" s="552" t="s">
        <v>690</v>
      </c>
      <c r="AN117" s="552"/>
      <c r="AO117" s="552"/>
      <c r="AP117" s="552"/>
      <c r="AQ117" s="552" t="s">
        <v>718</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526</v>
      </c>
      <c r="AF118" s="417"/>
      <c r="AG118" s="417"/>
      <c r="AH118" s="418"/>
      <c r="AI118" s="416" t="s">
        <v>523</v>
      </c>
      <c r="AJ118" s="417"/>
      <c r="AK118" s="417"/>
      <c r="AL118" s="418"/>
      <c r="AM118" s="416" t="s">
        <v>518</v>
      </c>
      <c r="AN118" s="417"/>
      <c r="AO118" s="417"/>
      <c r="AP118" s="418"/>
      <c r="AQ118" s="592" t="s">
        <v>513</v>
      </c>
      <c r="AR118" s="593"/>
      <c r="AS118" s="593"/>
      <c r="AT118" s="593"/>
      <c r="AU118" s="593"/>
      <c r="AV118" s="593"/>
      <c r="AW118" s="593"/>
      <c r="AX118" s="594"/>
    </row>
    <row r="119" spans="1:50" ht="23.25" hidden="1" customHeight="1" x14ac:dyDescent="0.15">
      <c r="A119" s="440"/>
      <c r="B119" s="441"/>
      <c r="C119" s="441"/>
      <c r="D119" s="441"/>
      <c r="E119" s="441"/>
      <c r="F119" s="442"/>
      <c r="G119" s="394" t="s">
        <v>476</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475</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526</v>
      </c>
      <c r="AF121" s="417"/>
      <c r="AG121" s="417"/>
      <c r="AH121" s="418"/>
      <c r="AI121" s="416" t="s">
        <v>523</v>
      </c>
      <c r="AJ121" s="417"/>
      <c r="AK121" s="417"/>
      <c r="AL121" s="418"/>
      <c r="AM121" s="416" t="s">
        <v>518</v>
      </c>
      <c r="AN121" s="417"/>
      <c r="AO121" s="417"/>
      <c r="AP121" s="418"/>
      <c r="AQ121" s="592" t="s">
        <v>513</v>
      </c>
      <c r="AR121" s="593"/>
      <c r="AS121" s="593"/>
      <c r="AT121" s="593"/>
      <c r="AU121" s="593"/>
      <c r="AV121" s="593"/>
      <c r="AW121" s="593"/>
      <c r="AX121" s="594"/>
    </row>
    <row r="122" spans="1:50" ht="23.25" hidden="1" customHeight="1" x14ac:dyDescent="0.15">
      <c r="A122" s="440"/>
      <c r="B122" s="441"/>
      <c r="C122" s="441"/>
      <c r="D122" s="441"/>
      <c r="E122" s="441"/>
      <c r="F122" s="442"/>
      <c r="G122" s="394" t="s">
        <v>477</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478</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527</v>
      </c>
      <c r="AF124" s="417"/>
      <c r="AG124" s="417"/>
      <c r="AH124" s="418"/>
      <c r="AI124" s="416" t="s">
        <v>523</v>
      </c>
      <c r="AJ124" s="417"/>
      <c r="AK124" s="417"/>
      <c r="AL124" s="418"/>
      <c r="AM124" s="416" t="s">
        <v>518</v>
      </c>
      <c r="AN124" s="417"/>
      <c r="AO124" s="417"/>
      <c r="AP124" s="418"/>
      <c r="AQ124" s="592" t="s">
        <v>513</v>
      </c>
      <c r="AR124" s="593"/>
      <c r="AS124" s="593"/>
      <c r="AT124" s="593"/>
      <c r="AU124" s="593"/>
      <c r="AV124" s="593"/>
      <c r="AW124" s="593"/>
      <c r="AX124" s="594"/>
    </row>
    <row r="125" spans="1:50" ht="23.25" hidden="1" customHeight="1" x14ac:dyDescent="0.15">
      <c r="A125" s="440"/>
      <c r="B125" s="441"/>
      <c r="C125" s="441"/>
      <c r="D125" s="441"/>
      <c r="E125" s="441"/>
      <c r="F125" s="442"/>
      <c r="G125" s="394" t="s">
        <v>477</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475</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526</v>
      </c>
      <c r="AF127" s="417"/>
      <c r="AG127" s="417"/>
      <c r="AH127" s="418"/>
      <c r="AI127" s="416" t="s">
        <v>523</v>
      </c>
      <c r="AJ127" s="417"/>
      <c r="AK127" s="417"/>
      <c r="AL127" s="418"/>
      <c r="AM127" s="416" t="s">
        <v>518</v>
      </c>
      <c r="AN127" s="417"/>
      <c r="AO127" s="417"/>
      <c r="AP127" s="418"/>
      <c r="AQ127" s="592" t="s">
        <v>513</v>
      </c>
      <c r="AR127" s="593"/>
      <c r="AS127" s="593"/>
      <c r="AT127" s="593"/>
      <c r="AU127" s="593"/>
      <c r="AV127" s="593"/>
      <c r="AW127" s="593"/>
      <c r="AX127" s="594"/>
    </row>
    <row r="128" spans="1:50" ht="23.25" hidden="1" customHeight="1" x14ac:dyDescent="0.15">
      <c r="A128" s="440"/>
      <c r="B128" s="441"/>
      <c r="C128" s="441"/>
      <c r="D128" s="441"/>
      <c r="E128" s="441"/>
      <c r="F128" s="442"/>
      <c r="G128" s="394" t="s">
        <v>477</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475</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556</v>
      </c>
      <c r="B130" s="186"/>
      <c r="C130" s="185" t="s">
        <v>357</v>
      </c>
      <c r="D130" s="186"/>
      <c r="E130" s="170" t="s">
        <v>386</v>
      </c>
      <c r="F130" s="171"/>
      <c r="G130" s="172" t="s">
        <v>595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385</v>
      </c>
      <c r="F131" s="176"/>
      <c r="G131" s="111" t="s">
        <v>596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358</v>
      </c>
      <c r="F132" s="180"/>
      <c r="G132" s="161" t="s">
        <v>367</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526</v>
      </c>
      <c r="AF132" s="156"/>
      <c r="AG132" s="156"/>
      <c r="AH132" s="156"/>
      <c r="AI132" s="156" t="s">
        <v>523</v>
      </c>
      <c r="AJ132" s="156"/>
      <c r="AK132" s="156"/>
      <c r="AL132" s="156"/>
      <c r="AM132" s="156" t="s">
        <v>518</v>
      </c>
      <c r="AN132" s="156"/>
      <c r="AO132" s="156"/>
      <c r="AP132" s="152"/>
      <c r="AQ132" s="152" t="s">
        <v>353</v>
      </c>
      <c r="AR132" s="153"/>
      <c r="AS132" s="153"/>
      <c r="AT132" s="154"/>
      <c r="AU132" s="197" t="s">
        <v>369</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571</v>
      </c>
      <c r="AR133" s="200"/>
      <c r="AS133" s="134" t="s">
        <v>354</v>
      </c>
      <c r="AT133" s="135"/>
      <c r="AU133" s="201">
        <v>31</v>
      </c>
      <c r="AV133" s="201"/>
      <c r="AW133" s="134" t="s">
        <v>300</v>
      </c>
      <c r="AX133" s="196"/>
    </row>
    <row r="134" spans="1:50" ht="39.75" customHeight="1" x14ac:dyDescent="0.15">
      <c r="A134" s="190"/>
      <c r="B134" s="187"/>
      <c r="C134" s="181"/>
      <c r="D134" s="187"/>
      <c r="E134" s="181"/>
      <c r="F134" s="182"/>
      <c r="G134" s="105" t="s">
        <v>838</v>
      </c>
      <c r="H134" s="106"/>
      <c r="I134" s="106"/>
      <c r="J134" s="106"/>
      <c r="K134" s="106"/>
      <c r="L134" s="106"/>
      <c r="M134" s="106"/>
      <c r="N134" s="106"/>
      <c r="O134" s="106"/>
      <c r="P134" s="106"/>
      <c r="Q134" s="106"/>
      <c r="R134" s="106"/>
      <c r="S134" s="106"/>
      <c r="T134" s="106"/>
      <c r="U134" s="106"/>
      <c r="V134" s="106"/>
      <c r="W134" s="106"/>
      <c r="X134" s="107"/>
      <c r="Y134" s="202" t="s">
        <v>368</v>
      </c>
      <c r="Z134" s="203"/>
      <c r="AA134" s="204"/>
      <c r="AB134" s="205" t="s">
        <v>585</v>
      </c>
      <c r="AC134" s="206"/>
      <c r="AD134" s="206"/>
      <c r="AE134" s="207">
        <v>8</v>
      </c>
      <c r="AF134" s="208"/>
      <c r="AG134" s="208"/>
      <c r="AH134" s="208"/>
      <c r="AI134" s="207">
        <v>8.3000000000000007</v>
      </c>
      <c r="AJ134" s="208"/>
      <c r="AK134" s="208"/>
      <c r="AL134" s="208"/>
      <c r="AM134" s="207">
        <v>8.3000000000000007</v>
      </c>
      <c r="AN134" s="208"/>
      <c r="AO134" s="208"/>
      <c r="AP134" s="208"/>
      <c r="AQ134" s="207" t="s">
        <v>597</v>
      </c>
      <c r="AR134" s="208"/>
      <c r="AS134" s="208"/>
      <c r="AT134" s="208"/>
      <c r="AU134" s="207" t="s">
        <v>590</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585</v>
      </c>
      <c r="AC135" s="214"/>
      <c r="AD135" s="214"/>
      <c r="AE135" s="207">
        <v>10</v>
      </c>
      <c r="AF135" s="208"/>
      <c r="AG135" s="208"/>
      <c r="AH135" s="208"/>
      <c r="AI135" s="207">
        <v>10</v>
      </c>
      <c r="AJ135" s="208"/>
      <c r="AK135" s="208"/>
      <c r="AL135" s="208"/>
      <c r="AM135" s="207">
        <v>10</v>
      </c>
      <c r="AN135" s="208"/>
      <c r="AO135" s="208"/>
      <c r="AP135" s="208"/>
      <c r="AQ135" s="207" t="s">
        <v>571</v>
      </c>
      <c r="AR135" s="208"/>
      <c r="AS135" s="208"/>
      <c r="AT135" s="208"/>
      <c r="AU135" s="207">
        <v>10</v>
      </c>
      <c r="AV135" s="208"/>
      <c r="AW135" s="208"/>
      <c r="AX135" s="209"/>
    </row>
    <row r="136" spans="1:50" ht="18.75" customHeight="1" x14ac:dyDescent="0.15">
      <c r="A136" s="190"/>
      <c r="B136" s="187"/>
      <c r="C136" s="181"/>
      <c r="D136" s="187"/>
      <c r="E136" s="181"/>
      <c r="F136" s="182"/>
      <c r="G136" s="161" t="s">
        <v>367</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526</v>
      </c>
      <c r="AF136" s="156"/>
      <c r="AG136" s="156"/>
      <c r="AH136" s="156"/>
      <c r="AI136" s="156" t="s">
        <v>523</v>
      </c>
      <c r="AJ136" s="156"/>
      <c r="AK136" s="156"/>
      <c r="AL136" s="156"/>
      <c r="AM136" s="156" t="s">
        <v>518</v>
      </c>
      <c r="AN136" s="156"/>
      <c r="AO136" s="156"/>
      <c r="AP136" s="152"/>
      <c r="AQ136" s="152" t="s">
        <v>353</v>
      </c>
      <c r="AR136" s="153"/>
      <c r="AS136" s="153"/>
      <c r="AT136" s="154"/>
      <c r="AU136" s="197" t="s">
        <v>369</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571</v>
      </c>
      <c r="AR137" s="200"/>
      <c r="AS137" s="134" t="s">
        <v>354</v>
      </c>
      <c r="AT137" s="135"/>
      <c r="AU137" s="201">
        <v>31</v>
      </c>
      <c r="AV137" s="201"/>
      <c r="AW137" s="134" t="s">
        <v>300</v>
      </c>
      <c r="AX137" s="196"/>
    </row>
    <row r="138" spans="1:50" ht="39.75" customHeight="1" x14ac:dyDescent="0.15">
      <c r="A138" s="190"/>
      <c r="B138" s="187"/>
      <c r="C138" s="181"/>
      <c r="D138" s="187"/>
      <c r="E138" s="181"/>
      <c r="F138" s="182"/>
      <c r="G138" s="105" t="s">
        <v>841</v>
      </c>
      <c r="H138" s="106"/>
      <c r="I138" s="106"/>
      <c r="J138" s="106"/>
      <c r="K138" s="106"/>
      <c r="L138" s="106"/>
      <c r="M138" s="106"/>
      <c r="N138" s="106"/>
      <c r="O138" s="106"/>
      <c r="P138" s="106"/>
      <c r="Q138" s="106"/>
      <c r="R138" s="106"/>
      <c r="S138" s="106"/>
      <c r="T138" s="106"/>
      <c r="U138" s="106"/>
      <c r="V138" s="106"/>
      <c r="W138" s="106"/>
      <c r="X138" s="107"/>
      <c r="Y138" s="202" t="s">
        <v>368</v>
      </c>
      <c r="Z138" s="203"/>
      <c r="AA138" s="204"/>
      <c r="AB138" s="205" t="s">
        <v>585</v>
      </c>
      <c r="AC138" s="206"/>
      <c r="AD138" s="206"/>
      <c r="AE138" s="207">
        <v>12</v>
      </c>
      <c r="AF138" s="208"/>
      <c r="AG138" s="208"/>
      <c r="AH138" s="208"/>
      <c r="AI138" s="207">
        <v>11.9</v>
      </c>
      <c r="AJ138" s="208"/>
      <c r="AK138" s="208"/>
      <c r="AL138" s="208"/>
      <c r="AM138" s="207">
        <v>12</v>
      </c>
      <c r="AN138" s="208"/>
      <c r="AO138" s="208"/>
      <c r="AP138" s="208"/>
      <c r="AQ138" s="207" t="s">
        <v>598</v>
      </c>
      <c r="AR138" s="208"/>
      <c r="AS138" s="208"/>
      <c r="AT138" s="208"/>
      <c r="AU138" s="207" t="s">
        <v>571</v>
      </c>
      <c r="AV138" s="208"/>
      <c r="AW138" s="208"/>
      <c r="AX138" s="209"/>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585</v>
      </c>
      <c r="AC139" s="214"/>
      <c r="AD139" s="214"/>
      <c r="AE139" s="207">
        <v>14</v>
      </c>
      <c r="AF139" s="208"/>
      <c r="AG139" s="208"/>
      <c r="AH139" s="208"/>
      <c r="AI139" s="207">
        <v>14</v>
      </c>
      <c r="AJ139" s="208"/>
      <c r="AK139" s="208"/>
      <c r="AL139" s="208"/>
      <c r="AM139" s="207">
        <v>14</v>
      </c>
      <c r="AN139" s="208"/>
      <c r="AO139" s="208"/>
      <c r="AP139" s="208"/>
      <c r="AQ139" s="207" t="s">
        <v>599</v>
      </c>
      <c r="AR139" s="208"/>
      <c r="AS139" s="208"/>
      <c r="AT139" s="208"/>
      <c r="AU139" s="207">
        <v>14</v>
      </c>
      <c r="AV139" s="208"/>
      <c r="AW139" s="208"/>
      <c r="AX139" s="209"/>
    </row>
    <row r="140" spans="1:50" ht="18.75" hidden="1" customHeight="1" x14ac:dyDescent="0.15">
      <c r="A140" s="190"/>
      <c r="B140" s="187"/>
      <c r="C140" s="181"/>
      <c r="D140" s="187"/>
      <c r="E140" s="181"/>
      <c r="F140" s="182"/>
      <c r="G140" s="161" t="s">
        <v>367</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526</v>
      </c>
      <c r="AF140" s="156"/>
      <c r="AG140" s="156"/>
      <c r="AH140" s="156"/>
      <c r="AI140" s="156" t="s">
        <v>523</v>
      </c>
      <c r="AJ140" s="156"/>
      <c r="AK140" s="156"/>
      <c r="AL140" s="156"/>
      <c r="AM140" s="156" t="s">
        <v>518</v>
      </c>
      <c r="AN140" s="156"/>
      <c r="AO140" s="156"/>
      <c r="AP140" s="152"/>
      <c r="AQ140" s="152" t="s">
        <v>353</v>
      </c>
      <c r="AR140" s="153"/>
      <c r="AS140" s="153"/>
      <c r="AT140" s="154"/>
      <c r="AU140" s="197" t="s">
        <v>369</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354</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368</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367</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526</v>
      </c>
      <c r="AF144" s="156"/>
      <c r="AG144" s="156"/>
      <c r="AH144" s="156"/>
      <c r="AI144" s="156" t="s">
        <v>523</v>
      </c>
      <c r="AJ144" s="156"/>
      <c r="AK144" s="156"/>
      <c r="AL144" s="156"/>
      <c r="AM144" s="156" t="s">
        <v>518</v>
      </c>
      <c r="AN144" s="156"/>
      <c r="AO144" s="156"/>
      <c r="AP144" s="152"/>
      <c r="AQ144" s="152" t="s">
        <v>353</v>
      </c>
      <c r="AR144" s="153"/>
      <c r="AS144" s="153"/>
      <c r="AT144" s="154"/>
      <c r="AU144" s="197" t="s">
        <v>369</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354</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368</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367</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526</v>
      </c>
      <c r="AF148" s="156"/>
      <c r="AG148" s="156"/>
      <c r="AH148" s="156"/>
      <c r="AI148" s="156" t="s">
        <v>523</v>
      </c>
      <c r="AJ148" s="156"/>
      <c r="AK148" s="156"/>
      <c r="AL148" s="156"/>
      <c r="AM148" s="156" t="s">
        <v>518</v>
      </c>
      <c r="AN148" s="156"/>
      <c r="AO148" s="156"/>
      <c r="AP148" s="152"/>
      <c r="AQ148" s="152" t="s">
        <v>353</v>
      </c>
      <c r="AR148" s="153"/>
      <c r="AS148" s="153"/>
      <c r="AT148" s="154"/>
      <c r="AU148" s="197" t="s">
        <v>369</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354</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368</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370</v>
      </c>
      <c r="H152" s="131"/>
      <c r="I152" s="131"/>
      <c r="J152" s="131"/>
      <c r="K152" s="131"/>
      <c r="L152" s="131"/>
      <c r="M152" s="131"/>
      <c r="N152" s="131"/>
      <c r="O152" s="131"/>
      <c r="P152" s="132"/>
      <c r="Q152" s="160" t="s">
        <v>452</v>
      </c>
      <c r="R152" s="131"/>
      <c r="S152" s="131"/>
      <c r="T152" s="131"/>
      <c r="U152" s="131"/>
      <c r="V152" s="131"/>
      <c r="W152" s="131"/>
      <c r="X152" s="131"/>
      <c r="Y152" s="131"/>
      <c r="Z152" s="131"/>
      <c r="AA152" s="131"/>
      <c r="AB152" s="130" t="s">
        <v>453</v>
      </c>
      <c r="AC152" s="131"/>
      <c r="AD152" s="132"/>
      <c r="AE152" s="160" t="s">
        <v>371</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571</v>
      </c>
      <c r="H154" s="106"/>
      <c r="I154" s="106"/>
      <c r="J154" s="106"/>
      <c r="K154" s="106"/>
      <c r="L154" s="106"/>
      <c r="M154" s="106"/>
      <c r="N154" s="106"/>
      <c r="O154" s="106"/>
      <c r="P154" s="107"/>
      <c r="Q154" s="126" t="s">
        <v>571</v>
      </c>
      <c r="R154" s="106"/>
      <c r="S154" s="106"/>
      <c r="T154" s="106"/>
      <c r="U154" s="106"/>
      <c r="V154" s="106"/>
      <c r="W154" s="106"/>
      <c r="X154" s="106"/>
      <c r="Y154" s="106"/>
      <c r="Z154" s="106"/>
      <c r="AA154" s="294"/>
      <c r="AB154" s="142" t="s">
        <v>571</v>
      </c>
      <c r="AC154" s="143"/>
      <c r="AD154" s="143"/>
      <c r="AE154" s="148" t="s">
        <v>571</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372</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572</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370</v>
      </c>
      <c r="H159" s="131"/>
      <c r="I159" s="131"/>
      <c r="J159" s="131"/>
      <c r="K159" s="131"/>
      <c r="L159" s="131"/>
      <c r="M159" s="131"/>
      <c r="N159" s="131"/>
      <c r="O159" s="131"/>
      <c r="P159" s="132"/>
      <c r="Q159" s="160" t="s">
        <v>452</v>
      </c>
      <c r="R159" s="131"/>
      <c r="S159" s="131"/>
      <c r="T159" s="131"/>
      <c r="U159" s="131"/>
      <c r="V159" s="131"/>
      <c r="W159" s="131"/>
      <c r="X159" s="131"/>
      <c r="Y159" s="131"/>
      <c r="Z159" s="131"/>
      <c r="AA159" s="131"/>
      <c r="AB159" s="130" t="s">
        <v>453</v>
      </c>
      <c r="AC159" s="131"/>
      <c r="AD159" s="132"/>
      <c r="AE159" s="13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372</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370</v>
      </c>
      <c r="H166" s="131"/>
      <c r="I166" s="131"/>
      <c r="J166" s="131"/>
      <c r="K166" s="131"/>
      <c r="L166" s="131"/>
      <c r="M166" s="131"/>
      <c r="N166" s="131"/>
      <c r="O166" s="131"/>
      <c r="P166" s="132"/>
      <c r="Q166" s="160" t="s">
        <v>452</v>
      </c>
      <c r="R166" s="131"/>
      <c r="S166" s="131"/>
      <c r="T166" s="131"/>
      <c r="U166" s="131"/>
      <c r="V166" s="131"/>
      <c r="W166" s="131"/>
      <c r="X166" s="131"/>
      <c r="Y166" s="131"/>
      <c r="Z166" s="131"/>
      <c r="AA166" s="131"/>
      <c r="AB166" s="130" t="s">
        <v>453</v>
      </c>
      <c r="AC166" s="131"/>
      <c r="AD166" s="132"/>
      <c r="AE166" s="13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372</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370</v>
      </c>
      <c r="H173" s="131"/>
      <c r="I173" s="131"/>
      <c r="J173" s="131"/>
      <c r="K173" s="131"/>
      <c r="L173" s="131"/>
      <c r="M173" s="131"/>
      <c r="N173" s="131"/>
      <c r="O173" s="131"/>
      <c r="P173" s="132"/>
      <c r="Q173" s="160" t="s">
        <v>452</v>
      </c>
      <c r="R173" s="131"/>
      <c r="S173" s="131"/>
      <c r="T173" s="131"/>
      <c r="U173" s="131"/>
      <c r="V173" s="131"/>
      <c r="W173" s="131"/>
      <c r="X173" s="131"/>
      <c r="Y173" s="131"/>
      <c r="Z173" s="131"/>
      <c r="AA173" s="131"/>
      <c r="AB173" s="130" t="s">
        <v>453</v>
      </c>
      <c r="AC173" s="131"/>
      <c r="AD173" s="132"/>
      <c r="AE173" s="13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372</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370</v>
      </c>
      <c r="H180" s="131"/>
      <c r="I180" s="131"/>
      <c r="J180" s="131"/>
      <c r="K180" s="131"/>
      <c r="L180" s="131"/>
      <c r="M180" s="131"/>
      <c r="N180" s="131"/>
      <c r="O180" s="131"/>
      <c r="P180" s="132"/>
      <c r="Q180" s="160" t="s">
        <v>452</v>
      </c>
      <c r="R180" s="131"/>
      <c r="S180" s="131"/>
      <c r="T180" s="131"/>
      <c r="U180" s="131"/>
      <c r="V180" s="131"/>
      <c r="W180" s="131"/>
      <c r="X180" s="131"/>
      <c r="Y180" s="131"/>
      <c r="Z180" s="131"/>
      <c r="AA180" s="131"/>
      <c r="AB180" s="130" t="s">
        <v>453</v>
      </c>
      <c r="AC180" s="131"/>
      <c r="AD180" s="132"/>
      <c r="AE180" s="13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372</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415</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842</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386</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385</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358</v>
      </c>
      <c r="F192" s="180"/>
      <c r="G192" s="161" t="s">
        <v>367</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526</v>
      </c>
      <c r="AF192" s="156"/>
      <c r="AG192" s="156"/>
      <c r="AH192" s="156"/>
      <c r="AI192" s="156" t="s">
        <v>523</v>
      </c>
      <c r="AJ192" s="156"/>
      <c r="AK192" s="156"/>
      <c r="AL192" s="156"/>
      <c r="AM192" s="156" t="s">
        <v>518</v>
      </c>
      <c r="AN192" s="156"/>
      <c r="AO192" s="156"/>
      <c r="AP192" s="152"/>
      <c r="AQ192" s="152" t="s">
        <v>353</v>
      </c>
      <c r="AR192" s="153"/>
      <c r="AS192" s="153"/>
      <c r="AT192" s="154"/>
      <c r="AU192" s="197" t="s">
        <v>369</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354</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368</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367</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527</v>
      </c>
      <c r="AF196" s="156"/>
      <c r="AG196" s="156"/>
      <c r="AH196" s="156"/>
      <c r="AI196" s="156" t="s">
        <v>523</v>
      </c>
      <c r="AJ196" s="156"/>
      <c r="AK196" s="156"/>
      <c r="AL196" s="156"/>
      <c r="AM196" s="156" t="s">
        <v>518</v>
      </c>
      <c r="AN196" s="156"/>
      <c r="AO196" s="156"/>
      <c r="AP196" s="152"/>
      <c r="AQ196" s="152" t="s">
        <v>353</v>
      </c>
      <c r="AR196" s="153"/>
      <c r="AS196" s="153"/>
      <c r="AT196" s="154"/>
      <c r="AU196" s="197" t="s">
        <v>369</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354</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368</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367</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526</v>
      </c>
      <c r="AF200" s="156"/>
      <c r="AG200" s="156"/>
      <c r="AH200" s="156"/>
      <c r="AI200" s="156" t="s">
        <v>523</v>
      </c>
      <c r="AJ200" s="156"/>
      <c r="AK200" s="156"/>
      <c r="AL200" s="156"/>
      <c r="AM200" s="156" t="s">
        <v>518</v>
      </c>
      <c r="AN200" s="156"/>
      <c r="AO200" s="156"/>
      <c r="AP200" s="152"/>
      <c r="AQ200" s="152" t="s">
        <v>353</v>
      </c>
      <c r="AR200" s="153"/>
      <c r="AS200" s="153"/>
      <c r="AT200" s="154"/>
      <c r="AU200" s="197" t="s">
        <v>369</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354</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368</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367</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526</v>
      </c>
      <c r="AF204" s="156"/>
      <c r="AG204" s="156"/>
      <c r="AH204" s="156"/>
      <c r="AI204" s="156" t="s">
        <v>523</v>
      </c>
      <c r="AJ204" s="156"/>
      <c r="AK204" s="156"/>
      <c r="AL204" s="156"/>
      <c r="AM204" s="156" t="s">
        <v>518</v>
      </c>
      <c r="AN204" s="156"/>
      <c r="AO204" s="156"/>
      <c r="AP204" s="152"/>
      <c r="AQ204" s="152" t="s">
        <v>353</v>
      </c>
      <c r="AR204" s="153"/>
      <c r="AS204" s="153"/>
      <c r="AT204" s="154"/>
      <c r="AU204" s="197" t="s">
        <v>369</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354</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368</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367</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526</v>
      </c>
      <c r="AF208" s="156"/>
      <c r="AG208" s="156"/>
      <c r="AH208" s="156"/>
      <c r="AI208" s="156" t="s">
        <v>523</v>
      </c>
      <c r="AJ208" s="156"/>
      <c r="AK208" s="156"/>
      <c r="AL208" s="156"/>
      <c r="AM208" s="156" t="s">
        <v>518</v>
      </c>
      <c r="AN208" s="156"/>
      <c r="AO208" s="156"/>
      <c r="AP208" s="152"/>
      <c r="AQ208" s="152" t="s">
        <v>353</v>
      </c>
      <c r="AR208" s="153"/>
      <c r="AS208" s="153"/>
      <c r="AT208" s="154"/>
      <c r="AU208" s="197" t="s">
        <v>369</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354</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368</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370</v>
      </c>
      <c r="H212" s="131"/>
      <c r="I212" s="131"/>
      <c r="J212" s="131"/>
      <c r="K212" s="131"/>
      <c r="L212" s="131"/>
      <c r="M212" s="131"/>
      <c r="N212" s="131"/>
      <c r="O212" s="131"/>
      <c r="P212" s="132"/>
      <c r="Q212" s="160" t="s">
        <v>452</v>
      </c>
      <c r="R212" s="131"/>
      <c r="S212" s="131"/>
      <c r="T212" s="131"/>
      <c r="U212" s="131"/>
      <c r="V212" s="131"/>
      <c r="W212" s="131"/>
      <c r="X212" s="131"/>
      <c r="Y212" s="131"/>
      <c r="Z212" s="131"/>
      <c r="AA212" s="131"/>
      <c r="AB212" s="130" t="s">
        <v>453</v>
      </c>
      <c r="AC212" s="131"/>
      <c r="AD212" s="132"/>
      <c r="AE212" s="160" t="s">
        <v>371</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372</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370</v>
      </c>
      <c r="H219" s="131"/>
      <c r="I219" s="131"/>
      <c r="J219" s="131"/>
      <c r="K219" s="131"/>
      <c r="L219" s="131"/>
      <c r="M219" s="131"/>
      <c r="N219" s="131"/>
      <c r="O219" s="131"/>
      <c r="P219" s="132"/>
      <c r="Q219" s="160" t="s">
        <v>452</v>
      </c>
      <c r="R219" s="131"/>
      <c r="S219" s="131"/>
      <c r="T219" s="131"/>
      <c r="U219" s="131"/>
      <c r="V219" s="131"/>
      <c r="W219" s="131"/>
      <c r="X219" s="131"/>
      <c r="Y219" s="131"/>
      <c r="Z219" s="131"/>
      <c r="AA219" s="131"/>
      <c r="AB219" s="130" t="s">
        <v>453</v>
      </c>
      <c r="AC219" s="131"/>
      <c r="AD219" s="132"/>
      <c r="AE219" s="13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372</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370</v>
      </c>
      <c r="H226" s="131"/>
      <c r="I226" s="131"/>
      <c r="J226" s="131"/>
      <c r="K226" s="131"/>
      <c r="L226" s="131"/>
      <c r="M226" s="131"/>
      <c r="N226" s="131"/>
      <c r="O226" s="131"/>
      <c r="P226" s="132"/>
      <c r="Q226" s="160" t="s">
        <v>452</v>
      </c>
      <c r="R226" s="131"/>
      <c r="S226" s="131"/>
      <c r="T226" s="131"/>
      <c r="U226" s="131"/>
      <c r="V226" s="131"/>
      <c r="W226" s="131"/>
      <c r="X226" s="131"/>
      <c r="Y226" s="131"/>
      <c r="Z226" s="131"/>
      <c r="AA226" s="131"/>
      <c r="AB226" s="130" t="s">
        <v>453</v>
      </c>
      <c r="AC226" s="131"/>
      <c r="AD226" s="132"/>
      <c r="AE226" s="13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372</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370</v>
      </c>
      <c r="H233" s="131"/>
      <c r="I233" s="131"/>
      <c r="J233" s="131"/>
      <c r="K233" s="131"/>
      <c r="L233" s="131"/>
      <c r="M233" s="131"/>
      <c r="N233" s="131"/>
      <c r="O233" s="131"/>
      <c r="P233" s="132"/>
      <c r="Q233" s="160" t="s">
        <v>452</v>
      </c>
      <c r="R233" s="131"/>
      <c r="S233" s="131"/>
      <c r="T233" s="131"/>
      <c r="U233" s="131"/>
      <c r="V233" s="131"/>
      <c r="W233" s="131"/>
      <c r="X233" s="131"/>
      <c r="Y233" s="131"/>
      <c r="Z233" s="131"/>
      <c r="AA233" s="131"/>
      <c r="AB233" s="130" t="s">
        <v>453</v>
      </c>
      <c r="AC233" s="131"/>
      <c r="AD233" s="132"/>
      <c r="AE233" s="13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372</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370</v>
      </c>
      <c r="H240" s="131"/>
      <c r="I240" s="131"/>
      <c r="J240" s="131"/>
      <c r="K240" s="131"/>
      <c r="L240" s="131"/>
      <c r="M240" s="131"/>
      <c r="N240" s="131"/>
      <c r="O240" s="131"/>
      <c r="P240" s="132"/>
      <c r="Q240" s="160" t="s">
        <v>452</v>
      </c>
      <c r="R240" s="131"/>
      <c r="S240" s="131"/>
      <c r="T240" s="131"/>
      <c r="U240" s="131"/>
      <c r="V240" s="131"/>
      <c r="W240" s="131"/>
      <c r="X240" s="131"/>
      <c r="Y240" s="131"/>
      <c r="Z240" s="131"/>
      <c r="AA240" s="131"/>
      <c r="AB240" s="130" t="s">
        <v>453</v>
      </c>
      <c r="AC240" s="131"/>
      <c r="AD240" s="132"/>
      <c r="AE240" s="13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372</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415</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386</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385</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358</v>
      </c>
      <c r="F252" s="180"/>
      <c r="G252" s="161" t="s">
        <v>367</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526</v>
      </c>
      <c r="AF252" s="156"/>
      <c r="AG252" s="156"/>
      <c r="AH252" s="156"/>
      <c r="AI252" s="156" t="s">
        <v>523</v>
      </c>
      <c r="AJ252" s="156"/>
      <c r="AK252" s="156"/>
      <c r="AL252" s="156"/>
      <c r="AM252" s="156" t="s">
        <v>518</v>
      </c>
      <c r="AN252" s="156"/>
      <c r="AO252" s="156"/>
      <c r="AP252" s="152"/>
      <c r="AQ252" s="152" t="s">
        <v>353</v>
      </c>
      <c r="AR252" s="153"/>
      <c r="AS252" s="153"/>
      <c r="AT252" s="154"/>
      <c r="AU252" s="197" t="s">
        <v>369</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354</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368</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367</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526</v>
      </c>
      <c r="AF256" s="156"/>
      <c r="AG256" s="156"/>
      <c r="AH256" s="156"/>
      <c r="AI256" s="156" t="s">
        <v>523</v>
      </c>
      <c r="AJ256" s="156"/>
      <c r="AK256" s="156"/>
      <c r="AL256" s="156"/>
      <c r="AM256" s="156" t="s">
        <v>519</v>
      </c>
      <c r="AN256" s="156"/>
      <c r="AO256" s="156"/>
      <c r="AP256" s="152"/>
      <c r="AQ256" s="152" t="s">
        <v>353</v>
      </c>
      <c r="AR256" s="153"/>
      <c r="AS256" s="153"/>
      <c r="AT256" s="154"/>
      <c r="AU256" s="197" t="s">
        <v>369</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354</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368</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367</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526</v>
      </c>
      <c r="AF260" s="156"/>
      <c r="AG260" s="156"/>
      <c r="AH260" s="156"/>
      <c r="AI260" s="156" t="s">
        <v>523</v>
      </c>
      <c r="AJ260" s="156"/>
      <c r="AK260" s="156"/>
      <c r="AL260" s="156"/>
      <c r="AM260" s="156" t="s">
        <v>519</v>
      </c>
      <c r="AN260" s="156"/>
      <c r="AO260" s="156"/>
      <c r="AP260" s="152"/>
      <c r="AQ260" s="152" t="s">
        <v>353</v>
      </c>
      <c r="AR260" s="153"/>
      <c r="AS260" s="153"/>
      <c r="AT260" s="154"/>
      <c r="AU260" s="197" t="s">
        <v>369</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354</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368</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367</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526</v>
      </c>
      <c r="AF264" s="218"/>
      <c r="AG264" s="218"/>
      <c r="AH264" s="218"/>
      <c r="AI264" s="218" t="s">
        <v>523</v>
      </c>
      <c r="AJ264" s="218"/>
      <c r="AK264" s="218"/>
      <c r="AL264" s="218"/>
      <c r="AM264" s="218" t="s">
        <v>518</v>
      </c>
      <c r="AN264" s="218"/>
      <c r="AO264" s="218"/>
      <c r="AP264" s="160"/>
      <c r="AQ264" s="160" t="s">
        <v>353</v>
      </c>
      <c r="AR264" s="131"/>
      <c r="AS264" s="131"/>
      <c r="AT264" s="132"/>
      <c r="AU264" s="137" t="s">
        <v>369</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354</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368</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367</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527</v>
      </c>
      <c r="AF268" s="156"/>
      <c r="AG268" s="156"/>
      <c r="AH268" s="156"/>
      <c r="AI268" s="156" t="s">
        <v>523</v>
      </c>
      <c r="AJ268" s="156"/>
      <c r="AK268" s="156"/>
      <c r="AL268" s="156"/>
      <c r="AM268" s="156" t="s">
        <v>518</v>
      </c>
      <c r="AN268" s="156"/>
      <c r="AO268" s="156"/>
      <c r="AP268" s="152"/>
      <c r="AQ268" s="152" t="s">
        <v>353</v>
      </c>
      <c r="AR268" s="153"/>
      <c r="AS268" s="153"/>
      <c r="AT268" s="154"/>
      <c r="AU268" s="197" t="s">
        <v>369</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354</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368</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370</v>
      </c>
      <c r="H272" s="131"/>
      <c r="I272" s="131"/>
      <c r="J272" s="131"/>
      <c r="K272" s="131"/>
      <c r="L272" s="131"/>
      <c r="M272" s="131"/>
      <c r="N272" s="131"/>
      <c r="O272" s="131"/>
      <c r="P272" s="132"/>
      <c r="Q272" s="160" t="s">
        <v>452</v>
      </c>
      <c r="R272" s="131"/>
      <c r="S272" s="131"/>
      <c r="T272" s="131"/>
      <c r="U272" s="131"/>
      <c r="V272" s="131"/>
      <c r="W272" s="131"/>
      <c r="X272" s="131"/>
      <c r="Y272" s="131"/>
      <c r="Z272" s="131"/>
      <c r="AA272" s="131"/>
      <c r="AB272" s="130" t="s">
        <v>453</v>
      </c>
      <c r="AC272" s="131"/>
      <c r="AD272" s="132"/>
      <c r="AE272" s="160" t="s">
        <v>371</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372</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370</v>
      </c>
      <c r="H279" s="131"/>
      <c r="I279" s="131"/>
      <c r="J279" s="131"/>
      <c r="K279" s="131"/>
      <c r="L279" s="131"/>
      <c r="M279" s="131"/>
      <c r="N279" s="131"/>
      <c r="O279" s="131"/>
      <c r="P279" s="132"/>
      <c r="Q279" s="160" t="s">
        <v>452</v>
      </c>
      <c r="R279" s="131"/>
      <c r="S279" s="131"/>
      <c r="T279" s="131"/>
      <c r="U279" s="131"/>
      <c r="V279" s="131"/>
      <c r="W279" s="131"/>
      <c r="X279" s="131"/>
      <c r="Y279" s="131"/>
      <c r="Z279" s="131"/>
      <c r="AA279" s="131"/>
      <c r="AB279" s="130" t="s">
        <v>453</v>
      </c>
      <c r="AC279" s="131"/>
      <c r="AD279" s="132"/>
      <c r="AE279" s="13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372</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370</v>
      </c>
      <c r="H286" s="131"/>
      <c r="I286" s="131"/>
      <c r="J286" s="131"/>
      <c r="K286" s="131"/>
      <c r="L286" s="131"/>
      <c r="M286" s="131"/>
      <c r="N286" s="131"/>
      <c r="O286" s="131"/>
      <c r="P286" s="132"/>
      <c r="Q286" s="160" t="s">
        <v>452</v>
      </c>
      <c r="R286" s="131"/>
      <c r="S286" s="131"/>
      <c r="T286" s="131"/>
      <c r="U286" s="131"/>
      <c r="V286" s="131"/>
      <c r="W286" s="131"/>
      <c r="X286" s="131"/>
      <c r="Y286" s="131"/>
      <c r="Z286" s="131"/>
      <c r="AA286" s="131"/>
      <c r="AB286" s="130" t="s">
        <v>453</v>
      </c>
      <c r="AC286" s="131"/>
      <c r="AD286" s="132"/>
      <c r="AE286" s="13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372</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370</v>
      </c>
      <c r="H293" s="131"/>
      <c r="I293" s="131"/>
      <c r="J293" s="131"/>
      <c r="K293" s="131"/>
      <c r="L293" s="131"/>
      <c r="M293" s="131"/>
      <c r="N293" s="131"/>
      <c r="O293" s="131"/>
      <c r="P293" s="132"/>
      <c r="Q293" s="160" t="s">
        <v>452</v>
      </c>
      <c r="R293" s="131"/>
      <c r="S293" s="131"/>
      <c r="T293" s="131"/>
      <c r="U293" s="131"/>
      <c r="V293" s="131"/>
      <c r="W293" s="131"/>
      <c r="X293" s="131"/>
      <c r="Y293" s="131"/>
      <c r="Z293" s="131"/>
      <c r="AA293" s="131"/>
      <c r="AB293" s="130" t="s">
        <v>453</v>
      </c>
      <c r="AC293" s="131"/>
      <c r="AD293" s="132"/>
      <c r="AE293" s="13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372</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370</v>
      </c>
      <c r="H300" s="131"/>
      <c r="I300" s="131"/>
      <c r="J300" s="131"/>
      <c r="K300" s="131"/>
      <c r="L300" s="131"/>
      <c r="M300" s="131"/>
      <c r="N300" s="131"/>
      <c r="O300" s="131"/>
      <c r="P300" s="132"/>
      <c r="Q300" s="160" t="s">
        <v>452</v>
      </c>
      <c r="R300" s="131"/>
      <c r="S300" s="131"/>
      <c r="T300" s="131"/>
      <c r="U300" s="131"/>
      <c r="V300" s="131"/>
      <c r="W300" s="131"/>
      <c r="X300" s="131"/>
      <c r="Y300" s="131"/>
      <c r="Z300" s="131"/>
      <c r="AA300" s="131"/>
      <c r="AB300" s="130" t="s">
        <v>453</v>
      </c>
      <c r="AC300" s="131"/>
      <c r="AD300" s="132"/>
      <c r="AE300" s="13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372</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415</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386</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385</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358</v>
      </c>
      <c r="F312" s="180"/>
      <c r="G312" s="161" t="s">
        <v>367</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526</v>
      </c>
      <c r="AF312" s="156"/>
      <c r="AG312" s="156"/>
      <c r="AH312" s="156"/>
      <c r="AI312" s="156" t="s">
        <v>523</v>
      </c>
      <c r="AJ312" s="156"/>
      <c r="AK312" s="156"/>
      <c r="AL312" s="156"/>
      <c r="AM312" s="156" t="s">
        <v>518</v>
      </c>
      <c r="AN312" s="156"/>
      <c r="AO312" s="156"/>
      <c r="AP312" s="152"/>
      <c r="AQ312" s="152" t="s">
        <v>353</v>
      </c>
      <c r="AR312" s="153"/>
      <c r="AS312" s="153"/>
      <c r="AT312" s="154"/>
      <c r="AU312" s="197" t="s">
        <v>369</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354</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368</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367</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526</v>
      </c>
      <c r="AF316" s="156"/>
      <c r="AG316" s="156"/>
      <c r="AH316" s="156"/>
      <c r="AI316" s="156" t="s">
        <v>523</v>
      </c>
      <c r="AJ316" s="156"/>
      <c r="AK316" s="156"/>
      <c r="AL316" s="156"/>
      <c r="AM316" s="156" t="s">
        <v>518</v>
      </c>
      <c r="AN316" s="156"/>
      <c r="AO316" s="156"/>
      <c r="AP316" s="152"/>
      <c r="AQ316" s="152" t="s">
        <v>353</v>
      </c>
      <c r="AR316" s="153"/>
      <c r="AS316" s="153"/>
      <c r="AT316" s="154"/>
      <c r="AU316" s="197" t="s">
        <v>369</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354</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368</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367</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526</v>
      </c>
      <c r="AF320" s="156"/>
      <c r="AG320" s="156"/>
      <c r="AH320" s="156"/>
      <c r="AI320" s="156" t="s">
        <v>523</v>
      </c>
      <c r="AJ320" s="156"/>
      <c r="AK320" s="156"/>
      <c r="AL320" s="156"/>
      <c r="AM320" s="156" t="s">
        <v>519</v>
      </c>
      <c r="AN320" s="156"/>
      <c r="AO320" s="156"/>
      <c r="AP320" s="152"/>
      <c r="AQ320" s="152" t="s">
        <v>353</v>
      </c>
      <c r="AR320" s="153"/>
      <c r="AS320" s="153"/>
      <c r="AT320" s="154"/>
      <c r="AU320" s="197" t="s">
        <v>369</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354</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368</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367</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526</v>
      </c>
      <c r="AF324" s="156"/>
      <c r="AG324" s="156"/>
      <c r="AH324" s="156"/>
      <c r="AI324" s="156" t="s">
        <v>523</v>
      </c>
      <c r="AJ324" s="156"/>
      <c r="AK324" s="156"/>
      <c r="AL324" s="156"/>
      <c r="AM324" s="156" t="s">
        <v>518</v>
      </c>
      <c r="AN324" s="156"/>
      <c r="AO324" s="156"/>
      <c r="AP324" s="152"/>
      <c r="AQ324" s="152" t="s">
        <v>353</v>
      </c>
      <c r="AR324" s="153"/>
      <c r="AS324" s="153"/>
      <c r="AT324" s="154"/>
      <c r="AU324" s="197" t="s">
        <v>369</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354</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368</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367</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527</v>
      </c>
      <c r="AF328" s="156"/>
      <c r="AG328" s="156"/>
      <c r="AH328" s="156"/>
      <c r="AI328" s="156" t="s">
        <v>523</v>
      </c>
      <c r="AJ328" s="156"/>
      <c r="AK328" s="156"/>
      <c r="AL328" s="156"/>
      <c r="AM328" s="156" t="s">
        <v>519</v>
      </c>
      <c r="AN328" s="156"/>
      <c r="AO328" s="156"/>
      <c r="AP328" s="152"/>
      <c r="AQ328" s="152" t="s">
        <v>353</v>
      </c>
      <c r="AR328" s="153"/>
      <c r="AS328" s="153"/>
      <c r="AT328" s="154"/>
      <c r="AU328" s="197" t="s">
        <v>369</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354</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368</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370</v>
      </c>
      <c r="H332" s="131"/>
      <c r="I332" s="131"/>
      <c r="J332" s="131"/>
      <c r="K332" s="131"/>
      <c r="L332" s="131"/>
      <c r="M332" s="131"/>
      <c r="N332" s="131"/>
      <c r="O332" s="131"/>
      <c r="P332" s="132"/>
      <c r="Q332" s="160" t="s">
        <v>452</v>
      </c>
      <c r="R332" s="131"/>
      <c r="S332" s="131"/>
      <c r="T332" s="131"/>
      <c r="U332" s="131"/>
      <c r="V332" s="131"/>
      <c r="W332" s="131"/>
      <c r="X332" s="131"/>
      <c r="Y332" s="131"/>
      <c r="Z332" s="131"/>
      <c r="AA332" s="131"/>
      <c r="AB332" s="130" t="s">
        <v>453</v>
      </c>
      <c r="AC332" s="131"/>
      <c r="AD332" s="132"/>
      <c r="AE332" s="160" t="s">
        <v>371</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372</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370</v>
      </c>
      <c r="H339" s="131"/>
      <c r="I339" s="131"/>
      <c r="J339" s="131"/>
      <c r="K339" s="131"/>
      <c r="L339" s="131"/>
      <c r="M339" s="131"/>
      <c r="N339" s="131"/>
      <c r="O339" s="131"/>
      <c r="P339" s="132"/>
      <c r="Q339" s="160" t="s">
        <v>452</v>
      </c>
      <c r="R339" s="131"/>
      <c r="S339" s="131"/>
      <c r="T339" s="131"/>
      <c r="U339" s="131"/>
      <c r="V339" s="131"/>
      <c r="W339" s="131"/>
      <c r="X339" s="131"/>
      <c r="Y339" s="131"/>
      <c r="Z339" s="131"/>
      <c r="AA339" s="131"/>
      <c r="AB339" s="130" t="s">
        <v>453</v>
      </c>
      <c r="AC339" s="131"/>
      <c r="AD339" s="132"/>
      <c r="AE339" s="13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372</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370</v>
      </c>
      <c r="H346" s="131"/>
      <c r="I346" s="131"/>
      <c r="J346" s="131"/>
      <c r="K346" s="131"/>
      <c r="L346" s="131"/>
      <c r="M346" s="131"/>
      <c r="N346" s="131"/>
      <c r="O346" s="131"/>
      <c r="P346" s="132"/>
      <c r="Q346" s="160" t="s">
        <v>452</v>
      </c>
      <c r="R346" s="131"/>
      <c r="S346" s="131"/>
      <c r="T346" s="131"/>
      <c r="U346" s="131"/>
      <c r="V346" s="131"/>
      <c r="W346" s="131"/>
      <c r="X346" s="131"/>
      <c r="Y346" s="131"/>
      <c r="Z346" s="131"/>
      <c r="AA346" s="131"/>
      <c r="AB346" s="130" t="s">
        <v>453</v>
      </c>
      <c r="AC346" s="131"/>
      <c r="AD346" s="132"/>
      <c r="AE346" s="13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372</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370</v>
      </c>
      <c r="H353" s="131"/>
      <c r="I353" s="131"/>
      <c r="J353" s="131"/>
      <c r="K353" s="131"/>
      <c r="L353" s="131"/>
      <c r="M353" s="131"/>
      <c r="N353" s="131"/>
      <c r="O353" s="131"/>
      <c r="P353" s="132"/>
      <c r="Q353" s="160" t="s">
        <v>452</v>
      </c>
      <c r="R353" s="131"/>
      <c r="S353" s="131"/>
      <c r="T353" s="131"/>
      <c r="U353" s="131"/>
      <c r="V353" s="131"/>
      <c r="W353" s="131"/>
      <c r="X353" s="131"/>
      <c r="Y353" s="131"/>
      <c r="Z353" s="131"/>
      <c r="AA353" s="131"/>
      <c r="AB353" s="130" t="s">
        <v>453</v>
      </c>
      <c r="AC353" s="131"/>
      <c r="AD353" s="132"/>
      <c r="AE353" s="13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372</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370</v>
      </c>
      <c r="H360" s="131"/>
      <c r="I360" s="131"/>
      <c r="J360" s="131"/>
      <c r="K360" s="131"/>
      <c r="L360" s="131"/>
      <c r="M360" s="131"/>
      <c r="N360" s="131"/>
      <c r="O360" s="131"/>
      <c r="P360" s="132"/>
      <c r="Q360" s="160" t="s">
        <v>452</v>
      </c>
      <c r="R360" s="131"/>
      <c r="S360" s="131"/>
      <c r="T360" s="131"/>
      <c r="U360" s="131"/>
      <c r="V360" s="131"/>
      <c r="W360" s="131"/>
      <c r="X360" s="131"/>
      <c r="Y360" s="131"/>
      <c r="Z360" s="131"/>
      <c r="AA360" s="131"/>
      <c r="AB360" s="130" t="s">
        <v>453</v>
      </c>
      <c r="AC360" s="131"/>
      <c r="AD360" s="132"/>
      <c r="AE360" s="13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372</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415</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386</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385</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358</v>
      </c>
      <c r="F372" s="180"/>
      <c r="G372" s="161" t="s">
        <v>367</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526</v>
      </c>
      <c r="AF372" s="156"/>
      <c r="AG372" s="156"/>
      <c r="AH372" s="156"/>
      <c r="AI372" s="156" t="s">
        <v>523</v>
      </c>
      <c r="AJ372" s="156"/>
      <c r="AK372" s="156"/>
      <c r="AL372" s="156"/>
      <c r="AM372" s="156" t="s">
        <v>518</v>
      </c>
      <c r="AN372" s="156"/>
      <c r="AO372" s="156"/>
      <c r="AP372" s="152"/>
      <c r="AQ372" s="152" t="s">
        <v>353</v>
      </c>
      <c r="AR372" s="153"/>
      <c r="AS372" s="153"/>
      <c r="AT372" s="154"/>
      <c r="AU372" s="197" t="s">
        <v>369</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354</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368</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367</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526</v>
      </c>
      <c r="AF376" s="156"/>
      <c r="AG376" s="156"/>
      <c r="AH376" s="156"/>
      <c r="AI376" s="156" t="s">
        <v>523</v>
      </c>
      <c r="AJ376" s="156"/>
      <c r="AK376" s="156"/>
      <c r="AL376" s="156"/>
      <c r="AM376" s="156" t="s">
        <v>518</v>
      </c>
      <c r="AN376" s="156"/>
      <c r="AO376" s="156"/>
      <c r="AP376" s="152"/>
      <c r="AQ376" s="152" t="s">
        <v>353</v>
      </c>
      <c r="AR376" s="153"/>
      <c r="AS376" s="153"/>
      <c r="AT376" s="154"/>
      <c r="AU376" s="197" t="s">
        <v>369</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354</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368</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367</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526</v>
      </c>
      <c r="AF380" s="156"/>
      <c r="AG380" s="156"/>
      <c r="AH380" s="156"/>
      <c r="AI380" s="156" t="s">
        <v>523</v>
      </c>
      <c r="AJ380" s="156"/>
      <c r="AK380" s="156"/>
      <c r="AL380" s="156"/>
      <c r="AM380" s="156" t="s">
        <v>518</v>
      </c>
      <c r="AN380" s="156"/>
      <c r="AO380" s="156"/>
      <c r="AP380" s="152"/>
      <c r="AQ380" s="152" t="s">
        <v>353</v>
      </c>
      <c r="AR380" s="153"/>
      <c r="AS380" s="153"/>
      <c r="AT380" s="154"/>
      <c r="AU380" s="197" t="s">
        <v>369</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354</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368</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367</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526</v>
      </c>
      <c r="AF384" s="156"/>
      <c r="AG384" s="156"/>
      <c r="AH384" s="156"/>
      <c r="AI384" s="156" t="s">
        <v>523</v>
      </c>
      <c r="AJ384" s="156"/>
      <c r="AK384" s="156"/>
      <c r="AL384" s="156"/>
      <c r="AM384" s="156" t="s">
        <v>518</v>
      </c>
      <c r="AN384" s="156"/>
      <c r="AO384" s="156"/>
      <c r="AP384" s="152"/>
      <c r="AQ384" s="152" t="s">
        <v>353</v>
      </c>
      <c r="AR384" s="153"/>
      <c r="AS384" s="153"/>
      <c r="AT384" s="154"/>
      <c r="AU384" s="197" t="s">
        <v>369</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354</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368</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367</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526</v>
      </c>
      <c r="AF388" s="156"/>
      <c r="AG388" s="156"/>
      <c r="AH388" s="156"/>
      <c r="AI388" s="156" t="s">
        <v>523</v>
      </c>
      <c r="AJ388" s="156"/>
      <c r="AK388" s="156"/>
      <c r="AL388" s="156"/>
      <c r="AM388" s="156" t="s">
        <v>518</v>
      </c>
      <c r="AN388" s="156"/>
      <c r="AO388" s="156"/>
      <c r="AP388" s="152"/>
      <c r="AQ388" s="152" t="s">
        <v>353</v>
      </c>
      <c r="AR388" s="153"/>
      <c r="AS388" s="153"/>
      <c r="AT388" s="154"/>
      <c r="AU388" s="197" t="s">
        <v>369</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354</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368</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370</v>
      </c>
      <c r="H392" s="131"/>
      <c r="I392" s="131"/>
      <c r="J392" s="131"/>
      <c r="K392" s="131"/>
      <c r="L392" s="131"/>
      <c r="M392" s="131"/>
      <c r="N392" s="131"/>
      <c r="O392" s="131"/>
      <c r="P392" s="132"/>
      <c r="Q392" s="160" t="s">
        <v>452</v>
      </c>
      <c r="R392" s="131"/>
      <c r="S392" s="131"/>
      <c r="T392" s="131"/>
      <c r="U392" s="131"/>
      <c r="V392" s="131"/>
      <c r="W392" s="131"/>
      <c r="X392" s="131"/>
      <c r="Y392" s="131"/>
      <c r="Z392" s="131"/>
      <c r="AA392" s="131"/>
      <c r="AB392" s="130" t="s">
        <v>453</v>
      </c>
      <c r="AC392" s="131"/>
      <c r="AD392" s="132"/>
      <c r="AE392" s="160" t="s">
        <v>371</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372</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370</v>
      </c>
      <c r="H399" s="131"/>
      <c r="I399" s="131"/>
      <c r="J399" s="131"/>
      <c r="K399" s="131"/>
      <c r="L399" s="131"/>
      <c r="M399" s="131"/>
      <c r="N399" s="131"/>
      <c r="O399" s="131"/>
      <c r="P399" s="132"/>
      <c r="Q399" s="160" t="s">
        <v>452</v>
      </c>
      <c r="R399" s="131"/>
      <c r="S399" s="131"/>
      <c r="T399" s="131"/>
      <c r="U399" s="131"/>
      <c r="V399" s="131"/>
      <c r="W399" s="131"/>
      <c r="X399" s="131"/>
      <c r="Y399" s="131"/>
      <c r="Z399" s="131"/>
      <c r="AA399" s="131"/>
      <c r="AB399" s="130" t="s">
        <v>453</v>
      </c>
      <c r="AC399" s="131"/>
      <c r="AD399" s="132"/>
      <c r="AE399" s="13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372</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370</v>
      </c>
      <c r="H406" s="131"/>
      <c r="I406" s="131"/>
      <c r="J406" s="131"/>
      <c r="K406" s="131"/>
      <c r="L406" s="131"/>
      <c r="M406" s="131"/>
      <c r="N406" s="131"/>
      <c r="O406" s="131"/>
      <c r="P406" s="132"/>
      <c r="Q406" s="160" t="s">
        <v>452</v>
      </c>
      <c r="R406" s="131"/>
      <c r="S406" s="131"/>
      <c r="T406" s="131"/>
      <c r="U406" s="131"/>
      <c r="V406" s="131"/>
      <c r="W406" s="131"/>
      <c r="X406" s="131"/>
      <c r="Y406" s="131"/>
      <c r="Z406" s="131"/>
      <c r="AA406" s="131"/>
      <c r="AB406" s="130" t="s">
        <v>453</v>
      </c>
      <c r="AC406" s="131"/>
      <c r="AD406" s="132"/>
      <c r="AE406" s="13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372</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370</v>
      </c>
      <c r="H413" s="131"/>
      <c r="I413" s="131"/>
      <c r="J413" s="131"/>
      <c r="K413" s="131"/>
      <c r="L413" s="131"/>
      <c r="M413" s="131"/>
      <c r="N413" s="131"/>
      <c r="O413" s="131"/>
      <c r="P413" s="132"/>
      <c r="Q413" s="160" t="s">
        <v>452</v>
      </c>
      <c r="R413" s="131"/>
      <c r="S413" s="131"/>
      <c r="T413" s="131"/>
      <c r="U413" s="131"/>
      <c r="V413" s="131"/>
      <c r="W413" s="131"/>
      <c r="X413" s="131"/>
      <c r="Y413" s="131"/>
      <c r="Z413" s="131"/>
      <c r="AA413" s="131"/>
      <c r="AB413" s="130" t="s">
        <v>453</v>
      </c>
      <c r="AC413" s="131"/>
      <c r="AD413" s="132"/>
      <c r="AE413" s="13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372</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370</v>
      </c>
      <c r="H420" s="131"/>
      <c r="I420" s="131"/>
      <c r="J420" s="131"/>
      <c r="K420" s="131"/>
      <c r="L420" s="131"/>
      <c r="M420" s="131"/>
      <c r="N420" s="131"/>
      <c r="O420" s="131"/>
      <c r="P420" s="132"/>
      <c r="Q420" s="160" t="s">
        <v>452</v>
      </c>
      <c r="R420" s="131"/>
      <c r="S420" s="131"/>
      <c r="T420" s="131"/>
      <c r="U420" s="131"/>
      <c r="V420" s="131"/>
      <c r="W420" s="131"/>
      <c r="X420" s="131"/>
      <c r="Y420" s="131"/>
      <c r="Z420" s="131"/>
      <c r="AA420" s="131"/>
      <c r="AB420" s="130" t="s">
        <v>453</v>
      </c>
      <c r="AC420" s="131"/>
      <c r="AD420" s="132"/>
      <c r="AE420" s="13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372</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415</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552</v>
      </c>
      <c r="D430" s="932"/>
      <c r="E430" s="175" t="s">
        <v>536</v>
      </c>
      <c r="F430" s="899"/>
      <c r="G430" s="900" t="s">
        <v>373</v>
      </c>
      <c r="H430" s="124"/>
      <c r="I430" s="124"/>
      <c r="J430" s="901" t="s">
        <v>569</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362</v>
      </c>
      <c r="F431" s="344"/>
      <c r="G431" s="345" t="s">
        <v>359</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361</v>
      </c>
      <c r="AF431" s="339"/>
      <c r="AG431" s="339"/>
      <c r="AH431" s="340"/>
      <c r="AI431" s="218" t="s">
        <v>519</v>
      </c>
      <c r="AJ431" s="218"/>
      <c r="AK431" s="218"/>
      <c r="AL431" s="160"/>
      <c r="AM431" s="218" t="s">
        <v>514</v>
      </c>
      <c r="AN431" s="218"/>
      <c r="AO431" s="218"/>
      <c r="AP431" s="160"/>
      <c r="AQ431" s="160" t="s">
        <v>353</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576</v>
      </c>
      <c r="AF432" s="201"/>
      <c r="AG432" s="134" t="s">
        <v>354</v>
      </c>
      <c r="AH432" s="135"/>
      <c r="AI432" s="157"/>
      <c r="AJ432" s="157"/>
      <c r="AK432" s="157"/>
      <c r="AL432" s="155"/>
      <c r="AM432" s="157"/>
      <c r="AN432" s="157"/>
      <c r="AO432" s="157"/>
      <c r="AP432" s="155"/>
      <c r="AQ432" s="591" t="s">
        <v>571</v>
      </c>
      <c r="AR432" s="201"/>
      <c r="AS432" s="134" t="s">
        <v>354</v>
      </c>
      <c r="AT432" s="135"/>
      <c r="AU432" s="201" t="s">
        <v>571</v>
      </c>
      <c r="AV432" s="201"/>
      <c r="AW432" s="134" t="s">
        <v>300</v>
      </c>
      <c r="AX432" s="196"/>
    </row>
    <row r="433" spans="1:50" ht="23.25" customHeight="1" x14ac:dyDescent="0.15">
      <c r="A433" s="190"/>
      <c r="B433" s="187"/>
      <c r="C433" s="181"/>
      <c r="D433" s="187"/>
      <c r="E433" s="343"/>
      <c r="F433" s="344"/>
      <c r="G433" s="105" t="s">
        <v>571</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576</v>
      </c>
      <c r="AC433" s="214"/>
      <c r="AD433" s="214"/>
      <c r="AE433" s="341" t="s">
        <v>572</v>
      </c>
      <c r="AF433" s="208"/>
      <c r="AG433" s="208"/>
      <c r="AH433" s="208"/>
      <c r="AI433" s="341" t="s">
        <v>600</v>
      </c>
      <c r="AJ433" s="208"/>
      <c r="AK433" s="208"/>
      <c r="AL433" s="208"/>
      <c r="AM433" s="341" t="s">
        <v>571</v>
      </c>
      <c r="AN433" s="208"/>
      <c r="AO433" s="208"/>
      <c r="AP433" s="342"/>
      <c r="AQ433" s="341" t="s">
        <v>601</v>
      </c>
      <c r="AR433" s="208"/>
      <c r="AS433" s="208"/>
      <c r="AT433" s="342"/>
      <c r="AU433" s="208" t="s">
        <v>571</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571</v>
      </c>
      <c r="AC434" s="206"/>
      <c r="AD434" s="206"/>
      <c r="AE434" s="341" t="s">
        <v>571</v>
      </c>
      <c r="AF434" s="208"/>
      <c r="AG434" s="208"/>
      <c r="AH434" s="342"/>
      <c r="AI434" s="341" t="s">
        <v>598</v>
      </c>
      <c r="AJ434" s="208"/>
      <c r="AK434" s="208"/>
      <c r="AL434" s="208"/>
      <c r="AM434" s="341" t="s">
        <v>571</v>
      </c>
      <c r="AN434" s="208"/>
      <c r="AO434" s="208"/>
      <c r="AP434" s="342"/>
      <c r="AQ434" s="341" t="s">
        <v>590</v>
      </c>
      <c r="AR434" s="208"/>
      <c r="AS434" s="208"/>
      <c r="AT434" s="342"/>
      <c r="AU434" s="208" t="s">
        <v>571</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598</v>
      </c>
      <c r="AF435" s="208"/>
      <c r="AG435" s="208"/>
      <c r="AH435" s="342"/>
      <c r="AI435" s="341" t="s">
        <v>571</v>
      </c>
      <c r="AJ435" s="208"/>
      <c r="AK435" s="208"/>
      <c r="AL435" s="208"/>
      <c r="AM435" s="341" t="s">
        <v>571</v>
      </c>
      <c r="AN435" s="208"/>
      <c r="AO435" s="208"/>
      <c r="AP435" s="342"/>
      <c r="AQ435" s="341" t="s">
        <v>602</v>
      </c>
      <c r="AR435" s="208"/>
      <c r="AS435" s="208"/>
      <c r="AT435" s="342"/>
      <c r="AU435" s="208" t="s">
        <v>571</v>
      </c>
      <c r="AV435" s="208"/>
      <c r="AW435" s="208"/>
      <c r="AX435" s="209"/>
    </row>
    <row r="436" spans="1:50" ht="18.75" hidden="1" customHeight="1" x14ac:dyDescent="0.15">
      <c r="A436" s="190"/>
      <c r="B436" s="187"/>
      <c r="C436" s="181"/>
      <c r="D436" s="187"/>
      <c r="E436" s="343" t="s">
        <v>362</v>
      </c>
      <c r="F436" s="344"/>
      <c r="G436" s="345" t="s">
        <v>359</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361</v>
      </c>
      <c r="AF436" s="339"/>
      <c r="AG436" s="339"/>
      <c r="AH436" s="340"/>
      <c r="AI436" s="218" t="s">
        <v>518</v>
      </c>
      <c r="AJ436" s="218"/>
      <c r="AK436" s="218"/>
      <c r="AL436" s="160"/>
      <c r="AM436" s="218" t="s">
        <v>514</v>
      </c>
      <c r="AN436" s="218"/>
      <c r="AO436" s="218"/>
      <c r="AP436" s="160"/>
      <c r="AQ436" s="160" t="s">
        <v>353</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354</v>
      </c>
      <c r="AH437" s="135"/>
      <c r="AI437" s="157"/>
      <c r="AJ437" s="157"/>
      <c r="AK437" s="157"/>
      <c r="AL437" s="155"/>
      <c r="AM437" s="157"/>
      <c r="AN437" s="157"/>
      <c r="AO437" s="157"/>
      <c r="AP437" s="155"/>
      <c r="AQ437" s="591"/>
      <c r="AR437" s="201"/>
      <c r="AS437" s="134" t="s">
        <v>354</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362</v>
      </c>
      <c r="F441" s="344"/>
      <c r="G441" s="345" t="s">
        <v>359</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361</v>
      </c>
      <c r="AF441" s="339"/>
      <c r="AG441" s="339"/>
      <c r="AH441" s="340"/>
      <c r="AI441" s="218" t="s">
        <v>518</v>
      </c>
      <c r="AJ441" s="218"/>
      <c r="AK441" s="218"/>
      <c r="AL441" s="160"/>
      <c r="AM441" s="218" t="s">
        <v>510</v>
      </c>
      <c r="AN441" s="218"/>
      <c r="AO441" s="218"/>
      <c r="AP441" s="160"/>
      <c r="AQ441" s="160" t="s">
        <v>353</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354</v>
      </c>
      <c r="AH442" s="135"/>
      <c r="AI442" s="157"/>
      <c r="AJ442" s="157"/>
      <c r="AK442" s="157"/>
      <c r="AL442" s="155"/>
      <c r="AM442" s="157"/>
      <c r="AN442" s="157"/>
      <c r="AO442" s="157"/>
      <c r="AP442" s="155"/>
      <c r="AQ442" s="591"/>
      <c r="AR442" s="201"/>
      <c r="AS442" s="134" t="s">
        <v>354</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362</v>
      </c>
      <c r="F446" s="344"/>
      <c r="G446" s="345" t="s">
        <v>359</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361</v>
      </c>
      <c r="AF446" s="339"/>
      <c r="AG446" s="339"/>
      <c r="AH446" s="340"/>
      <c r="AI446" s="218" t="s">
        <v>518</v>
      </c>
      <c r="AJ446" s="218"/>
      <c r="AK446" s="218"/>
      <c r="AL446" s="160"/>
      <c r="AM446" s="218" t="s">
        <v>515</v>
      </c>
      <c r="AN446" s="218"/>
      <c r="AO446" s="218"/>
      <c r="AP446" s="160"/>
      <c r="AQ446" s="160" t="s">
        <v>353</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354</v>
      </c>
      <c r="AH447" s="135"/>
      <c r="AI447" s="157"/>
      <c r="AJ447" s="157"/>
      <c r="AK447" s="157"/>
      <c r="AL447" s="155"/>
      <c r="AM447" s="157"/>
      <c r="AN447" s="157"/>
      <c r="AO447" s="157"/>
      <c r="AP447" s="155"/>
      <c r="AQ447" s="591"/>
      <c r="AR447" s="201"/>
      <c r="AS447" s="134" t="s">
        <v>354</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362</v>
      </c>
      <c r="F451" s="344"/>
      <c r="G451" s="345" t="s">
        <v>359</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361</v>
      </c>
      <c r="AF451" s="339"/>
      <c r="AG451" s="339"/>
      <c r="AH451" s="340"/>
      <c r="AI451" s="218" t="s">
        <v>518</v>
      </c>
      <c r="AJ451" s="218"/>
      <c r="AK451" s="218"/>
      <c r="AL451" s="160"/>
      <c r="AM451" s="218" t="s">
        <v>514</v>
      </c>
      <c r="AN451" s="218"/>
      <c r="AO451" s="218"/>
      <c r="AP451" s="160"/>
      <c r="AQ451" s="160" t="s">
        <v>353</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354</v>
      </c>
      <c r="AH452" s="135"/>
      <c r="AI452" s="157"/>
      <c r="AJ452" s="157"/>
      <c r="AK452" s="157"/>
      <c r="AL452" s="155"/>
      <c r="AM452" s="157"/>
      <c r="AN452" s="157"/>
      <c r="AO452" s="157"/>
      <c r="AP452" s="155"/>
      <c r="AQ452" s="591"/>
      <c r="AR452" s="201"/>
      <c r="AS452" s="134" t="s">
        <v>354</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363</v>
      </c>
      <c r="F456" s="344"/>
      <c r="G456" s="345" t="s">
        <v>360</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361</v>
      </c>
      <c r="AF456" s="339"/>
      <c r="AG456" s="339"/>
      <c r="AH456" s="340"/>
      <c r="AI456" s="218" t="s">
        <v>518</v>
      </c>
      <c r="AJ456" s="218"/>
      <c r="AK456" s="218"/>
      <c r="AL456" s="160"/>
      <c r="AM456" s="218" t="s">
        <v>514</v>
      </c>
      <c r="AN456" s="218"/>
      <c r="AO456" s="218"/>
      <c r="AP456" s="160"/>
      <c r="AQ456" s="160" t="s">
        <v>353</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590</v>
      </c>
      <c r="AF457" s="201"/>
      <c r="AG457" s="134" t="s">
        <v>354</v>
      </c>
      <c r="AH457" s="135"/>
      <c r="AI457" s="157"/>
      <c r="AJ457" s="157"/>
      <c r="AK457" s="157"/>
      <c r="AL457" s="155"/>
      <c r="AM457" s="157"/>
      <c r="AN457" s="157"/>
      <c r="AO457" s="157"/>
      <c r="AP457" s="155"/>
      <c r="AQ457" s="591" t="s">
        <v>600</v>
      </c>
      <c r="AR457" s="201"/>
      <c r="AS457" s="134" t="s">
        <v>354</v>
      </c>
      <c r="AT457" s="135"/>
      <c r="AU457" s="201" t="s">
        <v>600</v>
      </c>
      <c r="AV457" s="201"/>
      <c r="AW457" s="134" t="s">
        <v>300</v>
      </c>
      <c r="AX457" s="196"/>
    </row>
    <row r="458" spans="1:50" ht="23.25" customHeight="1" x14ac:dyDescent="0.15">
      <c r="A458" s="190"/>
      <c r="B458" s="187"/>
      <c r="C458" s="181"/>
      <c r="D458" s="187"/>
      <c r="E458" s="343"/>
      <c r="F458" s="344"/>
      <c r="G458" s="105" t="s">
        <v>577</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571</v>
      </c>
      <c r="AC458" s="214"/>
      <c r="AD458" s="214"/>
      <c r="AE458" s="341" t="s">
        <v>603</v>
      </c>
      <c r="AF458" s="208"/>
      <c r="AG458" s="208"/>
      <c r="AH458" s="208"/>
      <c r="AI458" s="341" t="s">
        <v>571</v>
      </c>
      <c r="AJ458" s="208"/>
      <c r="AK458" s="208"/>
      <c r="AL458" s="208"/>
      <c r="AM458" s="341" t="s">
        <v>604</v>
      </c>
      <c r="AN458" s="208"/>
      <c r="AO458" s="208"/>
      <c r="AP458" s="342"/>
      <c r="AQ458" s="341" t="s">
        <v>571</v>
      </c>
      <c r="AR458" s="208"/>
      <c r="AS458" s="208"/>
      <c r="AT458" s="342"/>
      <c r="AU458" s="208" t="s">
        <v>571</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571</v>
      </c>
      <c r="AC459" s="206"/>
      <c r="AD459" s="206"/>
      <c r="AE459" s="341" t="s">
        <v>571</v>
      </c>
      <c r="AF459" s="208"/>
      <c r="AG459" s="208"/>
      <c r="AH459" s="342"/>
      <c r="AI459" s="341" t="s">
        <v>571</v>
      </c>
      <c r="AJ459" s="208"/>
      <c r="AK459" s="208"/>
      <c r="AL459" s="208"/>
      <c r="AM459" s="341" t="s">
        <v>571</v>
      </c>
      <c r="AN459" s="208"/>
      <c r="AO459" s="208"/>
      <c r="AP459" s="342"/>
      <c r="AQ459" s="341" t="s">
        <v>600</v>
      </c>
      <c r="AR459" s="208"/>
      <c r="AS459" s="208"/>
      <c r="AT459" s="342"/>
      <c r="AU459" s="208" t="s">
        <v>571</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598</v>
      </c>
      <c r="AF460" s="208"/>
      <c r="AG460" s="208"/>
      <c r="AH460" s="342"/>
      <c r="AI460" s="341" t="s">
        <v>600</v>
      </c>
      <c r="AJ460" s="208"/>
      <c r="AK460" s="208"/>
      <c r="AL460" s="208"/>
      <c r="AM460" s="341" t="s">
        <v>604</v>
      </c>
      <c r="AN460" s="208"/>
      <c r="AO460" s="208"/>
      <c r="AP460" s="342"/>
      <c r="AQ460" s="341" t="s">
        <v>571</v>
      </c>
      <c r="AR460" s="208"/>
      <c r="AS460" s="208"/>
      <c r="AT460" s="342"/>
      <c r="AU460" s="208" t="s">
        <v>571</v>
      </c>
      <c r="AV460" s="208"/>
      <c r="AW460" s="208"/>
      <c r="AX460" s="209"/>
    </row>
    <row r="461" spans="1:50" ht="18.75" hidden="1" customHeight="1" x14ac:dyDescent="0.15">
      <c r="A461" s="190"/>
      <c r="B461" s="187"/>
      <c r="C461" s="181"/>
      <c r="D461" s="187"/>
      <c r="E461" s="343" t="s">
        <v>363</v>
      </c>
      <c r="F461" s="344"/>
      <c r="G461" s="345" t="s">
        <v>360</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361</v>
      </c>
      <c r="AF461" s="339"/>
      <c r="AG461" s="339"/>
      <c r="AH461" s="340"/>
      <c r="AI461" s="218" t="s">
        <v>518</v>
      </c>
      <c r="AJ461" s="218"/>
      <c r="AK461" s="218"/>
      <c r="AL461" s="160"/>
      <c r="AM461" s="218" t="s">
        <v>516</v>
      </c>
      <c r="AN461" s="218"/>
      <c r="AO461" s="218"/>
      <c r="AP461" s="160"/>
      <c r="AQ461" s="160" t="s">
        <v>353</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354</v>
      </c>
      <c r="AH462" s="135"/>
      <c r="AI462" s="157"/>
      <c r="AJ462" s="157"/>
      <c r="AK462" s="157"/>
      <c r="AL462" s="155"/>
      <c r="AM462" s="157"/>
      <c r="AN462" s="157"/>
      <c r="AO462" s="157"/>
      <c r="AP462" s="155"/>
      <c r="AQ462" s="591"/>
      <c r="AR462" s="201"/>
      <c r="AS462" s="134" t="s">
        <v>354</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363</v>
      </c>
      <c r="F466" s="344"/>
      <c r="G466" s="345" t="s">
        <v>360</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361</v>
      </c>
      <c r="AF466" s="339"/>
      <c r="AG466" s="339"/>
      <c r="AH466" s="340"/>
      <c r="AI466" s="218" t="s">
        <v>518</v>
      </c>
      <c r="AJ466" s="218"/>
      <c r="AK466" s="218"/>
      <c r="AL466" s="160"/>
      <c r="AM466" s="218" t="s">
        <v>514</v>
      </c>
      <c r="AN466" s="218"/>
      <c r="AO466" s="218"/>
      <c r="AP466" s="160"/>
      <c r="AQ466" s="160" t="s">
        <v>353</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354</v>
      </c>
      <c r="AH467" s="135"/>
      <c r="AI467" s="157"/>
      <c r="AJ467" s="157"/>
      <c r="AK467" s="157"/>
      <c r="AL467" s="155"/>
      <c r="AM467" s="157"/>
      <c r="AN467" s="157"/>
      <c r="AO467" s="157"/>
      <c r="AP467" s="155"/>
      <c r="AQ467" s="591"/>
      <c r="AR467" s="201"/>
      <c r="AS467" s="134" t="s">
        <v>354</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363</v>
      </c>
      <c r="F471" s="344"/>
      <c r="G471" s="345" t="s">
        <v>360</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361</v>
      </c>
      <c r="AF471" s="339"/>
      <c r="AG471" s="339"/>
      <c r="AH471" s="340"/>
      <c r="AI471" s="218" t="s">
        <v>518</v>
      </c>
      <c r="AJ471" s="218"/>
      <c r="AK471" s="218"/>
      <c r="AL471" s="160"/>
      <c r="AM471" s="218" t="s">
        <v>510</v>
      </c>
      <c r="AN471" s="218"/>
      <c r="AO471" s="218"/>
      <c r="AP471" s="160"/>
      <c r="AQ471" s="160" t="s">
        <v>353</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354</v>
      </c>
      <c r="AH472" s="135"/>
      <c r="AI472" s="157"/>
      <c r="AJ472" s="157"/>
      <c r="AK472" s="157"/>
      <c r="AL472" s="155"/>
      <c r="AM472" s="157"/>
      <c r="AN472" s="157"/>
      <c r="AO472" s="157"/>
      <c r="AP472" s="155"/>
      <c r="AQ472" s="591"/>
      <c r="AR472" s="201"/>
      <c r="AS472" s="134" t="s">
        <v>354</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363</v>
      </c>
      <c r="F476" s="344"/>
      <c r="G476" s="345" t="s">
        <v>360</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361</v>
      </c>
      <c r="AF476" s="339"/>
      <c r="AG476" s="339"/>
      <c r="AH476" s="340"/>
      <c r="AI476" s="218" t="s">
        <v>518</v>
      </c>
      <c r="AJ476" s="218"/>
      <c r="AK476" s="218"/>
      <c r="AL476" s="160"/>
      <c r="AM476" s="218" t="s">
        <v>514</v>
      </c>
      <c r="AN476" s="218"/>
      <c r="AO476" s="218"/>
      <c r="AP476" s="160"/>
      <c r="AQ476" s="160" t="s">
        <v>353</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354</v>
      </c>
      <c r="AH477" s="135"/>
      <c r="AI477" s="157"/>
      <c r="AJ477" s="157"/>
      <c r="AK477" s="157"/>
      <c r="AL477" s="155"/>
      <c r="AM477" s="157"/>
      <c r="AN477" s="157"/>
      <c r="AO477" s="157"/>
      <c r="AP477" s="155"/>
      <c r="AQ477" s="591"/>
      <c r="AR477" s="201"/>
      <c r="AS477" s="134" t="s">
        <v>354</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558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571</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553</v>
      </c>
      <c r="F484" s="176"/>
      <c r="G484" s="900" t="s">
        <v>373</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362</v>
      </c>
      <c r="F485" s="344"/>
      <c r="G485" s="345" t="s">
        <v>359</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361</v>
      </c>
      <c r="AF485" s="339"/>
      <c r="AG485" s="339"/>
      <c r="AH485" s="340"/>
      <c r="AI485" s="218" t="s">
        <v>519</v>
      </c>
      <c r="AJ485" s="218"/>
      <c r="AK485" s="218"/>
      <c r="AL485" s="160"/>
      <c r="AM485" s="218" t="s">
        <v>516</v>
      </c>
      <c r="AN485" s="218"/>
      <c r="AO485" s="218"/>
      <c r="AP485" s="160"/>
      <c r="AQ485" s="160" t="s">
        <v>353</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354</v>
      </c>
      <c r="AH486" s="135"/>
      <c r="AI486" s="157"/>
      <c r="AJ486" s="157"/>
      <c r="AK486" s="157"/>
      <c r="AL486" s="155"/>
      <c r="AM486" s="157"/>
      <c r="AN486" s="157"/>
      <c r="AO486" s="157"/>
      <c r="AP486" s="155"/>
      <c r="AQ486" s="591"/>
      <c r="AR486" s="201"/>
      <c r="AS486" s="134" t="s">
        <v>354</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362</v>
      </c>
      <c r="F490" s="344"/>
      <c r="G490" s="345" t="s">
        <v>359</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361</v>
      </c>
      <c r="AF490" s="339"/>
      <c r="AG490" s="339"/>
      <c r="AH490" s="340"/>
      <c r="AI490" s="218" t="s">
        <v>518</v>
      </c>
      <c r="AJ490" s="218"/>
      <c r="AK490" s="218"/>
      <c r="AL490" s="160"/>
      <c r="AM490" s="218" t="s">
        <v>516</v>
      </c>
      <c r="AN490" s="218"/>
      <c r="AO490" s="218"/>
      <c r="AP490" s="160"/>
      <c r="AQ490" s="160" t="s">
        <v>353</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354</v>
      </c>
      <c r="AH491" s="135"/>
      <c r="AI491" s="157"/>
      <c r="AJ491" s="157"/>
      <c r="AK491" s="157"/>
      <c r="AL491" s="155"/>
      <c r="AM491" s="157"/>
      <c r="AN491" s="157"/>
      <c r="AO491" s="157"/>
      <c r="AP491" s="155"/>
      <c r="AQ491" s="591"/>
      <c r="AR491" s="201"/>
      <c r="AS491" s="134" t="s">
        <v>354</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362</v>
      </c>
      <c r="F495" s="344"/>
      <c r="G495" s="345" t="s">
        <v>359</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361</v>
      </c>
      <c r="AF495" s="339"/>
      <c r="AG495" s="339"/>
      <c r="AH495" s="340"/>
      <c r="AI495" s="218" t="s">
        <v>518</v>
      </c>
      <c r="AJ495" s="218"/>
      <c r="AK495" s="218"/>
      <c r="AL495" s="160"/>
      <c r="AM495" s="218" t="s">
        <v>514</v>
      </c>
      <c r="AN495" s="218"/>
      <c r="AO495" s="218"/>
      <c r="AP495" s="160"/>
      <c r="AQ495" s="160" t="s">
        <v>353</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354</v>
      </c>
      <c r="AH496" s="135"/>
      <c r="AI496" s="157"/>
      <c r="AJ496" s="157"/>
      <c r="AK496" s="157"/>
      <c r="AL496" s="155"/>
      <c r="AM496" s="157"/>
      <c r="AN496" s="157"/>
      <c r="AO496" s="157"/>
      <c r="AP496" s="155"/>
      <c r="AQ496" s="591"/>
      <c r="AR496" s="201"/>
      <c r="AS496" s="134" t="s">
        <v>354</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362</v>
      </c>
      <c r="F500" s="344"/>
      <c r="G500" s="345" t="s">
        <v>359</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361</v>
      </c>
      <c r="AF500" s="339"/>
      <c r="AG500" s="339"/>
      <c r="AH500" s="340"/>
      <c r="AI500" s="218" t="s">
        <v>518</v>
      </c>
      <c r="AJ500" s="218"/>
      <c r="AK500" s="218"/>
      <c r="AL500" s="160"/>
      <c r="AM500" s="218" t="s">
        <v>515</v>
      </c>
      <c r="AN500" s="218"/>
      <c r="AO500" s="218"/>
      <c r="AP500" s="160"/>
      <c r="AQ500" s="160" t="s">
        <v>353</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354</v>
      </c>
      <c r="AH501" s="135"/>
      <c r="AI501" s="157"/>
      <c r="AJ501" s="157"/>
      <c r="AK501" s="157"/>
      <c r="AL501" s="155"/>
      <c r="AM501" s="157"/>
      <c r="AN501" s="157"/>
      <c r="AO501" s="157"/>
      <c r="AP501" s="155"/>
      <c r="AQ501" s="591"/>
      <c r="AR501" s="201"/>
      <c r="AS501" s="134" t="s">
        <v>354</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362</v>
      </c>
      <c r="F505" s="344"/>
      <c r="G505" s="345" t="s">
        <v>359</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361</v>
      </c>
      <c r="AF505" s="339"/>
      <c r="AG505" s="339"/>
      <c r="AH505" s="340"/>
      <c r="AI505" s="218" t="s">
        <v>518</v>
      </c>
      <c r="AJ505" s="218"/>
      <c r="AK505" s="218"/>
      <c r="AL505" s="160"/>
      <c r="AM505" s="218" t="s">
        <v>516</v>
      </c>
      <c r="AN505" s="218"/>
      <c r="AO505" s="218"/>
      <c r="AP505" s="160"/>
      <c r="AQ505" s="160" t="s">
        <v>353</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354</v>
      </c>
      <c r="AH506" s="135"/>
      <c r="AI506" s="157"/>
      <c r="AJ506" s="157"/>
      <c r="AK506" s="157"/>
      <c r="AL506" s="155"/>
      <c r="AM506" s="157"/>
      <c r="AN506" s="157"/>
      <c r="AO506" s="157"/>
      <c r="AP506" s="155"/>
      <c r="AQ506" s="591"/>
      <c r="AR506" s="201"/>
      <c r="AS506" s="134" t="s">
        <v>354</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363</v>
      </c>
      <c r="F510" s="344"/>
      <c r="G510" s="345" t="s">
        <v>360</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361</v>
      </c>
      <c r="AF510" s="339"/>
      <c r="AG510" s="339"/>
      <c r="AH510" s="340"/>
      <c r="AI510" s="218" t="s">
        <v>518</v>
      </c>
      <c r="AJ510" s="218"/>
      <c r="AK510" s="218"/>
      <c r="AL510" s="160"/>
      <c r="AM510" s="218" t="s">
        <v>514</v>
      </c>
      <c r="AN510" s="218"/>
      <c r="AO510" s="218"/>
      <c r="AP510" s="160"/>
      <c r="AQ510" s="160" t="s">
        <v>353</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354</v>
      </c>
      <c r="AH511" s="135"/>
      <c r="AI511" s="157"/>
      <c r="AJ511" s="157"/>
      <c r="AK511" s="157"/>
      <c r="AL511" s="155"/>
      <c r="AM511" s="157"/>
      <c r="AN511" s="157"/>
      <c r="AO511" s="157"/>
      <c r="AP511" s="155"/>
      <c r="AQ511" s="591"/>
      <c r="AR511" s="201"/>
      <c r="AS511" s="134" t="s">
        <v>354</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363</v>
      </c>
      <c r="F515" s="344"/>
      <c r="G515" s="345" t="s">
        <v>360</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361</v>
      </c>
      <c r="AF515" s="339"/>
      <c r="AG515" s="339"/>
      <c r="AH515" s="340"/>
      <c r="AI515" s="218" t="s">
        <v>519</v>
      </c>
      <c r="AJ515" s="218"/>
      <c r="AK515" s="218"/>
      <c r="AL515" s="160"/>
      <c r="AM515" s="218" t="s">
        <v>514</v>
      </c>
      <c r="AN515" s="218"/>
      <c r="AO515" s="218"/>
      <c r="AP515" s="160"/>
      <c r="AQ515" s="160" t="s">
        <v>353</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354</v>
      </c>
      <c r="AH516" s="135"/>
      <c r="AI516" s="157"/>
      <c r="AJ516" s="157"/>
      <c r="AK516" s="157"/>
      <c r="AL516" s="155"/>
      <c r="AM516" s="157"/>
      <c r="AN516" s="157"/>
      <c r="AO516" s="157"/>
      <c r="AP516" s="155"/>
      <c r="AQ516" s="591"/>
      <c r="AR516" s="201"/>
      <c r="AS516" s="134" t="s">
        <v>354</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363</v>
      </c>
      <c r="F520" s="344"/>
      <c r="G520" s="345" t="s">
        <v>360</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361</v>
      </c>
      <c r="AF520" s="339"/>
      <c r="AG520" s="339"/>
      <c r="AH520" s="340"/>
      <c r="AI520" s="218" t="s">
        <v>519</v>
      </c>
      <c r="AJ520" s="218"/>
      <c r="AK520" s="218"/>
      <c r="AL520" s="160"/>
      <c r="AM520" s="218" t="s">
        <v>514</v>
      </c>
      <c r="AN520" s="218"/>
      <c r="AO520" s="218"/>
      <c r="AP520" s="160"/>
      <c r="AQ520" s="160" t="s">
        <v>353</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354</v>
      </c>
      <c r="AH521" s="135"/>
      <c r="AI521" s="157"/>
      <c r="AJ521" s="157"/>
      <c r="AK521" s="157"/>
      <c r="AL521" s="155"/>
      <c r="AM521" s="157"/>
      <c r="AN521" s="157"/>
      <c r="AO521" s="157"/>
      <c r="AP521" s="155"/>
      <c r="AQ521" s="591"/>
      <c r="AR521" s="201"/>
      <c r="AS521" s="134" t="s">
        <v>354</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363</v>
      </c>
      <c r="F525" s="344"/>
      <c r="G525" s="345" t="s">
        <v>360</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361</v>
      </c>
      <c r="AF525" s="339"/>
      <c r="AG525" s="339"/>
      <c r="AH525" s="340"/>
      <c r="AI525" s="218" t="s">
        <v>518</v>
      </c>
      <c r="AJ525" s="218"/>
      <c r="AK525" s="218"/>
      <c r="AL525" s="160"/>
      <c r="AM525" s="218" t="s">
        <v>510</v>
      </c>
      <c r="AN525" s="218"/>
      <c r="AO525" s="218"/>
      <c r="AP525" s="160"/>
      <c r="AQ525" s="160" t="s">
        <v>353</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354</v>
      </c>
      <c r="AH526" s="135"/>
      <c r="AI526" s="157"/>
      <c r="AJ526" s="157"/>
      <c r="AK526" s="157"/>
      <c r="AL526" s="155"/>
      <c r="AM526" s="157"/>
      <c r="AN526" s="157"/>
      <c r="AO526" s="157"/>
      <c r="AP526" s="155"/>
      <c r="AQ526" s="591"/>
      <c r="AR526" s="201"/>
      <c r="AS526" s="134" t="s">
        <v>354</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363</v>
      </c>
      <c r="F530" s="344"/>
      <c r="G530" s="345" t="s">
        <v>360</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361</v>
      </c>
      <c r="AF530" s="339"/>
      <c r="AG530" s="339"/>
      <c r="AH530" s="340"/>
      <c r="AI530" s="218" t="s">
        <v>518</v>
      </c>
      <c r="AJ530" s="218"/>
      <c r="AK530" s="218"/>
      <c r="AL530" s="160"/>
      <c r="AM530" s="218" t="s">
        <v>514</v>
      </c>
      <c r="AN530" s="218"/>
      <c r="AO530" s="218"/>
      <c r="AP530" s="160"/>
      <c r="AQ530" s="160" t="s">
        <v>353</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354</v>
      </c>
      <c r="AH531" s="135"/>
      <c r="AI531" s="157"/>
      <c r="AJ531" s="157"/>
      <c r="AK531" s="157"/>
      <c r="AL531" s="155"/>
      <c r="AM531" s="157"/>
      <c r="AN531" s="157"/>
      <c r="AO531" s="157"/>
      <c r="AP531" s="155"/>
      <c r="AQ531" s="591"/>
      <c r="AR531" s="201"/>
      <c r="AS531" s="134" t="s">
        <v>354</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559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554</v>
      </c>
      <c r="F538" s="176"/>
      <c r="G538" s="900" t="s">
        <v>373</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362</v>
      </c>
      <c r="F539" s="344"/>
      <c r="G539" s="345" t="s">
        <v>359</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361</v>
      </c>
      <c r="AF539" s="339"/>
      <c r="AG539" s="339"/>
      <c r="AH539" s="340"/>
      <c r="AI539" s="218" t="s">
        <v>519</v>
      </c>
      <c r="AJ539" s="218"/>
      <c r="AK539" s="218"/>
      <c r="AL539" s="160"/>
      <c r="AM539" s="218" t="s">
        <v>514</v>
      </c>
      <c r="AN539" s="218"/>
      <c r="AO539" s="218"/>
      <c r="AP539" s="160"/>
      <c r="AQ539" s="160" t="s">
        <v>353</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354</v>
      </c>
      <c r="AH540" s="135"/>
      <c r="AI540" s="157"/>
      <c r="AJ540" s="157"/>
      <c r="AK540" s="157"/>
      <c r="AL540" s="155"/>
      <c r="AM540" s="157"/>
      <c r="AN540" s="157"/>
      <c r="AO540" s="157"/>
      <c r="AP540" s="155"/>
      <c r="AQ540" s="591"/>
      <c r="AR540" s="201"/>
      <c r="AS540" s="134" t="s">
        <v>354</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362</v>
      </c>
      <c r="F544" s="344"/>
      <c r="G544" s="345" t="s">
        <v>359</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361</v>
      </c>
      <c r="AF544" s="339"/>
      <c r="AG544" s="339"/>
      <c r="AH544" s="340"/>
      <c r="AI544" s="218" t="s">
        <v>518</v>
      </c>
      <c r="AJ544" s="218"/>
      <c r="AK544" s="218"/>
      <c r="AL544" s="160"/>
      <c r="AM544" s="218" t="s">
        <v>516</v>
      </c>
      <c r="AN544" s="218"/>
      <c r="AO544" s="218"/>
      <c r="AP544" s="160"/>
      <c r="AQ544" s="160" t="s">
        <v>353</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354</v>
      </c>
      <c r="AH545" s="135"/>
      <c r="AI545" s="157"/>
      <c r="AJ545" s="157"/>
      <c r="AK545" s="157"/>
      <c r="AL545" s="155"/>
      <c r="AM545" s="157"/>
      <c r="AN545" s="157"/>
      <c r="AO545" s="157"/>
      <c r="AP545" s="155"/>
      <c r="AQ545" s="591"/>
      <c r="AR545" s="201"/>
      <c r="AS545" s="134" t="s">
        <v>354</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362</v>
      </c>
      <c r="F549" s="344"/>
      <c r="G549" s="345" t="s">
        <v>359</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361</v>
      </c>
      <c r="AF549" s="339"/>
      <c r="AG549" s="339"/>
      <c r="AH549" s="340"/>
      <c r="AI549" s="218" t="s">
        <v>518</v>
      </c>
      <c r="AJ549" s="218"/>
      <c r="AK549" s="218"/>
      <c r="AL549" s="160"/>
      <c r="AM549" s="218" t="s">
        <v>510</v>
      </c>
      <c r="AN549" s="218"/>
      <c r="AO549" s="218"/>
      <c r="AP549" s="160"/>
      <c r="AQ549" s="160" t="s">
        <v>353</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354</v>
      </c>
      <c r="AH550" s="135"/>
      <c r="AI550" s="157"/>
      <c r="AJ550" s="157"/>
      <c r="AK550" s="157"/>
      <c r="AL550" s="155"/>
      <c r="AM550" s="157"/>
      <c r="AN550" s="157"/>
      <c r="AO550" s="157"/>
      <c r="AP550" s="155"/>
      <c r="AQ550" s="591"/>
      <c r="AR550" s="201"/>
      <c r="AS550" s="134" t="s">
        <v>354</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362</v>
      </c>
      <c r="F554" s="344"/>
      <c r="G554" s="345" t="s">
        <v>359</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361</v>
      </c>
      <c r="AF554" s="339"/>
      <c r="AG554" s="339"/>
      <c r="AH554" s="340"/>
      <c r="AI554" s="218" t="s">
        <v>518</v>
      </c>
      <c r="AJ554" s="218"/>
      <c r="AK554" s="218"/>
      <c r="AL554" s="160"/>
      <c r="AM554" s="218" t="s">
        <v>510</v>
      </c>
      <c r="AN554" s="218"/>
      <c r="AO554" s="218"/>
      <c r="AP554" s="160"/>
      <c r="AQ554" s="160" t="s">
        <v>353</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354</v>
      </c>
      <c r="AH555" s="135"/>
      <c r="AI555" s="157"/>
      <c r="AJ555" s="157"/>
      <c r="AK555" s="157"/>
      <c r="AL555" s="155"/>
      <c r="AM555" s="157"/>
      <c r="AN555" s="157"/>
      <c r="AO555" s="157"/>
      <c r="AP555" s="155"/>
      <c r="AQ555" s="591"/>
      <c r="AR555" s="201"/>
      <c r="AS555" s="134" t="s">
        <v>354</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362</v>
      </c>
      <c r="F559" s="344"/>
      <c r="G559" s="345" t="s">
        <v>359</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361</v>
      </c>
      <c r="AF559" s="339"/>
      <c r="AG559" s="339"/>
      <c r="AH559" s="340"/>
      <c r="AI559" s="218" t="s">
        <v>518</v>
      </c>
      <c r="AJ559" s="218"/>
      <c r="AK559" s="218"/>
      <c r="AL559" s="160"/>
      <c r="AM559" s="218" t="s">
        <v>514</v>
      </c>
      <c r="AN559" s="218"/>
      <c r="AO559" s="218"/>
      <c r="AP559" s="160"/>
      <c r="AQ559" s="160" t="s">
        <v>353</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354</v>
      </c>
      <c r="AH560" s="135"/>
      <c r="AI560" s="157"/>
      <c r="AJ560" s="157"/>
      <c r="AK560" s="157"/>
      <c r="AL560" s="155"/>
      <c r="AM560" s="157"/>
      <c r="AN560" s="157"/>
      <c r="AO560" s="157"/>
      <c r="AP560" s="155"/>
      <c r="AQ560" s="591"/>
      <c r="AR560" s="201"/>
      <c r="AS560" s="134" t="s">
        <v>354</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363</v>
      </c>
      <c r="F564" s="344"/>
      <c r="G564" s="345" t="s">
        <v>360</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361</v>
      </c>
      <c r="AF564" s="339"/>
      <c r="AG564" s="339"/>
      <c r="AH564" s="340"/>
      <c r="AI564" s="218" t="s">
        <v>518</v>
      </c>
      <c r="AJ564" s="218"/>
      <c r="AK564" s="218"/>
      <c r="AL564" s="160"/>
      <c r="AM564" s="218" t="s">
        <v>510</v>
      </c>
      <c r="AN564" s="218"/>
      <c r="AO564" s="218"/>
      <c r="AP564" s="160"/>
      <c r="AQ564" s="160" t="s">
        <v>353</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354</v>
      </c>
      <c r="AH565" s="135"/>
      <c r="AI565" s="157"/>
      <c r="AJ565" s="157"/>
      <c r="AK565" s="157"/>
      <c r="AL565" s="155"/>
      <c r="AM565" s="157"/>
      <c r="AN565" s="157"/>
      <c r="AO565" s="157"/>
      <c r="AP565" s="155"/>
      <c r="AQ565" s="591"/>
      <c r="AR565" s="201"/>
      <c r="AS565" s="134" t="s">
        <v>354</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363</v>
      </c>
      <c r="F569" s="344"/>
      <c r="G569" s="345" t="s">
        <v>360</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361</v>
      </c>
      <c r="AF569" s="339"/>
      <c r="AG569" s="339"/>
      <c r="AH569" s="340"/>
      <c r="AI569" s="218" t="s">
        <v>519</v>
      </c>
      <c r="AJ569" s="218"/>
      <c r="AK569" s="218"/>
      <c r="AL569" s="160"/>
      <c r="AM569" s="218" t="s">
        <v>510</v>
      </c>
      <c r="AN569" s="218"/>
      <c r="AO569" s="218"/>
      <c r="AP569" s="160"/>
      <c r="AQ569" s="160" t="s">
        <v>353</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354</v>
      </c>
      <c r="AH570" s="135"/>
      <c r="AI570" s="157"/>
      <c r="AJ570" s="157"/>
      <c r="AK570" s="157"/>
      <c r="AL570" s="155"/>
      <c r="AM570" s="157"/>
      <c r="AN570" s="157"/>
      <c r="AO570" s="157"/>
      <c r="AP570" s="155"/>
      <c r="AQ570" s="591"/>
      <c r="AR570" s="201"/>
      <c r="AS570" s="134" t="s">
        <v>354</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363</v>
      </c>
      <c r="F574" s="344"/>
      <c r="G574" s="345" t="s">
        <v>360</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361</v>
      </c>
      <c r="AF574" s="339"/>
      <c r="AG574" s="339"/>
      <c r="AH574" s="340"/>
      <c r="AI574" s="218" t="s">
        <v>518</v>
      </c>
      <c r="AJ574" s="218"/>
      <c r="AK574" s="218"/>
      <c r="AL574" s="160"/>
      <c r="AM574" s="218" t="s">
        <v>510</v>
      </c>
      <c r="AN574" s="218"/>
      <c r="AO574" s="218"/>
      <c r="AP574" s="160"/>
      <c r="AQ574" s="160" t="s">
        <v>353</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354</v>
      </c>
      <c r="AH575" s="135"/>
      <c r="AI575" s="157"/>
      <c r="AJ575" s="157"/>
      <c r="AK575" s="157"/>
      <c r="AL575" s="155"/>
      <c r="AM575" s="157"/>
      <c r="AN575" s="157"/>
      <c r="AO575" s="157"/>
      <c r="AP575" s="155"/>
      <c r="AQ575" s="591"/>
      <c r="AR575" s="201"/>
      <c r="AS575" s="134" t="s">
        <v>354</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363</v>
      </c>
      <c r="F579" s="344"/>
      <c r="G579" s="345" t="s">
        <v>360</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361</v>
      </c>
      <c r="AF579" s="339"/>
      <c r="AG579" s="339"/>
      <c r="AH579" s="340"/>
      <c r="AI579" s="218" t="s">
        <v>518</v>
      </c>
      <c r="AJ579" s="218"/>
      <c r="AK579" s="218"/>
      <c r="AL579" s="160"/>
      <c r="AM579" s="218" t="s">
        <v>510</v>
      </c>
      <c r="AN579" s="218"/>
      <c r="AO579" s="218"/>
      <c r="AP579" s="160"/>
      <c r="AQ579" s="160" t="s">
        <v>353</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354</v>
      </c>
      <c r="AH580" s="135"/>
      <c r="AI580" s="157"/>
      <c r="AJ580" s="157"/>
      <c r="AK580" s="157"/>
      <c r="AL580" s="155"/>
      <c r="AM580" s="157"/>
      <c r="AN580" s="157"/>
      <c r="AO580" s="157"/>
      <c r="AP580" s="155"/>
      <c r="AQ580" s="591"/>
      <c r="AR580" s="201"/>
      <c r="AS580" s="134" t="s">
        <v>354</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363</v>
      </c>
      <c r="F584" s="344"/>
      <c r="G584" s="345" t="s">
        <v>360</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361</v>
      </c>
      <c r="AF584" s="339"/>
      <c r="AG584" s="339"/>
      <c r="AH584" s="340"/>
      <c r="AI584" s="218" t="s">
        <v>518</v>
      </c>
      <c r="AJ584" s="218"/>
      <c r="AK584" s="218"/>
      <c r="AL584" s="160"/>
      <c r="AM584" s="218" t="s">
        <v>514</v>
      </c>
      <c r="AN584" s="218"/>
      <c r="AO584" s="218"/>
      <c r="AP584" s="160"/>
      <c r="AQ584" s="160" t="s">
        <v>353</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354</v>
      </c>
      <c r="AH585" s="135"/>
      <c r="AI585" s="157"/>
      <c r="AJ585" s="157"/>
      <c r="AK585" s="157"/>
      <c r="AL585" s="155"/>
      <c r="AM585" s="157"/>
      <c r="AN585" s="157"/>
      <c r="AO585" s="157"/>
      <c r="AP585" s="155"/>
      <c r="AQ585" s="591"/>
      <c r="AR585" s="201"/>
      <c r="AS585" s="134" t="s">
        <v>354</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559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553</v>
      </c>
      <c r="F592" s="176"/>
      <c r="G592" s="900" t="s">
        <v>373</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362</v>
      </c>
      <c r="F593" s="344"/>
      <c r="G593" s="345" t="s">
        <v>359</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361</v>
      </c>
      <c r="AF593" s="339"/>
      <c r="AG593" s="339"/>
      <c r="AH593" s="340"/>
      <c r="AI593" s="218" t="s">
        <v>518</v>
      </c>
      <c r="AJ593" s="218"/>
      <c r="AK593" s="218"/>
      <c r="AL593" s="160"/>
      <c r="AM593" s="218" t="s">
        <v>510</v>
      </c>
      <c r="AN593" s="218"/>
      <c r="AO593" s="218"/>
      <c r="AP593" s="160"/>
      <c r="AQ593" s="160" t="s">
        <v>353</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354</v>
      </c>
      <c r="AH594" s="135"/>
      <c r="AI594" s="157"/>
      <c r="AJ594" s="157"/>
      <c r="AK594" s="157"/>
      <c r="AL594" s="155"/>
      <c r="AM594" s="157"/>
      <c r="AN594" s="157"/>
      <c r="AO594" s="157"/>
      <c r="AP594" s="155"/>
      <c r="AQ594" s="591"/>
      <c r="AR594" s="201"/>
      <c r="AS594" s="134" t="s">
        <v>354</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362</v>
      </c>
      <c r="F598" s="344"/>
      <c r="G598" s="345" t="s">
        <v>359</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361</v>
      </c>
      <c r="AF598" s="339"/>
      <c r="AG598" s="339"/>
      <c r="AH598" s="340"/>
      <c r="AI598" s="218" t="s">
        <v>519</v>
      </c>
      <c r="AJ598" s="218"/>
      <c r="AK598" s="218"/>
      <c r="AL598" s="160"/>
      <c r="AM598" s="218" t="s">
        <v>515</v>
      </c>
      <c r="AN598" s="218"/>
      <c r="AO598" s="218"/>
      <c r="AP598" s="160"/>
      <c r="AQ598" s="160" t="s">
        <v>353</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354</v>
      </c>
      <c r="AH599" s="135"/>
      <c r="AI599" s="157"/>
      <c r="AJ599" s="157"/>
      <c r="AK599" s="157"/>
      <c r="AL599" s="155"/>
      <c r="AM599" s="157"/>
      <c r="AN599" s="157"/>
      <c r="AO599" s="157"/>
      <c r="AP599" s="155"/>
      <c r="AQ599" s="591"/>
      <c r="AR599" s="201"/>
      <c r="AS599" s="134" t="s">
        <v>354</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362</v>
      </c>
      <c r="F603" s="344"/>
      <c r="G603" s="345" t="s">
        <v>359</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361</v>
      </c>
      <c r="AF603" s="339"/>
      <c r="AG603" s="339"/>
      <c r="AH603" s="340"/>
      <c r="AI603" s="218" t="s">
        <v>518</v>
      </c>
      <c r="AJ603" s="218"/>
      <c r="AK603" s="218"/>
      <c r="AL603" s="160"/>
      <c r="AM603" s="218" t="s">
        <v>510</v>
      </c>
      <c r="AN603" s="218"/>
      <c r="AO603" s="218"/>
      <c r="AP603" s="160"/>
      <c r="AQ603" s="160" t="s">
        <v>353</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354</v>
      </c>
      <c r="AH604" s="135"/>
      <c r="AI604" s="157"/>
      <c r="AJ604" s="157"/>
      <c r="AK604" s="157"/>
      <c r="AL604" s="155"/>
      <c r="AM604" s="157"/>
      <c r="AN604" s="157"/>
      <c r="AO604" s="157"/>
      <c r="AP604" s="155"/>
      <c r="AQ604" s="591"/>
      <c r="AR604" s="201"/>
      <c r="AS604" s="134" t="s">
        <v>354</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362</v>
      </c>
      <c r="F608" s="344"/>
      <c r="G608" s="345" t="s">
        <v>359</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361</v>
      </c>
      <c r="AF608" s="339"/>
      <c r="AG608" s="339"/>
      <c r="AH608" s="340"/>
      <c r="AI608" s="218" t="s">
        <v>518</v>
      </c>
      <c r="AJ608" s="218"/>
      <c r="AK608" s="218"/>
      <c r="AL608" s="160"/>
      <c r="AM608" s="218" t="s">
        <v>510</v>
      </c>
      <c r="AN608" s="218"/>
      <c r="AO608" s="218"/>
      <c r="AP608" s="160"/>
      <c r="AQ608" s="160" t="s">
        <v>353</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354</v>
      </c>
      <c r="AH609" s="135"/>
      <c r="AI609" s="157"/>
      <c r="AJ609" s="157"/>
      <c r="AK609" s="157"/>
      <c r="AL609" s="155"/>
      <c r="AM609" s="157"/>
      <c r="AN609" s="157"/>
      <c r="AO609" s="157"/>
      <c r="AP609" s="155"/>
      <c r="AQ609" s="591"/>
      <c r="AR609" s="201"/>
      <c r="AS609" s="134" t="s">
        <v>354</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362</v>
      </c>
      <c r="F613" s="344"/>
      <c r="G613" s="345" t="s">
        <v>359</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361</v>
      </c>
      <c r="AF613" s="339"/>
      <c r="AG613" s="339"/>
      <c r="AH613" s="340"/>
      <c r="AI613" s="218" t="s">
        <v>518</v>
      </c>
      <c r="AJ613" s="218"/>
      <c r="AK613" s="218"/>
      <c r="AL613" s="160"/>
      <c r="AM613" s="218" t="s">
        <v>514</v>
      </c>
      <c r="AN613" s="218"/>
      <c r="AO613" s="218"/>
      <c r="AP613" s="160"/>
      <c r="AQ613" s="160" t="s">
        <v>353</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354</v>
      </c>
      <c r="AH614" s="135"/>
      <c r="AI614" s="157"/>
      <c r="AJ614" s="157"/>
      <c r="AK614" s="157"/>
      <c r="AL614" s="155"/>
      <c r="AM614" s="157"/>
      <c r="AN614" s="157"/>
      <c r="AO614" s="157"/>
      <c r="AP614" s="155"/>
      <c r="AQ614" s="591"/>
      <c r="AR614" s="201"/>
      <c r="AS614" s="134" t="s">
        <v>354</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363</v>
      </c>
      <c r="F618" s="344"/>
      <c r="G618" s="345" t="s">
        <v>360</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361</v>
      </c>
      <c r="AF618" s="339"/>
      <c r="AG618" s="339"/>
      <c r="AH618" s="340"/>
      <c r="AI618" s="218" t="s">
        <v>518</v>
      </c>
      <c r="AJ618" s="218"/>
      <c r="AK618" s="218"/>
      <c r="AL618" s="160"/>
      <c r="AM618" s="218" t="s">
        <v>514</v>
      </c>
      <c r="AN618" s="218"/>
      <c r="AO618" s="218"/>
      <c r="AP618" s="160"/>
      <c r="AQ618" s="160" t="s">
        <v>353</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354</v>
      </c>
      <c r="AH619" s="135"/>
      <c r="AI619" s="157"/>
      <c r="AJ619" s="157"/>
      <c r="AK619" s="157"/>
      <c r="AL619" s="155"/>
      <c r="AM619" s="157"/>
      <c r="AN619" s="157"/>
      <c r="AO619" s="157"/>
      <c r="AP619" s="155"/>
      <c r="AQ619" s="591"/>
      <c r="AR619" s="201"/>
      <c r="AS619" s="134" t="s">
        <v>354</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363</v>
      </c>
      <c r="F623" s="344"/>
      <c r="G623" s="345" t="s">
        <v>360</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361</v>
      </c>
      <c r="AF623" s="339"/>
      <c r="AG623" s="339"/>
      <c r="AH623" s="340"/>
      <c r="AI623" s="218" t="s">
        <v>518</v>
      </c>
      <c r="AJ623" s="218"/>
      <c r="AK623" s="218"/>
      <c r="AL623" s="160"/>
      <c r="AM623" s="218" t="s">
        <v>515</v>
      </c>
      <c r="AN623" s="218"/>
      <c r="AO623" s="218"/>
      <c r="AP623" s="160"/>
      <c r="AQ623" s="160" t="s">
        <v>353</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354</v>
      </c>
      <c r="AH624" s="135"/>
      <c r="AI624" s="157"/>
      <c r="AJ624" s="157"/>
      <c r="AK624" s="157"/>
      <c r="AL624" s="155"/>
      <c r="AM624" s="157"/>
      <c r="AN624" s="157"/>
      <c r="AO624" s="157"/>
      <c r="AP624" s="155"/>
      <c r="AQ624" s="591"/>
      <c r="AR624" s="201"/>
      <c r="AS624" s="134" t="s">
        <v>354</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363</v>
      </c>
      <c r="F628" s="344"/>
      <c r="G628" s="345" t="s">
        <v>360</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361</v>
      </c>
      <c r="AF628" s="339"/>
      <c r="AG628" s="339"/>
      <c r="AH628" s="340"/>
      <c r="AI628" s="218" t="s">
        <v>518</v>
      </c>
      <c r="AJ628" s="218"/>
      <c r="AK628" s="218"/>
      <c r="AL628" s="160"/>
      <c r="AM628" s="218" t="s">
        <v>514</v>
      </c>
      <c r="AN628" s="218"/>
      <c r="AO628" s="218"/>
      <c r="AP628" s="160"/>
      <c r="AQ628" s="160" t="s">
        <v>353</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354</v>
      </c>
      <c r="AH629" s="135"/>
      <c r="AI629" s="157"/>
      <c r="AJ629" s="157"/>
      <c r="AK629" s="157"/>
      <c r="AL629" s="155"/>
      <c r="AM629" s="157"/>
      <c r="AN629" s="157"/>
      <c r="AO629" s="157"/>
      <c r="AP629" s="155"/>
      <c r="AQ629" s="591"/>
      <c r="AR629" s="201"/>
      <c r="AS629" s="134" t="s">
        <v>354</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363</v>
      </c>
      <c r="F633" s="344"/>
      <c r="G633" s="345" t="s">
        <v>360</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361</v>
      </c>
      <c r="AF633" s="339"/>
      <c r="AG633" s="339"/>
      <c r="AH633" s="340"/>
      <c r="AI633" s="218" t="s">
        <v>518</v>
      </c>
      <c r="AJ633" s="218"/>
      <c r="AK633" s="218"/>
      <c r="AL633" s="160"/>
      <c r="AM633" s="218" t="s">
        <v>510</v>
      </c>
      <c r="AN633" s="218"/>
      <c r="AO633" s="218"/>
      <c r="AP633" s="160"/>
      <c r="AQ633" s="160" t="s">
        <v>353</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354</v>
      </c>
      <c r="AH634" s="135"/>
      <c r="AI634" s="157"/>
      <c r="AJ634" s="157"/>
      <c r="AK634" s="157"/>
      <c r="AL634" s="155"/>
      <c r="AM634" s="157"/>
      <c r="AN634" s="157"/>
      <c r="AO634" s="157"/>
      <c r="AP634" s="155"/>
      <c r="AQ634" s="591"/>
      <c r="AR634" s="201"/>
      <c r="AS634" s="134" t="s">
        <v>354</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363</v>
      </c>
      <c r="F638" s="344"/>
      <c r="G638" s="345" t="s">
        <v>360</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361</v>
      </c>
      <c r="AF638" s="339"/>
      <c r="AG638" s="339"/>
      <c r="AH638" s="340"/>
      <c r="AI638" s="218" t="s">
        <v>518</v>
      </c>
      <c r="AJ638" s="218"/>
      <c r="AK638" s="218"/>
      <c r="AL638" s="160"/>
      <c r="AM638" s="218" t="s">
        <v>514</v>
      </c>
      <c r="AN638" s="218"/>
      <c r="AO638" s="218"/>
      <c r="AP638" s="160"/>
      <c r="AQ638" s="160" t="s">
        <v>353</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354</v>
      </c>
      <c r="AH639" s="135"/>
      <c r="AI639" s="157"/>
      <c r="AJ639" s="157"/>
      <c r="AK639" s="157"/>
      <c r="AL639" s="155"/>
      <c r="AM639" s="157"/>
      <c r="AN639" s="157"/>
      <c r="AO639" s="157"/>
      <c r="AP639" s="155"/>
      <c r="AQ639" s="591"/>
      <c r="AR639" s="201"/>
      <c r="AS639" s="134" t="s">
        <v>354</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559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554</v>
      </c>
      <c r="F646" s="176"/>
      <c r="G646" s="900" t="s">
        <v>373</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362</v>
      </c>
      <c r="F647" s="344"/>
      <c r="G647" s="345" t="s">
        <v>359</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361</v>
      </c>
      <c r="AF647" s="339"/>
      <c r="AG647" s="339"/>
      <c r="AH647" s="340"/>
      <c r="AI647" s="218" t="s">
        <v>519</v>
      </c>
      <c r="AJ647" s="218"/>
      <c r="AK647" s="218"/>
      <c r="AL647" s="160"/>
      <c r="AM647" s="218" t="s">
        <v>510</v>
      </c>
      <c r="AN647" s="218"/>
      <c r="AO647" s="218"/>
      <c r="AP647" s="160"/>
      <c r="AQ647" s="160" t="s">
        <v>353</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354</v>
      </c>
      <c r="AH648" s="135"/>
      <c r="AI648" s="157"/>
      <c r="AJ648" s="157"/>
      <c r="AK648" s="157"/>
      <c r="AL648" s="155"/>
      <c r="AM648" s="157"/>
      <c r="AN648" s="157"/>
      <c r="AO648" s="157"/>
      <c r="AP648" s="155"/>
      <c r="AQ648" s="591"/>
      <c r="AR648" s="201"/>
      <c r="AS648" s="134" t="s">
        <v>354</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362</v>
      </c>
      <c r="F652" s="344"/>
      <c r="G652" s="345" t="s">
        <v>359</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361</v>
      </c>
      <c r="AF652" s="339"/>
      <c r="AG652" s="339"/>
      <c r="AH652" s="340"/>
      <c r="AI652" s="218" t="s">
        <v>518</v>
      </c>
      <c r="AJ652" s="218"/>
      <c r="AK652" s="218"/>
      <c r="AL652" s="160"/>
      <c r="AM652" s="218" t="s">
        <v>510</v>
      </c>
      <c r="AN652" s="218"/>
      <c r="AO652" s="218"/>
      <c r="AP652" s="160"/>
      <c r="AQ652" s="160" t="s">
        <v>353</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354</v>
      </c>
      <c r="AH653" s="135"/>
      <c r="AI653" s="157"/>
      <c r="AJ653" s="157"/>
      <c r="AK653" s="157"/>
      <c r="AL653" s="155"/>
      <c r="AM653" s="157"/>
      <c r="AN653" s="157"/>
      <c r="AO653" s="157"/>
      <c r="AP653" s="155"/>
      <c r="AQ653" s="591"/>
      <c r="AR653" s="201"/>
      <c r="AS653" s="134" t="s">
        <v>354</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362</v>
      </c>
      <c r="F657" s="344"/>
      <c r="G657" s="345" t="s">
        <v>359</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361</v>
      </c>
      <c r="AF657" s="339"/>
      <c r="AG657" s="339"/>
      <c r="AH657" s="340"/>
      <c r="AI657" s="218" t="s">
        <v>518</v>
      </c>
      <c r="AJ657" s="218"/>
      <c r="AK657" s="218"/>
      <c r="AL657" s="160"/>
      <c r="AM657" s="218" t="s">
        <v>514</v>
      </c>
      <c r="AN657" s="218"/>
      <c r="AO657" s="218"/>
      <c r="AP657" s="160"/>
      <c r="AQ657" s="160" t="s">
        <v>353</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354</v>
      </c>
      <c r="AH658" s="135"/>
      <c r="AI658" s="157"/>
      <c r="AJ658" s="157"/>
      <c r="AK658" s="157"/>
      <c r="AL658" s="155"/>
      <c r="AM658" s="157"/>
      <c r="AN658" s="157"/>
      <c r="AO658" s="157"/>
      <c r="AP658" s="155"/>
      <c r="AQ658" s="591"/>
      <c r="AR658" s="201"/>
      <c r="AS658" s="134" t="s">
        <v>354</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362</v>
      </c>
      <c r="F662" s="344"/>
      <c r="G662" s="345" t="s">
        <v>359</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361</v>
      </c>
      <c r="AF662" s="339"/>
      <c r="AG662" s="339"/>
      <c r="AH662" s="340"/>
      <c r="AI662" s="218" t="s">
        <v>518</v>
      </c>
      <c r="AJ662" s="218"/>
      <c r="AK662" s="218"/>
      <c r="AL662" s="160"/>
      <c r="AM662" s="218" t="s">
        <v>510</v>
      </c>
      <c r="AN662" s="218"/>
      <c r="AO662" s="218"/>
      <c r="AP662" s="160"/>
      <c r="AQ662" s="160" t="s">
        <v>353</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354</v>
      </c>
      <c r="AH663" s="135"/>
      <c r="AI663" s="157"/>
      <c r="AJ663" s="157"/>
      <c r="AK663" s="157"/>
      <c r="AL663" s="155"/>
      <c r="AM663" s="157"/>
      <c r="AN663" s="157"/>
      <c r="AO663" s="157"/>
      <c r="AP663" s="155"/>
      <c r="AQ663" s="591"/>
      <c r="AR663" s="201"/>
      <c r="AS663" s="134" t="s">
        <v>354</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362</v>
      </c>
      <c r="F667" s="344"/>
      <c r="G667" s="345" t="s">
        <v>359</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361</v>
      </c>
      <c r="AF667" s="339"/>
      <c r="AG667" s="339"/>
      <c r="AH667" s="340"/>
      <c r="AI667" s="218" t="s">
        <v>518</v>
      </c>
      <c r="AJ667" s="218"/>
      <c r="AK667" s="218"/>
      <c r="AL667" s="160"/>
      <c r="AM667" s="218" t="s">
        <v>510</v>
      </c>
      <c r="AN667" s="218"/>
      <c r="AO667" s="218"/>
      <c r="AP667" s="160"/>
      <c r="AQ667" s="160" t="s">
        <v>353</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354</v>
      </c>
      <c r="AH668" s="135"/>
      <c r="AI668" s="157"/>
      <c r="AJ668" s="157"/>
      <c r="AK668" s="157"/>
      <c r="AL668" s="155"/>
      <c r="AM668" s="157"/>
      <c r="AN668" s="157"/>
      <c r="AO668" s="157"/>
      <c r="AP668" s="155"/>
      <c r="AQ668" s="591"/>
      <c r="AR668" s="201"/>
      <c r="AS668" s="134" t="s">
        <v>354</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363</v>
      </c>
      <c r="F672" s="344"/>
      <c r="G672" s="345" t="s">
        <v>360</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361</v>
      </c>
      <c r="AF672" s="339"/>
      <c r="AG672" s="339"/>
      <c r="AH672" s="340"/>
      <c r="AI672" s="218" t="s">
        <v>519</v>
      </c>
      <c r="AJ672" s="218"/>
      <c r="AK672" s="218"/>
      <c r="AL672" s="160"/>
      <c r="AM672" s="218" t="s">
        <v>510</v>
      </c>
      <c r="AN672" s="218"/>
      <c r="AO672" s="218"/>
      <c r="AP672" s="160"/>
      <c r="AQ672" s="160" t="s">
        <v>353</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354</v>
      </c>
      <c r="AH673" s="135"/>
      <c r="AI673" s="157"/>
      <c r="AJ673" s="157"/>
      <c r="AK673" s="157"/>
      <c r="AL673" s="155"/>
      <c r="AM673" s="157"/>
      <c r="AN673" s="157"/>
      <c r="AO673" s="157"/>
      <c r="AP673" s="155"/>
      <c r="AQ673" s="591"/>
      <c r="AR673" s="201"/>
      <c r="AS673" s="134" t="s">
        <v>354</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363</v>
      </c>
      <c r="F677" s="344"/>
      <c r="G677" s="345" t="s">
        <v>360</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361</v>
      </c>
      <c r="AF677" s="339"/>
      <c r="AG677" s="339"/>
      <c r="AH677" s="340"/>
      <c r="AI677" s="218" t="s">
        <v>518</v>
      </c>
      <c r="AJ677" s="218"/>
      <c r="AK677" s="218"/>
      <c r="AL677" s="160"/>
      <c r="AM677" s="218" t="s">
        <v>516</v>
      </c>
      <c r="AN677" s="218"/>
      <c r="AO677" s="218"/>
      <c r="AP677" s="160"/>
      <c r="AQ677" s="160" t="s">
        <v>353</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354</v>
      </c>
      <c r="AH678" s="135"/>
      <c r="AI678" s="157"/>
      <c r="AJ678" s="157"/>
      <c r="AK678" s="157"/>
      <c r="AL678" s="155"/>
      <c r="AM678" s="157"/>
      <c r="AN678" s="157"/>
      <c r="AO678" s="157"/>
      <c r="AP678" s="155"/>
      <c r="AQ678" s="591"/>
      <c r="AR678" s="201"/>
      <c r="AS678" s="134" t="s">
        <v>354</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363</v>
      </c>
      <c r="F682" s="344"/>
      <c r="G682" s="345" t="s">
        <v>360</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361</v>
      </c>
      <c r="AF682" s="339"/>
      <c r="AG682" s="339"/>
      <c r="AH682" s="340"/>
      <c r="AI682" s="218" t="s">
        <v>519</v>
      </c>
      <c r="AJ682" s="218"/>
      <c r="AK682" s="218"/>
      <c r="AL682" s="160"/>
      <c r="AM682" s="218" t="s">
        <v>514</v>
      </c>
      <c r="AN682" s="218"/>
      <c r="AO682" s="218"/>
      <c r="AP682" s="160"/>
      <c r="AQ682" s="160" t="s">
        <v>353</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354</v>
      </c>
      <c r="AH683" s="135"/>
      <c r="AI683" s="157"/>
      <c r="AJ683" s="157"/>
      <c r="AK683" s="157"/>
      <c r="AL683" s="155"/>
      <c r="AM683" s="157"/>
      <c r="AN683" s="157"/>
      <c r="AO683" s="157"/>
      <c r="AP683" s="155"/>
      <c r="AQ683" s="591"/>
      <c r="AR683" s="201"/>
      <c r="AS683" s="134" t="s">
        <v>354</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363</v>
      </c>
      <c r="F687" s="344"/>
      <c r="G687" s="345" t="s">
        <v>360</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361</v>
      </c>
      <c r="AF687" s="339"/>
      <c r="AG687" s="339"/>
      <c r="AH687" s="340"/>
      <c r="AI687" s="218" t="s">
        <v>518</v>
      </c>
      <c r="AJ687" s="218"/>
      <c r="AK687" s="218"/>
      <c r="AL687" s="160"/>
      <c r="AM687" s="218" t="s">
        <v>510</v>
      </c>
      <c r="AN687" s="218"/>
      <c r="AO687" s="218"/>
      <c r="AP687" s="160"/>
      <c r="AQ687" s="160" t="s">
        <v>353</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354</v>
      </c>
      <c r="AH688" s="135"/>
      <c r="AI688" s="157"/>
      <c r="AJ688" s="157"/>
      <c r="AK688" s="157"/>
      <c r="AL688" s="155"/>
      <c r="AM688" s="157"/>
      <c r="AN688" s="157"/>
      <c r="AO688" s="157"/>
      <c r="AP688" s="155"/>
      <c r="AQ688" s="591"/>
      <c r="AR688" s="201"/>
      <c r="AS688" s="134" t="s">
        <v>354</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363</v>
      </c>
      <c r="F692" s="344"/>
      <c r="G692" s="345" t="s">
        <v>360</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361</v>
      </c>
      <c r="AF692" s="339"/>
      <c r="AG692" s="339"/>
      <c r="AH692" s="340"/>
      <c r="AI692" s="218" t="s">
        <v>518</v>
      </c>
      <c r="AJ692" s="218"/>
      <c r="AK692" s="218"/>
      <c r="AL692" s="160"/>
      <c r="AM692" s="218" t="s">
        <v>515</v>
      </c>
      <c r="AN692" s="218"/>
      <c r="AO692" s="218"/>
      <c r="AP692" s="160"/>
      <c r="AQ692" s="160" t="s">
        <v>353</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354</v>
      </c>
      <c r="AH693" s="135"/>
      <c r="AI693" s="157"/>
      <c r="AJ693" s="157"/>
      <c r="AK693" s="157"/>
      <c r="AL693" s="155"/>
      <c r="AM693" s="157"/>
      <c r="AN693" s="157"/>
      <c r="AO693" s="157"/>
      <c r="AP693" s="155"/>
      <c r="AQ693" s="591"/>
      <c r="AR693" s="201"/>
      <c r="AS693" s="134" t="s">
        <v>354</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559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47.25" customHeight="1" x14ac:dyDescent="0.15">
      <c r="A702" s="871" t="s">
        <v>259</v>
      </c>
      <c r="B702" s="872"/>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6" t="s">
        <v>565</v>
      </c>
      <c r="AE702" s="347"/>
      <c r="AF702" s="347"/>
      <c r="AG702" s="386" t="s">
        <v>606</v>
      </c>
      <c r="AH702" s="387"/>
      <c r="AI702" s="387"/>
      <c r="AJ702" s="387"/>
      <c r="AK702" s="387"/>
      <c r="AL702" s="387"/>
      <c r="AM702" s="387"/>
      <c r="AN702" s="387"/>
      <c r="AO702" s="387"/>
      <c r="AP702" s="387"/>
      <c r="AQ702" s="387"/>
      <c r="AR702" s="387"/>
      <c r="AS702" s="387"/>
      <c r="AT702" s="387"/>
      <c r="AU702" s="387"/>
      <c r="AV702" s="387"/>
      <c r="AW702" s="387"/>
      <c r="AX702" s="388"/>
    </row>
    <row r="703" spans="1:50" ht="68.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565</v>
      </c>
      <c r="AE703" s="330"/>
      <c r="AF703" s="330"/>
      <c r="AG703" s="102" t="s">
        <v>607</v>
      </c>
      <c r="AH703" s="103"/>
      <c r="AI703" s="103"/>
      <c r="AJ703" s="103"/>
      <c r="AK703" s="103"/>
      <c r="AL703" s="103"/>
      <c r="AM703" s="103"/>
      <c r="AN703" s="103"/>
      <c r="AO703" s="103"/>
      <c r="AP703" s="103"/>
      <c r="AQ703" s="103"/>
      <c r="AR703" s="103"/>
      <c r="AS703" s="103"/>
      <c r="AT703" s="103"/>
      <c r="AU703" s="103"/>
      <c r="AV703" s="103"/>
      <c r="AW703" s="103"/>
      <c r="AX703" s="104"/>
    </row>
    <row r="704" spans="1:50" ht="54"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4" t="s">
        <v>565</v>
      </c>
      <c r="AE704" s="785"/>
      <c r="AF704" s="785"/>
      <c r="AG704" s="168" t="s">
        <v>608</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6" t="s">
        <v>565</v>
      </c>
      <c r="AE705" s="717"/>
      <c r="AF705" s="717"/>
      <c r="AG705" s="126" t="s">
        <v>609</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6"/>
      <c r="D706" s="797"/>
      <c r="E706" s="732" t="s">
        <v>497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9" t="s">
        <v>605</v>
      </c>
      <c r="AE706" s="330"/>
      <c r="AF706" s="665"/>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8"/>
      <c r="D707" s="799"/>
      <c r="E707" s="735" t="s">
        <v>435</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6" t="s">
        <v>605</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5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565</v>
      </c>
      <c r="AE708" s="606"/>
      <c r="AF708" s="606"/>
      <c r="AG708" s="744" t="s">
        <v>610</v>
      </c>
      <c r="AH708" s="745"/>
      <c r="AI708" s="745"/>
      <c r="AJ708" s="745"/>
      <c r="AK708" s="745"/>
      <c r="AL708" s="745"/>
      <c r="AM708" s="745"/>
      <c r="AN708" s="745"/>
      <c r="AO708" s="745"/>
      <c r="AP708" s="745"/>
      <c r="AQ708" s="745"/>
      <c r="AR708" s="745"/>
      <c r="AS708" s="745"/>
      <c r="AT708" s="745"/>
      <c r="AU708" s="745"/>
      <c r="AV708" s="745"/>
      <c r="AW708" s="745"/>
      <c r="AX708" s="746"/>
    </row>
    <row r="709" spans="1:50" ht="39"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565</v>
      </c>
      <c r="AE709" s="330"/>
      <c r="AF709" s="330"/>
      <c r="AG709" s="102" t="s">
        <v>716</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612</v>
      </c>
      <c r="AE710" s="330"/>
      <c r="AF710" s="330"/>
      <c r="AG710" s="102" t="s">
        <v>611</v>
      </c>
      <c r="AH710" s="103"/>
      <c r="AI710" s="103"/>
      <c r="AJ710" s="103"/>
      <c r="AK710" s="103"/>
      <c r="AL710" s="103"/>
      <c r="AM710" s="103"/>
      <c r="AN710" s="103"/>
      <c r="AO710" s="103"/>
      <c r="AP710" s="103"/>
      <c r="AQ710" s="103"/>
      <c r="AR710" s="103"/>
      <c r="AS710" s="103"/>
      <c r="AT710" s="103"/>
      <c r="AU710" s="103"/>
      <c r="AV710" s="103"/>
      <c r="AW710" s="103"/>
      <c r="AX710" s="104"/>
    </row>
    <row r="711" spans="1:50" ht="50.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565</v>
      </c>
      <c r="AE711" s="330"/>
      <c r="AF711" s="330"/>
      <c r="AG711" s="102" t="s">
        <v>613</v>
      </c>
      <c r="AH711" s="103"/>
      <c r="AI711" s="103"/>
      <c r="AJ711" s="103"/>
      <c r="AK711" s="103"/>
      <c r="AL711" s="103"/>
      <c r="AM711" s="103"/>
      <c r="AN711" s="103"/>
      <c r="AO711" s="103"/>
      <c r="AP711" s="103"/>
      <c r="AQ711" s="103"/>
      <c r="AR711" s="103"/>
      <c r="AS711" s="103"/>
      <c r="AT711" s="103"/>
      <c r="AU711" s="103"/>
      <c r="AV711" s="103"/>
      <c r="AW711" s="103"/>
      <c r="AX711" s="104"/>
    </row>
    <row r="712" spans="1:50" ht="40.5" customHeight="1" x14ac:dyDescent="0.15">
      <c r="A712" s="643"/>
      <c r="B712" s="645"/>
      <c r="C712" s="392" t="s">
        <v>463</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4" t="s">
        <v>565</v>
      </c>
      <c r="AE712" s="785"/>
      <c r="AF712" s="785"/>
      <c r="AG712" s="811" t="s">
        <v>614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464</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612</v>
      </c>
      <c r="AE713" s="330"/>
      <c r="AF713" s="665"/>
      <c r="AG713" s="102" t="s">
        <v>615</v>
      </c>
      <c r="AH713" s="103"/>
      <c r="AI713" s="103"/>
      <c r="AJ713" s="103"/>
      <c r="AK713" s="103"/>
      <c r="AL713" s="103"/>
      <c r="AM713" s="103"/>
      <c r="AN713" s="103"/>
      <c r="AO713" s="103"/>
      <c r="AP713" s="103"/>
      <c r="AQ713" s="103"/>
      <c r="AR713" s="103"/>
      <c r="AS713" s="103"/>
      <c r="AT713" s="103"/>
      <c r="AU713" s="103"/>
      <c r="AV713" s="103"/>
      <c r="AW713" s="103"/>
      <c r="AX713" s="104"/>
    </row>
    <row r="714" spans="1:50" ht="37.5" customHeight="1" x14ac:dyDescent="0.15">
      <c r="A714" s="646"/>
      <c r="B714" s="647"/>
      <c r="C714" s="648" t="s">
        <v>440</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565</v>
      </c>
      <c r="AE714" s="809"/>
      <c r="AF714" s="810"/>
      <c r="AG714" s="738" t="s">
        <v>616</v>
      </c>
      <c r="AH714" s="739"/>
      <c r="AI714" s="739"/>
      <c r="AJ714" s="739"/>
      <c r="AK714" s="739"/>
      <c r="AL714" s="739"/>
      <c r="AM714" s="739"/>
      <c r="AN714" s="739"/>
      <c r="AO714" s="739"/>
      <c r="AP714" s="739"/>
      <c r="AQ714" s="739"/>
      <c r="AR714" s="739"/>
      <c r="AS714" s="739"/>
      <c r="AT714" s="739"/>
      <c r="AU714" s="739"/>
      <c r="AV714" s="739"/>
      <c r="AW714" s="739"/>
      <c r="AX714" s="740"/>
    </row>
    <row r="715" spans="1:50" ht="54.75" customHeight="1" x14ac:dyDescent="0.15">
      <c r="A715" s="641" t="s">
        <v>40</v>
      </c>
      <c r="B715" s="786"/>
      <c r="C715" s="787" t="s">
        <v>441</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565</v>
      </c>
      <c r="AE715" s="606"/>
      <c r="AF715" s="658"/>
      <c r="AG715" s="744" t="s">
        <v>717</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612</v>
      </c>
      <c r="AE716" s="628"/>
      <c r="AF716" s="628"/>
      <c r="AG716" s="102" t="s">
        <v>615</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364</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612</v>
      </c>
      <c r="AE717" s="330"/>
      <c r="AF717" s="330"/>
      <c r="AG717" s="102" t="s">
        <v>617</v>
      </c>
      <c r="AH717" s="103"/>
      <c r="AI717" s="103"/>
      <c r="AJ717" s="103"/>
      <c r="AK717" s="103"/>
      <c r="AL717" s="103"/>
      <c r="AM717" s="103"/>
      <c r="AN717" s="103"/>
      <c r="AO717" s="103"/>
      <c r="AP717" s="103"/>
      <c r="AQ717" s="103"/>
      <c r="AR717" s="103"/>
      <c r="AS717" s="103"/>
      <c r="AT717" s="103"/>
      <c r="AU717" s="103"/>
      <c r="AV717" s="103"/>
      <c r="AW717" s="103"/>
      <c r="AX717" s="104"/>
    </row>
    <row r="718" spans="1:50" ht="42"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565</v>
      </c>
      <c r="AE718" s="330"/>
      <c r="AF718" s="330"/>
      <c r="AG718" s="128" t="s">
        <v>618</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565</v>
      </c>
      <c r="AE719" s="606"/>
      <c r="AF719" s="606"/>
      <c r="AG719" s="126" t="s">
        <v>619</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0"/>
      <c r="B720" s="781"/>
      <c r="C720" s="303" t="s">
        <v>456</v>
      </c>
      <c r="D720" s="301"/>
      <c r="E720" s="301"/>
      <c r="F720" s="304"/>
      <c r="G720" s="300" t="s">
        <v>457</v>
      </c>
      <c r="H720" s="301"/>
      <c r="I720" s="301"/>
      <c r="J720" s="301"/>
      <c r="K720" s="301"/>
      <c r="L720" s="301"/>
      <c r="M720" s="301"/>
      <c r="N720" s="300" t="s">
        <v>460</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0"/>
      <c r="B721" s="781"/>
      <c r="C721" s="297" t="s">
        <v>560</v>
      </c>
      <c r="D721" s="298"/>
      <c r="E721" s="298"/>
      <c r="F721" s="299"/>
      <c r="G721" s="288"/>
      <c r="H721" s="289"/>
      <c r="I721" s="83" t="str">
        <f>IF(OR(G721="　", G721=""), "", "-")</f>
        <v/>
      </c>
      <c r="J721" s="292">
        <v>220</v>
      </c>
      <c r="K721" s="292"/>
      <c r="L721" s="83" t="str">
        <f>IF(M721="","","-")</f>
        <v/>
      </c>
      <c r="M721" s="84"/>
      <c r="N721" s="305" t="s">
        <v>620</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0"/>
      <c r="B722" s="781"/>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0"/>
      <c r="B723" s="781"/>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0"/>
      <c r="B724" s="781"/>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2"/>
      <c r="B725" s="783"/>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4"/>
      <c r="C726" s="816" t="s">
        <v>53</v>
      </c>
      <c r="D726" s="838"/>
      <c r="E726" s="838"/>
      <c r="F726" s="839"/>
      <c r="G726" s="578" t="s">
        <v>621</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5"/>
      <c r="B727" s="806"/>
      <c r="C727" s="750" t="s">
        <v>57</v>
      </c>
      <c r="D727" s="751"/>
      <c r="E727" s="751"/>
      <c r="F727" s="752"/>
      <c r="G727" s="576" t="s">
        <v>714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0.75" customHeight="1" thickBot="1" x14ac:dyDescent="0.2">
      <c r="A729" s="635" t="s">
        <v>622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257</v>
      </c>
      <c r="B731" s="802"/>
      <c r="C731" s="802"/>
      <c r="D731" s="802"/>
      <c r="E731" s="803"/>
      <c r="F731" s="731" t="s">
        <v>719</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257</v>
      </c>
      <c r="B733" s="676"/>
      <c r="C733" s="676"/>
      <c r="D733" s="676"/>
      <c r="E733" s="677"/>
      <c r="F733" s="638" t="s">
        <v>835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9.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469</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540</v>
      </c>
      <c r="B737" s="211"/>
      <c r="C737" s="211"/>
      <c r="D737" s="212"/>
      <c r="E737" s="991" t="s">
        <v>623</v>
      </c>
      <c r="F737" s="991"/>
      <c r="G737" s="991"/>
      <c r="H737" s="991"/>
      <c r="I737" s="991"/>
      <c r="J737" s="991"/>
      <c r="K737" s="991"/>
      <c r="L737" s="991"/>
      <c r="M737" s="991"/>
      <c r="N737" s="366" t="s">
        <v>533</v>
      </c>
      <c r="O737" s="366"/>
      <c r="P737" s="366"/>
      <c r="Q737" s="366"/>
      <c r="R737" s="991" t="s">
        <v>624</v>
      </c>
      <c r="S737" s="991"/>
      <c r="T737" s="991"/>
      <c r="U737" s="991"/>
      <c r="V737" s="991"/>
      <c r="W737" s="991"/>
      <c r="X737" s="991"/>
      <c r="Y737" s="991"/>
      <c r="Z737" s="991"/>
      <c r="AA737" s="366" t="s">
        <v>532</v>
      </c>
      <c r="AB737" s="366"/>
      <c r="AC737" s="366"/>
      <c r="AD737" s="366"/>
      <c r="AE737" s="991" t="s">
        <v>625</v>
      </c>
      <c r="AF737" s="991"/>
      <c r="AG737" s="991"/>
      <c r="AH737" s="991"/>
      <c r="AI737" s="991"/>
      <c r="AJ737" s="991"/>
      <c r="AK737" s="991"/>
      <c r="AL737" s="991"/>
      <c r="AM737" s="991"/>
      <c r="AN737" s="366" t="s">
        <v>531</v>
      </c>
      <c r="AO737" s="366"/>
      <c r="AP737" s="366"/>
      <c r="AQ737" s="366"/>
      <c r="AR737" s="983" t="s">
        <v>626</v>
      </c>
      <c r="AS737" s="984"/>
      <c r="AT737" s="984"/>
      <c r="AU737" s="984"/>
      <c r="AV737" s="984"/>
      <c r="AW737" s="984"/>
      <c r="AX737" s="985"/>
      <c r="AY737" s="89"/>
      <c r="AZ737" s="89"/>
    </row>
    <row r="738" spans="1:52" ht="24.75" customHeight="1" x14ac:dyDescent="0.15">
      <c r="A738" s="992" t="s">
        <v>530</v>
      </c>
      <c r="B738" s="211"/>
      <c r="C738" s="211"/>
      <c r="D738" s="212"/>
      <c r="E738" s="991" t="s">
        <v>630</v>
      </c>
      <c r="F738" s="991"/>
      <c r="G738" s="991"/>
      <c r="H738" s="991"/>
      <c r="I738" s="991"/>
      <c r="J738" s="991"/>
      <c r="K738" s="991"/>
      <c r="L738" s="991"/>
      <c r="M738" s="991"/>
      <c r="N738" s="366" t="s">
        <v>529</v>
      </c>
      <c r="O738" s="366"/>
      <c r="P738" s="366"/>
      <c r="Q738" s="366"/>
      <c r="R738" s="991" t="s">
        <v>629</v>
      </c>
      <c r="S738" s="991"/>
      <c r="T738" s="991"/>
      <c r="U738" s="991"/>
      <c r="V738" s="991"/>
      <c r="W738" s="991"/>
      <c r="X738" s="991"/>
      <c r="Y738" s="991"/>
      <c r="Z738" s="991"/>
      <c r="AA738" s="366" t="s">
        <v>528</v>
      </c>
      <c r="AB738" s="366"/>
      <c r="AC738" s="366"/>
      <c r="AD738" s="366"/>
      <c r="AE738" s="991" t="s">
        <v>628</v>
      </c>
      <c r="AF738" s="991"/>
      <c r="AG738" s="991"/>
      <c r="AH738" s="991"/>
      <c r="AI738" s="991"/>
      <c r="AJ738" s="991"/>
      <c r="AK738" s="991"/>
      <c r="AL738" s="991"/>
      <c r="AM738" s="991"/>
      <c r="AN738" s="366" t="s">
        <v>524</v>
      </c>
      <c r="AO738" s="366"/>
      <c r="AP738" s="366"/>
      <c r="AQ738" s="366"/>
      <c r="AR738" s="983" t="s">
        <v>627</v>
      </c>
      <c r="AS738" s="984"/>
      <c r="AT738" s="984"/>
      <c r="AU738" s="984"/>
      <c r="AV738" s="984"/>
      <c r="AW738" s="984"/>
      <c r="AX738" s="985"/>
    </row>
    <row r="739" spans="1:52" ht="24.75" customHeight="1" thickBot="1" x14ac:dyDescent="0.2">
      <c r="A739" s="993" t="s">
        <v>520</v>
      </c>
      <c r="B739" s="994"/>
      <c r="C739" s="994"/>
      <c r="D739" s="995"/>
      <c r="E739" s="996" t="s">
        <v>560</v>
      </c>
      <c r="F739" s="986"/>
      <c r="G739" s="986"/>
      <c r="H739" s="93" t="str">
        <f>IF(E739="", "", "(")</f>
        <v>(</v>
      </c>
      <c r="I739" s="986"/>
      <c r="J739" s="986"/>
      <c r="K739" s="93" t="str">
        <f>IF(OR(I739="　", I739=""), "", "-")</f>
        <v/>
      </c>
      <c r="L739" s="987">
        <v>210</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500</v>
      </c>
      <c r="B740" s="616"/>
      <c r="C740" s="616"/>
      <c r="D740" s="616"/>
      <c r="E740" s="616"/>
      <c r="F740" s="617"/>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7"/>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7"/>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7"/>
    </row>
    <row r="759" spans="1:50" ht="26.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7"/>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101"/>
      <c r="AG760" s="47"/>
      <c r="AH760" s="47"/>
      <c r="AI760" s="47"/>
      <c r="AJ760" s="47"/>
      <c r="AK760" s="47"/>
      <c r="AL760" s="47"/>
      <c r="AM760" s="47"/>
      <c r="AN760" s="47"/>
      <c r="AO760" s="47"/>
      <c r="AP760" s="47"/>
      <c r="AQ760" s="47"/>
      <c r="AR760" s="47"/>
      <c r="AS760" s="47"/>
      <c r="AT760" s="47"/>
      <c r="AU760" s="47"/>
      <c r="AV760" s="47"/>
      <c r="AW760" s="47"/>
      <c r="AX760" s="47"/>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101"/>
      <c r="M768" s="101"/>
      <c r="N768" s="101"/>
      <c r="O768" s="101"/>
      <c r="P768" s="101"/>
      <c r="Q768" s="101"/>
      <c r="R768" s="101"/>
      <c r="S768" s="101"/>
      <c r="T768" s="101"/>
      <c r="U768" s="101"/>
      <c r="V768" s="101"/>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7"/>
    </row>
    <row r="769" spans="1:50" ht="24.75" customHeight="1" x14ac:dyDescent="0.15">
      <c r="A769" s="615"/>
      <c r="B769" s="616"/>
      <c r="C769" s="616"/>
      <c r="D769" s="616"/>
      <c r="E769" s="616"/>
      <c r="F769" s="617"/>
      <c r="G769" s="46"/>
      <c r="H769" s="47"/>
      <c r="I769" s="47"/>
      <c r="J769" s="47"/>
      <c r="K769" s="47"/>
      <c r="L769" s="101"/>
      <c r="M769" s="101"/>
      <c r="N769" s="101"/>
      <c r="O769" s="101"/>
      <c r="P769" s="101"/>
      <c r="Q769" s="101"/>
      <c r="R769" s="101"/>
      <c r="S769" s="101"/>
      <c r="T769" s="101"/>
      <c r="U769" s="101"/>
      <c r="V769" s="101"/>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7"/>
    </row>
    <row r="770" spans="1:50" ht="24.75" customHeight="1" x14ac:dyDescent="0.15">
      <c r="A770" s="615"/>
      <c r="B770" s="616"/>
      <c r="C770" s="616"/>
      <c r="D770" s="616"/>
      <c r="E770" s="616"/>
      <c r="F770" s="617"/>
      <c r="G770" s="46"/>
      <c r="H770" s="47"/>
      <c r="I770" s="47"/>
      <c r="J770" s="47"/>
      <c r="K770" s="47"/>
      <c r="L770" s="101"/>
      <c r="M770" s="101"/>
      <c r="N770" s="101"/>
      <c r="O770" s="101"/>
      <c r="P770" s="101"/>
      <c r="Q770" s="101"/>
      <c r="R770" s="101"/>
      <c r="S770" s="101"/>
      <c r="T770" s="101"/>
      <c r="U770" s="101"/>
      <c r="V770" s="101"/>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7"/>
    </row>
    <row r="771" spans="1:50" ht="24.75" customHeight="1" x14ac:dyDescent="0.15">
      <c r="A771" s="615"/>
      <c r="B771" s="616"/>
      <c r="C771" s="616"/>
      <c r="D771" s="616"/>
      <c r="E771" s="616"/>
      <c r="F771" s="617"/>
      <c r="G771" s="46"/>
      <c r="H771" s="47"/>
      <c r="I771" s="47"/>
      <c r="J771" s="47"/>
      <c r="K771" s="47"/>
      <c r="L771" s="101"/>
      <c r="M771" s="101"/>
      <c r="N771" s="101"/>
      <c r="O771" s="101"/>
      <c r="P771" s="101"/>
      <c r="Q771" s="101"/>
      <c r="R771" s="101"/>
      <c r="S771" s="101"/>
      <c r="T771" s="101"/>
      <c r="U771" s="101"/>
      <c r="V771" s="101"/>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7"/>
    </row>
    <row r="772" spans="1:50" ht="24.75" customHeight="1" x14ac:dyDescent="0.15">
      <c r="A772" s="615"/>
      <c r="B772" s="616"/>
      <c r="C772" s="616"/>
      <c r="D772" s="616"/>
      <c r="E772" s="616"/>
      <c r="F772" s="617"/>
      <c r="G772" s="46"/>
      <c r="H772" s="47"/>
      <c r="I772" s="47"/>
      <c r="J772" s="47"/>
      <c r="K772" s="47"/>
      <c r="L772" s="101"/>
      <c r="M772" s="101"/>
      <c r="N772" s="101"/>
      <c r="O772" s="101"/>
      <c r="P772" s="101"/>
      <c r="Q772" s="101"/>
      <c r="R772" s="101"/>
      <c r="S772" s="101"/>
      <c r="T772" s="101"/>
      <c r="U772" s="101"/>
      <c r="V772" s="101"/>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7"/>
    </row>
    <row r="773" spans="1:50" ht="24.75" customHeight="1" x14ac:dyDescent="0.15">
      <c r="A773" s="615"/>
      <c r="B773" s="616"/>
      <c r="C773" s="616"/>
      <c r="D773" s="616"/>
      <c r="E773" s="616"/>
      <c r="F773" s="617"/>
      <c r="G773" s="46"/>
      <c r="H773" s="47"/>
      <c r="I773" s="47"/>
      <c r="J773" s="47"/>
      <c r="K773" s="47"/>
      <c r="L773" s="101"/>
      <c r="M773" s="101"/>
      <c r="N773" s="101"/>
      <c r="O773" s="101"/>
      <c r="P773" s="101"/>
      <c r="Q773" s="101"/>
      <c r="R773" s="101"/>
      <c r="S773" s="101"/>
      <c r="T773" s="101"/>
      <c r="U773" s="101"/>
      <c r="V773" s="101"/>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7"/>
    </row>
    <row r="774" spans="1:50" ht="24.75" customHeight="1" x14ac:dyDescent="0.15">
      <c r="A774" s="615"/>
      <c r="B774" s="616"/>
      <c r="C774" s="616"/>
      <c r="D774" s="616"/>
      <c r="E774" s="616"/>
      <c r="F774" s="617"/>
      <c r="G774" s="46"/>
      <c r="H774" s="47"/>
      <c r="I774" s="47"/>
      <c r="J774" s="47"/>
      <c r="K774" s="47"/>
      <c r="L774" s="101"/>
      <c r="M774" s="101"/>
      <c r="N774" s="101"/>
      <c r="O774" s="101"/>
      <c r="P774" s="101"/>
      <c r="Q774" s="101"/>
      <c r="R774" s="101"/>
      <c r="S774" s="101"/>
      <c r="T774" s="101"/>
      <c r="U774" s="101"/>
      <c r="V774" s="101"/>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7"/>
    </row>
    <row r="775" spans="1:50" ht="24.75" customHeight="1" x14ac:dyDescent="0.15">
      <c r="A775" s="615"/>
      <c r="B775" s="616"/>
      <c r="C775" s="616"/>
      <c r="D775" s="616"/>
      <c r="E775" s="616"/>
      <c r="F775" s="617"/>
      <c r="G775" s="46"/>
      <c r="H775" s="47"/>
      <c r="I775" s="47"/>
      <c r="J775" s="47"/>
      <c r="K775" s="47"/>
      <c r="L775" s="101"/>
      <c r="M775" s="101"/>
      <c r="N775" s="101"/>
      <c r="O775" s="101"/>
      <c r="P775" s="101"/>
      <c r="Q775" s="101"/>
      <c r="R775" s="101"/>
      <c r="S775" s="101"/>
      <c r="T775" s="101"/>
      <c r="U775" s="101"/>
      <c r="V775" s="101"/>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7"/>
    </row>
    <row r="776" spans="1:50" ht="24.75" hidden="1" customHeight="1" x14ac:dyDescent="0.15">
      <c r="A776" s="615"/>
      <c r="B776" s="616"/>
      <c r="C776" s="616"/>
      <c r="D776" s="616"/>
      <c r="E776" s="616"/>
      <c r="F776" s="617"/>
      <c r="G776" s="46"/>
      <c r="H776" s="47"/>
      <c r="I776" s="47"/>
      <c r="J776" s="47"/>
      <c r="K776" s="47"/>
      <c r="L776" s="101"/>
      <c r="M776" s="101"/>
      <c r="N776" s="101"/>
      <c r="O776" s="101"/>
      <c r="P776" s="101"/>
      <c r="Q776" s="101"/>
      <c r="R776" s="101"/>
      <c r="S776" s="101"/>
      <c r="T776" s="101"/>
      <c r="U776" s="101"/>
      <c r="V776" s="101"/>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7"/>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502</v>
      </c>
      <c r="B779" s="630"/>
      <c r="C779" s="630"/>
      <c r="D779" s="630"/>
      <c r="E779" s="630"/>
      <c r="F779" s="631"/>
      <c r="G779" s="596" t="s">
        <v>723</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721</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6"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6"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95" customHeight="1" x14ac:dyDescent="0.15">
      <c r="A781" s="632"/>
      <c r="B781" s="633"/>
      <c r="C781" s="633"/>
      <c r="D781" s="633"/>
      <c r="E781" s="633"/>
      <c r="F781" s="634"/>
      <c r="G781" s="672" t="s">
        <v>633</v>
      </c>
      <c r="H781" s="673"/>
      <c r="I781" s="673"/>
      <c r="J781" s="673"/>
      <c r="K781" s="674"/>
      <c r="L781" s="666" t="s">
        <v>650</v>
      </c>
      <c r="M781" s="667"/>
      <c r="N781" s="667"/>
      <c r="O781" s="667"/>
      <c r="P781" s="667"/>
      <c r="Q781" s="667"/>
      <c r="R781" s="667"/>
      <c r="S781" s="667"/>
      <c r="T781" s="667"/>
      <c r="U781" s="667"/>
      <c r="V781" s="667"/>
      <c r="W781" s="667"/>
      <c r="X781" s="668"/>
      <c r="Y781" s="389">
        <v>24.1</v>
      </c>
      <c r="Z781" s="390"/>
      <c r="AA781" s="390"/>
      <c r="AB781" s="654"/>
      <c r="AC781" s="672" t="s">
        <v>660</v>
      </c>
      <c r="AD781" s="673"/>
      <c r="AE781" s="673"/>
      <c r="AF781" s="673"/>
      <c r="AG781" s="674"/>
      <c r="AH781" s="666" t="s">
        <v>661</v>
      </c>
      <c r="AI781" s="667"/>
      <c r="AJ781" s="667"/>
      <c r="AK781" s="667"/>
      <c r="AL781" s="667"/>
      <c r="AM781" s="667"/>
      <c r="AN781" s="667"/>
      <c r="AO781" s="667"/>
      <c r="AP781" s="667"/>
      <c r="AQ781" s="667"/>
      <c r="AR781" s="667"/>
      <c r="AS781" s="667"/>
      <c r="AT781" s="668"/>
      <c r="AU781" s="389">
        <v>8.3000000000000007</v>
      </c>
      <c r="AV781" s="390"/>
      <c r="AW781" s="390"/>
      <c r="AX781" s="391"/>
    </row>
    <row r="782" spans="1:50" ht="24.95" customHeight="1" x14ac:dyDescent="0.15">
      <c r="A782" s="632"/>
      <c r="B782" s="633"/>
      <c r="C782" s="633"/>
      <c r="D782" s="633"/>
      <c r="E782" s="633"/>
      <c r="F782" s="634"/>
      <c r="G782" s="607" t="s">
        <v>582</v>
      </c>
      <c r="H782" s="608"/>
      <c r="I782" s="608"/>
      <c r="J782" s="608"/>
      <c r="K782" s="609"/>
      <c r="L782" s="599" t="s">
        <v>651</v>
      </c>
      <c r="M782" s="600"/>
      <c r="N782" s="600"/>
      <c r="O782" s="600"/>
      <c r="P782" s="600"/>
      <c r="Q782" s="600"/>
      <c r="R782" s="600"/>
      <c r="S782" s="600"/>
      <c r="T782" s="600"/>
      <c r="U782" s="600"/>
      <c r="V782" s="600"/>
      <c r="W782" s="600"/>
      <c r="X782" s="601"/>
      <c r="Y782" s="602">
        <v>11.6</v>
      </c>
      <c r="Z782" s="603"/>
      <c r="AA782" s="603"/>
      <c r="AB782" s="613"/>
      <c r="AC782" s="607" t="s">
        <v>662</v>
      </c>
      <c r="AD782" s="608"/>
      <c r="AE782" s="608"/>
      <c r="AF782" s="608"/>
      <c r="AG782" s="609"/>
      <c r="AH782" s="599" t="s">
        <v>663</v>
      </c>
      <c r="AI782" s="600"/>
      <c r="AJ782" s="600"/>
      <c r="AK782" s="600"/>
      <c r="AL782" s="600"/>
      <c r="AM782" s="600"/>
      <c r="AN782" s="600"/>
      <c r="AO782" s="600"/>
      <c r="AP782" s="600"/>
      <c r="AQ782" s="600"/>
      <c r="AR782" s="600"/>
      <c r="AS782" s="600"/>
      <c r="AT782" s="601"/>
      <c r="AU782" s="602">
        <v>8.1999999999999993</v>
      </c>
      <c r="AV782" s="603"/>
      <c r="AW782" s="603"/>
      <c r="AX782" s="604"/>
    </row>
    <row r="783" spans="1:50" ht="24.95" customHeight="1" x14ac:dyDescent="0.15">
      <c r="A783" s="632"/>
      <c r="B783" s="633"/>
      <c r="C783" s="633"/>
      <c r="D783" s="633"/>
      <c r="E783" s="633"/>
      <c r="F783" s="634"/>
      <c r="G783" s="607" t="s">
        <v>581</v>
      </c>
      <c r="H783" s="608"/>
      <c r="I783" s="608"/>
      <c r="J783" s="608"/>
      <c r="K783" s="609"/>
      <c r="L783" s="599" t="s">
        <v>652</v>
      </c>
      <c r="M783" s="600"/>
      <c r="N783" s="600"/>
      <c r="O783" s="600"/>
      <c r="P783" s="600"/>
      <c r="Q783" s="600"/>
      <c r="R783" s="600"/>
      <c r="S783" s="600"/>
      <c r="T783" s="600"/>
      <c r="U783" s="600"/>
      <c r="V783" s="600"/>
      <c r="W783" s="600"/>
      <c r="X783" s="601"/>
      <c r="Y783" s="602">
        <v>5</v>
      </c>
      <c r="Z783" s="603"/>
      <c r="AA783" s="603"/>
      <c r="AB783" s="613"/>
      <c r="AC783" s="607" t="s">
        <v>649</v>
      </c>
      <c r="AD783" s="608"/>
      <c r="AE783" s="608"/>
      <c r="AF783" s="608"/>
      <c r="AG783" s="609"/>
      <c r="AH783" s="599" t="s">
        <v>649</v>
      </c>
      <c r="AI783" s="600"/>
      <c r="AJ783" s="600"/>
      <c r="AK783" s="600"/>
      <c r="AL783" s="600"/>
      <c r="AM783" s="600"/>
      <c r="AN783" s="600"/>
      <c r="AO783" s="600"/>
      <c r="AP783" s="600"/>
      <c r="AQ783" s="600"/>
      <c r="AR783" s="600"/>
      <c r="AS783" s="600"/>
      <c r="AT783" s="601"/>
      <c r="AU783" s="602">
        <v>7.6</v>
      </c>
      <c r="AV783" s="603"/>
      <c r="AW783" s="603"/>
      <c r="AX783" s="604"/>
    </row>
    <row r="784" spans="1:50" ht="24.95" customHeight="1" x14ac:dyDescent="0.15">
      <c r="A784" s="632"/>
      <c r="B784" s="633"/>
      <c r="C784" s="633"/>
      <c r="D784" s="633"/>
      <c r="E784" s="633"/>
      <c r="F784" s="634"/>
      <c r="G784" s="607" t="s">
        <v>653</v>
      </c>
      <c r="H784" s="608"/>
      <c r="I784" s="608"/>
      <c r="J784" s="608"/>
      <c r="K784" s="609"/>
      <c r="L784" s="599" t="s">
        <v>654</v>
      </c>
      <c r="M784" s="600"/>
      <c r="N784" s="600"/>
      <c r="O784" s="600"/>
      <c r="P784" s="600"/>
      <c r="Q784" s="600"/>
      <c r="R784" s="600"/>
      <c r="S784" s="600"/>
      <c r="T784" s="600"/>
      <c r="U784" s="600"/>
      <c r="V784" s="600"/>
      <c r="W784" s="600"/>
      <c r="X784" s="601"/>
      <c r="Y784" s="602">
        <v>2.4</v>
      </c>
      <c r="Z784" s="603"/>
      <c r="AA784" s="603"/>
      <c r="AB784" s="613"/>
      <c r="AC784" s="607" t="s">
        <v>664</v>
      </c>
      <c r="AD784" s="608"/>
      <c r="AE784" s="608"/>
      <c r="AF784" s="608"/>
      <c r="AG784" s="609"/>
      <c r="AH784" s="599" t="s">
        <v>665</v>
      </c>
      <c r="AI784" s="600"/>
      <c r="AJ784" s="600"/>
      <c r="AK784" s="600"/>
      <c r="AL784" s="600"/>
      <c r="AM784" s="600"/>
      <c r="AN784" s="600"/>
      <c r="AO784" s="600"/>
      <c r="AP784" s="600"/>
      <c r="AQ784" s="600"/>
      <c r="AR784" s="600"/>
      <c r="AS784" s="600"/>
      <c r="AT784" s="601"/>
      <c r="AU784" s="602">
        <v>5.8</v>
      </c>
      <c r="AV784" s="603"/>
      <c r="AW784" s="603"/>
      <c r="AX784" s="604"/>
    </row>
    <row r="785" spans="1:50" ht="24.95" customHeight="1" x14ac:dyDescent="0.15">
      <c r="A785" s="632"/>
      <c r="B785" s="633"/>
      <c r="C785" s="633"/>
      <c r="D785" s="633"/>
      <c r="E785" s="633"/>
      <c r="F785" s="634"/>
      <c r="G785" s="607" t="s">
        <v>655</v>
      </c>
      <c r="H785" s="608"/>
      <c r="I785" s="608"/>
      <c r="J785" s="608"/>
      <c r="K785" s="609"/>
      <c r="L785" s="599" t="s">
        <v>656</v>
      </c>
      <c r="M785" s="600"/>
      <c r="N785" s="600"/>
      <c r="O785" s="600"/>
      <c r="P785" s="600"/>
      <c r="Q785" s="600"/>
      <c r="R785" s="600"/>
      <c r="S785" s="600"/>
      <c r="T785" s="600"/>
      <c r="U785" s="600"/>
      <c r="V785" s="600"/>
      <c r="W785" s="600"/>
      <c r="X785" s="601"/>
      <c r="Y785" s="602">
        <v>0.2</v>
      </c>
      <c r="Z785" s="603"/>
      <c r="AA785" s="603"/>
      <c r="AB785" s="613"/>
      <c r="AC785" s="607" t="s">
        <v>666</v>
      </c>
      <c r="AD785" s="608"/>
      <c r="AE785" s="608"/>
      <c r="AF785" s="608"/>
      <c r="AG785" s="609"/>
      <c r="AH785" s="599" t="s">
        <v>667</v>
      </c>
      <c r="AI785" s="600"/>
      <c r="AJ785" s="600"/>
      <c r="AK785" s="600"/>
      <c r="AL785" s="600"/>
      <c r="AM785" s="600"/>
      <c r="AN785" s="600"/>
      <c r="AO785" s="600"/>
      <c r="AP785" s="600"/>
      <c r="AQ785" s="600"/>
      <c r="AR785" s="600"/>
      <c r="AS785" s="600"/>
      <c r="AT785" s="601"/>
      <c r="AU785" s="602">
        <v>3.1</v>
      </c>
      <c r="AV785" s="603"/>
      <c r="AW785" s="603"/>
      <c r="AX785" s="604"/>
    </row>
    <row r="786" spans="1:50" ht="24.95" customHeight="1" x14ac:dyDescent="0.15">
      <c r="A786" s="632"/>
      <c r="B786" s="633"/>
      <c r="C786" s="633"/>
      <c r="D786" s="633"/>
      <c r="E786" s="633"/>
      <c r="F786" s="634"/>
      <c r="G786" s="607" t="s">
        <v>657</v>
      </c>
      <c r="H786" s="608"/>
      <c r="I786" s="608"/>
      <c r="J786" s="608"/>
      <c r="K786" s="609"/>
      <c r="L786" s="599" t="s">
        <v>658</v>
      </c>
      <c r="M786" s="600"/>
      <c r="N786" s="600"/>
      <c r="O786" s="600"/>
      <c r="P786" s="600"/>
      <c r="Q786" s="600"/>
      <c r="R786" s="600"/>
      <c r="S786" s="600"/>
      <c r="T786" s="600"/>
      <c r="U786" s="600"/>
      <c r="V786" s="600"/>
      <c r="W786" s="600"/>
      <c r="X786" s="601"/>
      <c r="Y786" s="602">
        <v>0.1</v>
      </c>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95" customHeight="1" x14ac:dyDescent="0.15">
      <c r="A787" s="632"/>
      <c r="B787" s="633"/>
      <c r="C787" s="633"/>
      <c r="D787" s="633"/>
      <c r="E787" s="633"/>
      <c r="F787" s="634"/>
      <c r="G787" s="607" t="s">
        <v>634</v>
      </c>
      <c r="H787" s="608"/>
      <c r="I787" s="608"/>
      <c r="J787" s="608"/>
      <c r="K787" s="609"/>
      <c r="L787" s="599" t="s">
        <v>659</v>
      </c>
      <c r="M787" s="600"/>
      <c r="N787" s="600"/>
      <c r="O787" s="600"/>
      <c r="P787" s="600"/>
      <c r="Q787" s="600"/>
      <c r="R787" s="600"/>
      <c r="S787" s="600"/>
      <c r="T787" s="600"/>
      <c r="U787" s="600"/>
      <c r="V787" s="600"/>
      <c r="W787" s="600"/>
      <c r="X787" s="601"/>
      <c r="Y787" s="602">
        <v>0.1</v>
      </c>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43.500000000000007</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33</v>
      </c>
      <c r="AV791" s="833"/>
      <c r="AW791" s="833"/>
      <c r="AX791" s="835"/>
    </row>
    <row r="792" spans="1:50" ht="24.75" customHeight="1" x14ac:dyDescent="0.15">
      <c r="A792" s="632"/>
      <c r="B792" s="633"/>
      <c r="C792" s="633"/>
      <c r="D792" s="633"/>
      <c r="E792" s="633"/>
      <c r="F792" s="634"/>
      <c r="G792" s="596" t="s">
        <v>724</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722</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customHeight="1" x14ac:dyDescent="0.15">
      <c r="A793" s="632"/>
      <c r="B793" s="633"/>
      <c r="C793" s="633"/>
      <c r="D793" s="633"/>
      <c r="E793" s="633"/>
      <c r="F793" s="634"/>
      <c r="G793" s="816"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6"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35.1" customHeight="1" x14ac:dyDescent="0.15">
      <c r="A794" s="632"/>
      <c r="B794" s="633"/>
      <c r="C794" s="633"/>
      <c r="D794" s="633"/>
      <c r="E794" s="633"/>
      <c r="F794" s="634"/>
      <c r="G794" s="672" t="s">
        <v>633</v>
      </c>
      <c r="H794" s="673"/>
      <c r="I794" s="673"/>
      <c r="J794" s="673"/>
      <c r="K794" s="674"/>
      <c r="L794" s="666" t="s">
        <v>668</v>
      </c>
      <c r="M794" s="667"/>
      <c r="N794" s="667"/>
      <c r="O794" s="667"/>
      <c r="P794" s="667"/>
      <c r="Q794" s="667"/>
      <c r="R794" s="667"/>
      <c r="S794" s="667"/>
      <c r="T794" s="667"/>
      <c r="U794" s="667"/>
      <c r="V794" s="667"/>
      <c r="W794" s="667"/>
      <c r="X794" s="668"/>
      <c r="Y794" s="389">
        <v>8.3000000000000007</v>
      </c>
      <c r="Z794" s="390"/>
      <c r="AA794" s="390"/>
      <c r="AB794" s="654"/>
      <c r="AC794" s="672" t="s">
        <v>631</v>
      </c>
      <c r="AD794" s="673"/>
      <c r="AE794" s="673"/>
      <c r="AF794" s="673"/>
      <c r="AG794" s="674"/>
      <c r="AH794" s="666" t="s">
        <v>632</v>
      </c>
      <c r="AI794" s="667"/>
      <c r="AJ794" s="667"/>
      <c r="AK794" s="667"/>
      <c r="AL794" s="667"/>
      <c r="AM794" s="667"/>
      <c r="AN794" s="667"/>
      <c r="AO794" s="667"/>
      <c r="AP794" s="667"/>
      <c r="AQ794" s="667"/>
      <c r="AR794" s="667"/>
      <c r="AS794" s="667"/>
      <c r="AT794" s="668"/>
      <c r="AU794" s="389">
        <v>6.8</v>
      </c>
      <c r="AV794" s="390"/>
      <c r="AW794" s="390"/>
      <c r="AX794" s="654"/>
    </row>
    <row r="795" spans="1:50" ht="35.1" customHeight="1" x14ac:dyDescent="0.15">
      <c r="A795" s="632"/>
      <c r="B795" s="633"/>
      <c r="C795" s="633"/>
      <c r="D795" s="633"/>
      <c r="E795" s="633"/>
      <c r="F795" s="634"/>
      <c r="G795" s="607" t="s">
        <v>634</v>
      </c>
      <c r="H795" s="608"/>
      <c r="I795" s="608"/>
      <c r="J795" s="608"/>
      <c r="K795" s="609"/>
      <c r="L795" s="599" t="s">
        <v>712</v>
      </c>
      <c r="M795" s="600"/>
      <c r="N795" s="600"/>
      <c r="O795" s="600"/>
      <c r="P795" s="600"/>
      <c r="Q795" s="600"/>
      <c r="R795" s="600"/>
      <c r="S795" s="600"/>
      <c r="T795" s="600"/>
      <c r="U795" s="600"/>
      <c r="V795" s="600"/>
      <c r="W795" s="600"/>
      <c r="X795" s="601"/>
      <c r="Y795" s="602">
        <v>5.7</v>
      </c>
      <c r="Z795" s="603"/>
      <c r="AA795" s="603"/>
      <c r="AB795" s="613"/>
      <c r="AC795" s="607" t="s">
        <v>633</v>
      </c>
      <c r="AD795" s="608"/>
      <c r="AE795" s="608"/>
      <c r="AF795" s="608"/>
      <c r="AG795" s="609"/>
      <c r="AH795" s="599" t="s">
        <v>637</v>
      </c>
      <c r="AI795" s="600"/>
      <c r="AJ795" s="600"/>
      <c r="AK795" s="600"/>
      <c r="AL795" s="600"/>
      <c r="AM795" s="600"/>
      <c r="AN795" s="600"/>
      <c r="AO795" s="600"/>
      <c r="AP795" s="600"/>
      <c r="AQ795" s="600"/>
      <c r="AR795" s="600"/>
      <c r="AS795" s="600"/>
      <c r="AT795" s="601"/>
      <c r="AU795" s="602">
        <v>5.4</v>
      </c>
      <c r="AV795" s="603"/>
      <c r="AW795" s="603"/>
      <c r="AX795" s="613"/>
    </row>
    <row r="796" spans="1:50" ht="35.1" customHeight="1" x14ac:dyDescent="0.15">
      <c r="A796" s="632"/>
      <c r="B796" s="633"/>
      <c r="C796" s="633"/>
      <c r="D796" s="633"/>
      <c r="E796" s="633"/>
      <c r="F796" s="634"/>
      <c r="G796" s="607" t="s">
        <v>669</v>
      </c>
      <c r="H796" s="608"/>
      <c r="I796" s="608"/>
      <c r="J796" s="608"/>
      <c r="K796" s="609"/>
      <c r="L796" s="599" t="s">
        <v>669</v>
      </c>
      <c r="M796" s="600"/>
      <c r="N796" s="600"/>
      <c r="O796" s="600"/>
      <c r="P796" s="600"/>
      <c r="Q796" s="600"/>
      <c r="R796" s="600"/>
      <c r="S796" s="600"/>
      <c r="T796" s="600"/>
      <c r="U796" s="600"/>
      <c r="V796" s="600"/>
      <c r="W796" s="600"/>
      <c r="X796" s="601"/>
      <c r="Y796" s="602">
        <v>1</v>
      </c>
      <c r="Z796" s="603"/>
      <c r="AA796" s="603"/>
      <c r="AB796" s="613"/>
      <c r="AC796" s="607" t="s">
        <v>634</v>
      </c>
      <c r="AD796" s="608"/>
      <c r="AE796" s="608"/>
      <c r="AF796" s="608"/>
      <c r="AG796" s="609"/>
      <c r="AH796" s="599" t="s">
        <v>638</v>
      </c>
      <c r="AI796" s="600"/>
      <c r="AJ796" s="600"/>
      <c r="AK796" s="600"/>
      <c r="AL796" s="600"/>
      <c r="AM796" s="600"/>
      <c r="AN796" s="600"/>
      <c r="AO796" s="600"/>
      <c r="AP796" s="600"/>
      <c r="AQ796" s="600"/>
      <c r="AR796" s="600"/>
      <c r="AS796" s="600"/>
      <c r="AT796" s="601"/>
      <c r="AU796" s="602">
        <v>4.5999999999999996</v>
      </c>
      <c r="AV796" s="603"/>
      <c r="AW796" s="603"/>
      <c r="AX796" s="613"/>
    </row>
    <row r="797" spans="1:50" ht="35.1" customHeight="1" x14ac:dyDescent="0.15">
      <c r="A797" s="632"/>
      <c r="B797" s="633"/>
      <c r="C797" s="633"/>
      <c r="D797" s="633"/>
      <c r="E797" s="633"/>
      <c r="F797" s="634"/>
      <c r="G797" s="607" t="s">
        <v>582</v>
      </c>
      <c r="H797" s="608"/>
      <c r="I797" s="608"/>
      <c r="J797" s="608"/>
      <c r="K797" s="609"/>
      <c r="L797" s="599" t="s">
        <v>667</v>
      </c>
      <c r="M797" s="600"/>
      <c r="N797" s="600"/>
      <c r="O797" s="600"/>
      <c r="P797" s="600"/>
      <c r="Q797" s="600"/>
      <c r="R797" s="600"/>
      <c r="S797" s="600"/>
      <c r="T797" s="600"/>
      <c r="U797" s="600"/>
      <c r="V797" s="600"/>
      <c r="W797" s="600"/>
      <c r="X797" s="601"/>
      <c r="Y797" s="602">
        <v>1</v>
      </c>
      <c r="Z797" s="603"/>
      <c r="AA797" s="603"/>
      <c r="AB797" s="613"/>
      <c r="AC797" s="607" t="s">
        <v>635</v>
      </c>
      <c r="AD797" s="608"/>
      <c r="AE797" s="608"/>
      <c r="AF797" s="608"/>
      <c r="AG797" s="609"/>
      <c r="AH797" s="599" t="s">
        <v>639</v>
      </c>
      <c r="AI797" s="600"/>
      <c r="AJ797" s="600"/>
      <c r="AK797" s="600"/>
      <c r="AL797" s="600"/>
      <c r="AM797" s="600"/>
      <c r="AN797" s="600"/>
      <c r="AO797" s="600"/>
      <c r="AP797" s="600"/>
      <c r="AQ797" s="600"/>
      <c r="AR797" s="600"/>
      <c r="AS797" s="600"/>
      <c r="AT797" s="601"/>
      <c r="AU797" s="602">
        <v>2.9</v>
      </c>
      <c r="AV797" s="603"/>
      <c r="AW797" s="603"/>
      <c r="AX797" s="613"/>
    </row>
    <row r="798" spans="1:50" ht="35.1" customHeight="1" x14ac:dyDescent="0.15">
      <c r="A798" s="632"/>
      <c r="B798" s="633"/>
      <c r="C798" s="633"/>
      <c r="D798" s="633"/>
      <c r="E798" s="633"/>
      <c r="F798" s="634"/>
      <c r="G798" s="607" t="s">
        <v>657</v>
      </c>
      <c r="H798" s="608"/>
      <c r="I798" s="608"/>
      <c r="J798" s="608"/>
      <c r="K798" s="609"/>
      <c r="L798" s="599" t="s">
        <v>692</v>
      </c>
      <c r="M798" s="600"/>
      <c r="N798" s="600"/>
      <c r="O798" s="600"/>
      <c r="P798" s="600"/>
      <c r="Q798" s="600"/>
      <c r="R798" s="600"/>
      <c r="S798" s="600"/>
      <c r="T798" s="600"/>
      <c r="U798" s="600"/>
      <c r="V798" s="600"/>
      <c r="W798" s="600"/>
      <c r="X798" s="601"/>
      <c r="Y798" s="602">
        <v>0.3</v>
      </c>
      <c r="Z798" s="603"/>
      <c r="AA798" s="603"/>
      <c r="AB798" s="613"/>
      <c r="AC798" s="607" t="s">
        <v>636</v>
      </c>
      <c r="AD798" s="608"/>
      <c r="AE798" s="608"/>
      <c r="AF798" s="608"/>
      <c r="AG798" s="609"/>
      <c r="AH798" s="599" t="s">
        <v>640</v>
      </c>
      <c r="AI798" s="600"/>
      <c r="AJ798" s="600"/>
      <c r="AK798" s="600"/>
      <c r="AL798" s="600"/>
      <c r="AM798" s="600"/>
      <c r="AN798" s="600"/>
      <c r="AO798" s="600"/>
      <c r="AP798" s="600"/>
      <c r="AQ798" s="600"/>
      <c r="AR798" s="600"/>
      <c r="AS798" s="600"/>
      <c r="AT798" s="601"/>
      <c r="AU798" s="602">
        <v>0.4</v>
      </c>
      <c r="AV798" s="603"/>
      <c r="AW798" s="603"/>
      <c r="AX798" s="613"/>
    </row>
    <row r="799" spans="1:50" ht="35.1" customHeight="1" x14ac:dyDescent="0.15">
      <c r="A799" s="632"/>
      <c r="B799" s="633"/>
      <c r="C799" s="633"/>
      <c r="D799" s="633"/>
      <c r="E799" s="633"/>
      <c r="F799" s="634"/>
      <c r="G799" s="607" t="s">
        <v>653</v>
      </c>
      <c r="H799" s="608"/>
      <c r="I799" s="608"/>
      <c r="J799" s="608"/>
      <c r="K799" s="609"/>
      <c r="L799" s="599" t="s">
        <v>693</v>
      </c>
      <c r="M799" s="600"/>
      <c r="N799" s="600"/>
      <c r="O799" s="600"/>
      <c r="P799" s="600"/>
      <c r="Q799" s="600"/>
      <c r="R799" s="600"/>
      <c r="S799" s="600"/>
      <c r="T799" s="600"/>
      <c r="U799" s="600"/>
      <c r="V799" s="600"/>
      <c r="W799" s="600"/>
      <c r="X799" s="601"/>
      <c r="Y799" s="602">
        <v>0.1</v>
      </c>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16.400000000000002</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20.099999999999994</v>
      </c>
      <c r="AV804" s="833"/>
      <c r="AW804" s="833"/>
      <c r="AX804" s="835"/>
    </row>
    <row r="805" spans="1:50" ht="24.75" customHeight="1" x14ac:dyDescent="0.15">
      <c r="A805" s="632"/>
      <c r="B805" s="633"/>
      <c r="C805" s="633"/>
      <c r="D805" s="633"/>
      <c r="E805" s="633"/>
      <c r="F805" s="634"/>
      <c r="G805" s="596" t="s">
        <v>725</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728</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customHeight="1" x14ac:dyDescent="0.15">
      <c r="A806" s="632"/>
      <c r="B806" s="633"/>
      <c r="C806" s="633"/>
      <c r="D806" s="633"/>
      <c r="E806" s="633"/>
      <c r="F806" s="634"/>
      <c r="G806" s="816"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6"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2"/>
      <c r="B807" s="633"/>
      <c r="C807" s="633"/>
      <c r="D807" s="633"/>
      <c r="E807" s="633"/>
      <c r="F807" s="634"/>
      <c r="G807" s="672" t="s">
        <v>726</v>
      </c>
      <c r="H807" s="673"/>
      <c r="I807" s="673"/>
      <c r="J807" s="673"/>
      <c r="K807" s="674"/>
      <c r="L807" s="666" t="s">
        <v>727</v>
      </c>
      <c r="M807" s="667"/>
      <c r="N807" s="667"/>
      <c r="O807" s="667"/>
      <c r="P807" s="667"/>
      <c r="Q807" s="667"/>
      <c r="R807" s="667"/>
      <c r="S807" s="667"/>
      <c r="T807" s="667"/>
      <c r="U807" s="667"/>
      <c r="V807" s="667"/>
      <c r="W807" s="667"/>
      <c r="X807" s="668"/>
      <c r="Y807" s="389">
        <v>3.5</v>
      </c>
      <c r="Z807" s="390"/>
      <c r="AA807" s="390"/>
      <c r="AB807" s="654"/>
      <c r="AC807" s="672" t="s">
        <v>729</v>
      </c>
      <c r="AD807" s="673"/>
      <c r="AE807" s="673"/>
      <c r="AF807" s="673"/>
      <c r="AG807" s="674"/>
      <c r="AH807" s="666" t="s">
        <v>730</v>
      </c>
      <c r="AI807" s="667"/>
      <c r="AJ807" s="667"/>
      <c r="AK807" s="667"/>
      <c r="AL807" s="667"/>
      <c r="AM807" s="667"/>
      <c r="AN807" s="667"/>
      <c r="AO807" s="667"/>
      <c r="AP807" s="667"/>
      <c r="AQ807" s="667"/>
      <c r="AR807" s="667"/>
      <c r="AS807" s="667"/>
      <c r="AT807" s="668"/>
      <c r="AU807" s="389">
        <v>3.5</v>
      </c>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3.5</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3.5</v>
      </c>
      <c r="AV817" s="833"/>
      <c r="AW817" s="833"/>
      <c r="AX817" s="835"/>
    </row>
    <row r="818" spans="1:50" ht="24.75" customHeight="1" x14ac:dyDescent="0.15">
      <c r="A818" s="632"/>
      <c r="B818" s="633"/>
      <c r="C818" s="633"/>
      <c r="D818" s="633"/>
      <c r="E818" s="633"/>
      <c r="F818" s="634"/>
      <c r="G818" s="596" t="s">
        <v>731</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720</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customHeight="1" x14ac:dyDescent="0.15">
      <c r="A819" s="632"/>
      <c r="B819" s="633"/>
      <c r="C819" s="633"/>
      <c r="D819" s="633"/>
      <c r="E819" s="633"/>
      <c r="F819" s="634"/>
      <c r="G819" s="816"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6"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30" customHeight="1" x14ac:dyDescent="0.15">
      <c r="A820" s="632"/>
      <c r="B820" s="633"/>
      <c r="C820" s="633"/>
      <c r="D820" s="633"/>
      <c r="E820" s="633"/>
      <c r="F820" s="634"/>
      <c r="G820" s="672" t="s">
        <v>633</v>
      </c>
      <c r="H820" s="673"/>
      <c r="I820" s="673"/>
      <c r="J820" s="673"/>
      <c r="K820" s="674"/>
      <c r="L820" s="666" t="s">
        <v>633</v>
      </c>
      <c r="M820" s="667"/>
      <c r="N820" s="667"/>
      <c r="O820" s="667"/>
      <c r="P820" s="667"/>
      <c r="Q820" s="667"/>
      <c r="R820" s="667"/>
      <c r="S820" s="667"/>
      <c r="T820" s="667"/>
      <c r="U820" s="667"/>
      <c r="V820" s="667"/>
      <c r="W820" s="667"/>
      <c r="X820" s="668"/>
      <c r="Y820" s="389">
        <v>5.3</v>
      </c>
      <c r="Z820" s="390"/>
      <c r="AA820" s="390"/>
      <c r="AB820" s="391"/>
      <c r="AC820" s="672" t="s">
        <v>636</v>
      </c>
      <c r="AD820" s="673"/>
      <c r="AE820" s="673"/>
      <c r="AF820" s="673"/>
      <c r="AG820" s="674"/>
      <c r="AH820" s="666" t="s">
        <v>641</v>
      </c>
      <c r="AI820" s="667"/>
      <c r="AJ820" s="667"/>
      <c r="AK820" s="667"/>
      <c r="AL820" s="667"/>
      <c r="AM820" s="667"/>
      <c r="AN820" s="667"/>
      <c r="AO820" s="667"/>
      <c r="AP820" s="667"/>
      <c r="AQ820" s="667"/>
      <c r="AR820" s="667"/>
      <c r="AS820" s="667"/>
      <c r="AT820" s="668"/>
      <c r="AU820" s="389">
        <v>5.4</v>
      </c>
      <c r="AV820" s="390"/>
      <c r="AW820" s="390"/>
      <c r="AX820" s="391"/>
    </row>
    <row r="821" spans="1:50" ht="30"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t="s">
        <v>631</v>
      </c>
      <c r="AD821" s="608"/>
      <c r="AE821" s="608"/>
      <c r="AF821" s="608"/>
      <c r="AG821" s="609"/>
      <c r="AH821" s="599" t="s">
        <v>642</v>
      </c>
      <c r="AI821" s="600"/>
      <c r="AJ821" s="600"/>
      <c r="AK821" s="600"/>
      <c r="AL821" s="600"/>
      <c r="AM821" s="600"/>
      <c r="AN821" s="600"/>
      <c r="AO821" s="600"/>
      <c r="AP821" s="600"/>
      <c r="AQ821" s="600"/>
      <c r="AR821" s="600"/>
      <c r="AS821" s="600"/>
      <c r="AT821" s="601"/>
      <c r="AU821" s="602">
        <v>3.5</v>
      </c>
      <c r="AV821" s="603"/>
      <c r="AW821" s="603"/>
      <c r="AX821" s="604"/>
    </row>
    <row r="822" spans="1:50" ht="30"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t="s">
        <v>634</v>
      </c>
      <c r="AD822" s="608"/>
      <c r="AE822" s="608"/>
      <c r="AF822" s="608"/>
      <c r="AG822" s="609"/>
      <c r="AH822" s="599" t="s">
        <v>646</v>
      </c>
      <c r="AI822" s="600"/>
      <c r="AJ822" s="600"/>
      <c r="AK822" s="600"/>
      <c r="AL822" s="600"/>
      <c r="AM822" s="600"/>
      <c r="AN822" s="600"/>
      <c r="AO822" s="600"/>
      <c r="AP822" s="600"/>
      <c r="AQ822" s="600"/>
      <c r="AR822" s="600"/>
      <c r="AS822" s="600"/>
      <c r="AT822" s="601"/>
      <c r="AU822" s="602">
        <v>1.4</v>
      </c>
      <c r="AV822" s="603"/>
      <c r="AW822" s="603"/>
      <c r="AX822" s="604"/>
    </row>
    <row r="823" spans="1:50" ht="30"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t="s">
        <v>633</v>
      </c>
      <c r="AD823" s="608"/>
      <c r="AE823" s="608"/>
      <c r="AF823" s="608"/>
      <c r="AG823" s="609"/>
      <c r="AH823" s="599" t="s">
        <v>643</v>
      </c>
      <c r="AI823" s="600"/>
      <c r="AJ823" s="600"/>
      <c r="AK823" s="600"/>
      <c r="AL823" s="600"/>
      <c r="AM823" s="600"/>
      <c r="AN823" s="600"/>
      <c r="AO823" s="600"/>
      <c r="AP823" s="600"/>
      <c r="AQ823" s="600"/>
      <c r="AR823" s="600"/>
      <c r="AS823" s="600"/>
      <c r="AT823" s="601"/>
      <c r="AU823" s="602">
        <v>1.4</v>
      </c>
      <c r="AV823" s="603"/>
      <c r="AW823" s="603"/>
      <c r="AX823" s="604"/>
    </row>
    <row r="824" spans="1:50" ht="30"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t="s">
        <v>647</v>
      </c>
      <c r="AD824" s="608"/>
      <c r="AE824" s="608"/>
      <c r="AF824" s="608"/>
      <c r="AG824" s="609"/>
      <c r="AH824" s="599" t="s">
        <v>648</v>
      </c>
      <c r="AI824" s="600"/>
      <c r="AJ824" s="600"/>
      <c r="AK824" s="600"/>
      <c r="AL824" s="600"/>
      <c r="AM824" s="600"/>
      <c r="AN824" s="600"/>
      <c r="AO824" s="600"/>
      <c r="AP824" s="600"/>
      <c r="AQ824" s="600"/>
      <c r="AR824" s="600"/>
      <c r="AS824" s="600"/>
      <c r="AT824" s="601"/>
      <c r="AU824" s="602">
        <v>0.2</v>
      </c>
      <c r="AV824" s="603"/>
      <c r="AW824" s="603"/>
      <c r="AX824" s="604"/>
    </row>
    <row r="825" spans="1:50" ht="30"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t="s">
        <v>644</v>
      </c>
      <c r="AD825" s="608"/>
      <c r="AE825" s="608"/>
      <c r="AF825" s="608"/>
      <c r="AG825" s="609"/>
      <c r="AH825" s="599" t="s">
        <v>645</v>
      </c>
      <c r="AI825" s="600"/>
      <c r="AJ825" s="600"/>
      <c r="AK825" s="600"/>
      <c r="AL825" s="600"/>
      <c r="AM825" s="600"/>
      <c r="AN825" s="600"/>
      <c r="AO825" s="600"/>
      <c r="AP825" s="600"/>
      <c r="AQ825" s="600"/>
      <c r="AR825" s="600"/>
      <c r="AS825" s="600"/>
      <c r="AT825" s="601"/>
      <c r="AU825" s="602">
        <v>0.1</v>
      </c>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5.3</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12</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461</v>
      </c>
      <c r="AM831" s="282"/>
      <c r="AN831" s="282"/>
      <c r="AO831" s="82" t="s">
        <v>732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416</v>
      </c>
      <c r="K836" s="366"/>
      <c r="L836" s="366"/>
      <c r="M836" s="366"/>
      <c r="N836" s="366"/>
      <c r="O836" s="366"/>
      <c r="P836" s="367" t="s">
        <v>365</v>
      </c>
      <c r="Q836" s="367"/>
      <c r="R836" s="367"/>
      <c r="S836" s="367"/>
      <c r="T836" s="367"/>
      <c r="U836" s="367"/>
      <c r="V836" s="367"/>
      <c r="W836" s="367"/>
      <c r="X836" s="367"/>
      <c r="Y836" s="368" t="s">
        <v>414</v>
      </c>
      <c r="Z836" s="369"/>
      <c r="AA836" s="369"/>
      <c r="AB836" s="369"/>
      <c r="AC836" s="150" t="s">
        <v>455</v>
      </c>
      <c r="AD836" s="150"/>
      <c r="AE836" s="150"/>
      <c r="AF836" s="150"/>
      <c r="AG836" s="150"/>
      <c r="AH836" s="368" t="s">
        <v>484</v>
      </c>
      <c r="AI836" s="365"/>
      <c r="AJ836" s="365"/>
      <c r="AK836" s="365"/>
      <c r="AL836" s="365" t="s">
        <v>21</v>
      </c>
      <c r="AM836" s="365"/>
      <c r="AN836" s="365"/>
      <c r="AO836" s="370"/>
      <c r="AP836" s="371" t="s">
        <v>417</v>
      </c>
      <c r="AQ836" s="371"/>
      <c r="AR836" s="371"/>
      <c r="AS836" s="371"/>
      <c r="AT836" s="371"/>
      <c r="AU836" s="371"/>
      <c r="AV836" s="371"/>
      <c r="AW836" s="371"/>
      <c r="AX836" s="371"/>
    </row>
    <row r="837" spans="1:50" ht="57" customHeight="1" x14ac:dyDescent="0.15">
      <c r="A837" s="377">
        <v>1</v>
      </c>
      <c r="B837" s="377">
        <v>1</v>
      </c>
      <c r="C837" s="362" t="s">
        <v>677</v>
      </c>
      <c r="D837" s="348"/>
      <c r="E837" s="348"/>
      <c r="F837" s="348"/>
      <c r="G837" s="348"/>
      <c r="H837" s="348"/>
      <c r="I837" s="348"/>
      <c r="J837" s="349">
        <v>3010005007409</v>
      </c>
      <c r="K837" s="350"/>
      <c r="L837" s="350"/>
      <c r="M837" s="350"/>
      <c r="N837" s="350"/>
      <c r="O837" s="350"/>
      <c r="P837" s="363" t="s">
        <v>678</v>
      </c>
      <c r="Q837" s="351"/>
      <c r="R837" s="351"/>
      <c r="S837" s="351"/>
      <c r="T837" s="351"/>
      <c r="U837" s="351"/>
      <c r="V837" s="351"/>
      <c r="W837" s="351"/>
      <c r="X837" s="351"/>
      <c r="Y837" s="352">
        <v>43.5</v>
      </c>
      <c r="Z837" s="353"/>
      <c r="AA837" s="353"/>
      <c r="AB837" s="354"/>
      <c r="AC837" s="364" t="s">
        <v>684</v>
      </c>
      <c r="AD837" s="372"/>
      <c r="AE837" s="372"/>
      <c r="AF837" s="372"/>
      <c r="AG837" s="372"/>
      <c r="AH837" s="373" t="s">
        <v>672</v>
      </c>
      <c r="AI837" s="374"/>
      <c r="AJ837" s="374"/>
      <c r="AK837" s="374"/>
      <c r="AL837" s="358" t="s">
        <v>672</v>
      </c>
      <c r="AM837" s="359"/>
      <c r="AN837" s="359"/>
      <c r="AO837" s="360"/>
      <c r="AP837" s="361" t="s">
        <v>673</v>
      </c>
      <c r="AQ837" s="361"/>
      <c r="AR837" s="361"/>
      <c r="AS837" s="361"/>
      <c r="AT837" s="361"/>
      <c r="AU837" s="361"/>
      <c r="AV837" s="361"/>
      <c r="AW837" s="361"/>
      <c r="AX837" s="361"/>
    </row>
    <row r="838" spans="1:50" ht="30.75"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416</v>
      </c>
      <c r="K869" s="366"/>
      <c r="L869" s="366"/>
      <c r="M869" s="366"/>
      <c r="N869" s="366"/>
      <c r="O869" s="366"/>
      <c r="P869" s="367" t="s">
        <v>365</v>
      </c>
      <c r="Q869" s="367"/>
      <c r="R869" s="367"/>
      <c r="S869" s="367"/>
      <c r="T869" s="367"/>
      <c r="U869" s="367"/>
      <c r="V869" s="367"/>
      <c r="W869" s="367"/>
      <c r="X869" s="367"/>
      <c r="Y869" s="368" t="s">
        <v>414</v>
      </c>
      <c r="Z869" s="369"/>
      <c r="AA869" s="369"/>
      <c r="AB869" s="369"/>
      <c r="AC869" s="150" t="s">
        <v>455</v>
      </c>
      <c r="AD869" s="150"/>
      <c r="AE869" s="150"/>
      <c r="AF869" s="150"/>
      <c r="AG869" s="150"/>
      <c r="AH869" s="368" t="s">
        <v>484</v>
      </c>
      <c r="AI869" s="365"/>
      <c r="AJ869" s="365"/>
      <c r="AK869" s="365"/>
      <c r="AL869" s="365" t="s">
        <v>21</v>
      </c>
      <c r="AM869" s="365"/>
      <c r="AN869" s="365"/>
      <c r="AO869" s="370"/>
      <c r="AP869" s="371" t="s">
        <v>417</v>
      </c>
      <c r="AQ869" s="371"/>
      <c r="AR869" s="371"/>
      <c r="AS869" s="371"/>
      <c r="AT869" s="371"/>
      <c r="AU869" s="371"/>
      <c r="AV869" s="371"/>
      <c r="AW869" s="371"/>
      <c r="AX869" s="371"/>
    </row>
    <row r="870" spans="1:50" ht="30" customHeight="1" x14ac:dyDescent="0.15">
      <c r="A870" s="377">
        <v>1</v>
      </c>
      <c r="B870" s="377">
        <v>1</v>
      </c>
      <c r="C870" s="362" t="s">
        <v>680</v>
      </c>
      <c r="D870" s="348"/>
      <c r="E870" s="348"/>
      <c r="F870" s="348"/>
      <c r="G870" s="348"/>
      <c r="H870" s="348"/>
      <c r="I870" s="348"/>
      <c r="J870" s="349">
        <v>4120905002554</v>
      </c>
      <c r="K870" s="350"/>
      <c r="L870" s="350"/>
      <c r="M870" s="350"/>
      <c r="N870" s="350"/>
      <c r="O870" s="350"/>
      <c r="P870" s="363" t="s">
        <v>683</v>
      </c>
      <c r="Q870" s="351"/>
      <c r="R870" s="351"/>
      <c r="S870" s="351"/>
      <c r="T870" s="351"/>
      <c r="U870" s="351"/>
      <c r="V870" s="351"/>
      <c r="W870" s="351"/>
      <c r="X870" s="351"/>
      <c r="Y870" s="352">
        <v>33</v>
      </c>
      <c r="Z870" s="353"/>
      <c r="AA870" s="353"/>
      <c r="AB870" s="354"/>
      <c r="AC870" s="364" t="s">
        <v>684</v>
      </c>
      <c r="AD870" s="372"/>
      <c r="AE870" s="372"/>
      <c r="AF870" s="372"/>
      <c r="AG870" s="372"/>
      <c r="AH870" s="373" t="s">
        <v>672</v>
      </c>
      <c r="AI870" s="374"/>
      <c r="AJ870" s="374"/>
      <c r="AK870" s="374"/>
      <c r="AL870" s="358" t="s">
        <v>676</v>
      </c>
      <c r="AM870" s="359"/>
      <c r="AN870" s="359"/>
      <c r="AO870" s="360"/>
      <c r="AP870" s="361" t="s">
        <v>676</v>
      </c>
      <c r="AQ870" s="361"/>
      <c r="AR870" s="361"/>
      <c r="AS870" s="361"/>
      <c r="AT870" s="361"/>
      <c r="AU870" s="361"/>
      <c r="AV870" s="361"/>
      <c r="AW870" s="361"/>
      <c r="AX870" s="361"/>
    </row>
    <row r="871" spans="1:50" ht="30" customHeight="1" x14ac:dyDescent="0.15">
      <c r="A871" s="377">
        <v>2</v>
      </c>
      <c r="B871" s="377">
        <v>1</v>
      </c>
      <c r="C871" s="362" t="s">
        <v>681</v>
      </c>
      <c r="D871" s="348"/>
      <c r="E871" s="348"/>
      <c r="F871" s="348"/>
      <c r="G871" s="348"/>
      <c r="H871" s="348"/>
      <c r="I871" s="348"/>
      <c r="J871" s="349">
        <v>3180005006071</v>
      </c>
      <c r="K871" s="350"/>
      <c r="L871" s="350"/>
      <c r="M871" s="350"/>
      <c r="N871" s="350"/>
      <c r="O871" s="350"/>
      <c r="P871" s="363" t="s">
        <v>683</v>
      </c>
      <c r="Q871" s="351"/>
      <c r="R871" s="351"/>
      <c r="S871" s="351"/>
      <c r="T871" s="351"/>
      <c r="U871" s="351"/>
      <c r="V871" s="351"/>
      <c r="W871" s="351"/>
      <c r="X871" s="351"/>
      <c r="Y871" s="352">
        <v>33</v>
      </c>
      <c r="Z871" s="353"/>
      <c r="AA871" s="353"/>
      <c r="AB871" s="354"/>
      <c r="AC871" s="364" t="s">
        <v>684</v>
      </c>
      <c r="AD871" s="372"/>
      <c r="AE871" s="372"/>
      <c r="AF871" s="372"/>
      <c r="AG871" s="372"/>
      <c r="AH871" s="373" t="s">
        <v>734</v>
      </c>
      <c r="AI871" s="374"/>
      <c r="AJ871" s="374"/>
      <c r="AK871" s="374"/>
      <c r="AL871" s="358" t="s">
        <v>733</v>
      </c>
      <c r="AM871" s="359"/>
      <c r="AN871" s="359"/>
      <c r="AO871" s="360"/>
      <c r="AP871" s="361" t="s">
        <v>737</v>
      </c>
      <c r="AQ871" s="361"/>
      <c r="AR871" s="361"/>
      <c r="AS871" s="361"/>
      <c r="AT871" s="361"/>
      <c r="AU871" s="361"/>
      <c r="AV871" s="361"/>
      <c r="AW871" s="361"/>
      <c r="AX871" s="361"/>
    </row>
    <row r="872" spans="1:50" ht="30" customHeight="1" x14ac:dyDescent="0.15">
      <c r="A872" s="377">
        <v>3</v>
      </c>
      <c r="B872" s="377">
        <v>1</v>
      </c>
      <c r="C872" s="362" t="s">
        <v>682</v>
      </c>
      <c r="D872" s="348"/>
      <c r="E872" s="348"/>
      <c r="F872" s="348"/>
      <c r="G872" s="348"/>
      <c r="H872" s="348"/>
      <c r="I872" s="348"/>
      <c r="J872" s="349">
        <v>5011105000953</v>
      </c>
      <c r="K872" s="350"/>
      <c r="L872" s="350"/>
      <c r="M872" s="350"/>
      <c r="N872" s="350"/>
      <c r="O872" s="350"/>
      <c r="P872" s="363" t="s">
        <v>683</v>
      </c>
      <c r="Q872" s="351"/>
      <c r="R872" s="351"/>
      <c r="S872" s="351"/>
      <c r="T872" s="351"/>
      <c r="U872" s="351"/>
      <c r="V872" s="351"/>
      <c r="W872" s="351"/>
      <c r="X872" s="351"/>
      <c r="Y872" s="352">
        <v>33</v>
      </c>
      <c r="Z872" s="353"/>
      <c r="AA872" s="353"/>
      <c r="AB872" s="354"/>
      <c r="AC872" s="364" t="s">
        <v>684</v>
      </c>
      <c r="AD872" s="372"/>
      <c r="AE872" s="372"/>
      <c r="AF872" s="372"/>
      <c r="AG872" s="372"/>
      <c r="AH872" s="356" t="s">
        <v>733</v>
      </c>
      <c r="AI872" s="357"/>
      <c r="AJ872" s="357"/>
      <c r="AK872" s="357"/>
      <c r="AL872" s="358" t="s">
        <v>736</v>
      </c>
      <c r="AM872" s="359"/>
      <c r="AN872" s="359"/>
      <c r="AO872" s="360"/>
      <c r="AP872" s="361" t="s">
        <v>733</v>
      </c>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416</v>
      </c>
      <c r="K902" s="366"/>
      <c r="L902" s="366"/>
      <c r="M902" s="366"/>
      <c r="N902" s="366"/>
      <c r="O902" s="366"/>
      <c r="P902" s="367" t="s">
        <v>365</v>
      </c>
      <c r="Q902" s="367"/>
      <c r="R902" s="367"/>
      <c r="S902" s="367"/>
      <c r="T902" s="367"/>
      <c r="U902" s="367"/>
      <c r="V902" s="367"/>
      <c r="W902" s="367"/>
      <c r="X902" s="367"/>
      <c r="Y902" s="368" t="s">
        <v>414</v>
      </c>
      <c r="Z902" s="369"/>
      <c r="AA902" s="369"/>
      <c r="AB902" s="369"/>
      <c r="AC902" s="150" t="s">
        <v>455</v>
      </c>
      <c r="AD902" s="150"/>
      <c r="AE902" s="150"/>
      <c r="AF902" s="150"/>
      <c r="AG902" s="150"/>
      <c r="AH902" s="368" t="s">
        <v>484</v>
      </c>
      <c r="AI902" s="365"/>
      <c r="AJ902" s="365"/>
      <c r="AK902" s="365"/>
      <c r="AL902" s="365" t="s">
        <v>21</v>
      </c>
      <c r="AM902" s="365"/>
      <c r="AN902" s="365"/>
      <c r="AO902" s="370"/>
      <c r="AP902" s="371" t="s">
        <v>417</v>
      </c>
      <c r="AQ902" s="371"/>
      <c r="AR902" s="371"/>
      <c r="AS902" s="371"/>
      <c r="AT902" s="371"/>
      <c r="AU902" s="371"/>
      <c r="AV902" s="371"/>
      <c r="AW902" s="371"/>
      <c r="AX902" s="371"/>
    </row>
    <row r="903" spans="1:50" ht="42.75" customHeight="1" x14ac:dyDescent="0.15">
      <c r="A903" s="377">
        <v>1</v>
      </c>
      <c r="B903" s="377">
        <v>1</v>
      </c>
      <c r="C903" s="362" t="s">
        <v>695</v>
      </c>
      <c r="D903" s="348"/>
      <c r="E903" s="348"/>
      <c r="F903" s="348"/>
      <c r="G903" s="348"/>
      <c r="H903" s="348"/>
      <c r="I903" s="348"/>
      <c r="J903" s="349" t="s">
        <v>577</v>
      </c>
      <c r="K903" s="350"/>
      <c r="L903" s="350"/>
      <c r="M903" s="350"/>
      <c r="N903" s="350"/>
      <c r="O903" s="350"/>
      <c r="P903" s="363" t="s">
        <v>697</v>
      </c>
      <c r="Q903" s="351"/>
      <c r="R903" s="351"/>
      <c r="S903" s="351"/>
      <c r="T903" s="351"/>
      <c r="U903" s="351"/>
      <c r="V903" s="351"/>
      <c r="W903" s="351"/>
      <c r="X903" s="351"/>
      <c r="Y903" s="352">
        <v>4.3</v>
      </c>
      <c r="Z903" s="353"/>
      <c r="AA903" s="353"/>
      <c r="AB903" s="354"/>
      <c r="AC903" s="364" t="s">
        <v>196</v>
      </c>
      <c r="AD903" s="372"/>
      <c r="AE903" s="372"/>
      <c r="AF903" s="372"/>
      <c r="AG903" s="372"/>
      <c r="AH903" s="373" t="s">
        <v>676</v>
      </c>
      <c r="AI903" s="374"/>
      <c r="AJ903" s="374"/>
      <c r="AK903" s="374"/>
      <c r="AL903" s="358" t="s">
        <v>676</v>
      </c>
      <c r="AM903" s="359"/>
      <c r="AN903" s="359"/>
      <c r="AO903" s="360"/>
      <c r="AP903" s="361" t="s">
        <v>679</v>
      </c>
      <c r="AQ903" s="361"/>
      <c r="AR903" s="361"/>
      <c r="AS903" s="361"/>
      <c r="AT903" s="361"/>
      <c r="AU903" s="361"/>
      <c r="AV903" s="361"/>
      <c r="AW903" s="361"/>
      <c r="AX903" s="361"/>
    </row>
    <row r="904" spans="1:50" ht="30" customHeight="1" x14ac:dyDescent="0.15">
      <c r="A904" s="377">
        <v>2</v>
      </c>
      <c r="B904" s="377">
        <v>1</v>
      </c>
      <c r="C904" s="362" t="s">
        <v>696</v>
      </c>
      <c r="D904" s="348"/>
      <c r="E904" s="348"/>
      <c r="F904" s="348"/>
      <c r="G904" s="348"/>
      <c r="H904" s="348"/>
      <c r="I904" s="348"/>
      <c r="J904" s="349" t="s">
        <v>577</v>
      </c>
      <c r="K904" s="350"/>
      <c r="L904" s="350"/>
      <c r="M904" s="350"/>
      <c r="N904" s="350"/>
      <c r="O904" s="350"/>
      <c r="P904" s="363" t="s">
        <v>697</v>
      </c>
      <c r="Q904" s="351"/>
      <c r="R904" s="351"/>
      <c r="S904" s="351"/>
      <c r="T904" s="351"/>
      <c r="U904" s="351"/>
      <c r="V904" s="351"/>
      <c r="W904" s="351"/>
      <c r="X904" s="351"/>
      <c r="Y904" s="352">
        <v>4</v>
      </c>
      <c r="Z904" s="353"/>
      <c r="AA904" s="353"/>
      <c r="AB904" s="354"/>
      <c r="AC904" s="364" t="s">
        <v>196</v>
      </c>
      <c r="AD904" s="372"/>
      <c r="AE904" s="372"/>
      <c r="AF904" s="372"/>
      <c r="AG904" s="372"/>
      <c r="AH904" s="373" t="s">
        <v>733</v>
      </c>
      <c r="AI904" s="374"/>
      <c r="AJ904" s="374"/>
      <c r="AK904" s="374"/>
      <c r="AL904" s="358" t="s">
        <v>733</v>
      </c>
      <c r="AM904" s="359"/>
      <c r="AN904" s="359"/>
      <c r="AO904" s="360"/>
      <c r="AP904" s="361" t="s">
        <v>733</v>
      </c>
      <c r="AQ904" s="361"/>
      <c r="AR904" s="361"/>
      <c r="AS904" s="361"/>
      <c r="AT904" s="361"/>
      <c r="AU904" s="361"/>
      <c r="AV904" s="361"/>
      <c r="AW904" s="361"/>
      <c r="AX904" s="361"/>
    </row>
    <row r="905" spans="1:50" ht="30" customHeight="1" x14ac:dyDescent="0.15">
      <c r="A905" s="377">
        <v>3</v>
      </c>
      <c r="B905" s="377">
        <v>1</v>
      </c>
      <c r="C905" s="362" t="s">
        <v>699</v>
      </c>
      <c r="D905" s="348"/>
      <c r="E905" s="348"/>
      <c r="F905" s="348"/>
      <c r="G905" s="348"/>
      <c r="H905" s="348"/>
      <c r="I905" s="348"/>
      <c r="J905" s="349">
        <v>6011602005677</v>
      </c>
      <c r="K905" s="350"/>
      <c r="L905" s="350"/>
      <c r="M905" s="350"/>
      <c r="N905" s="350"/>
      <c r="O905" s="350"/>
      <c r="P905" s="363" t="s">
        <v>700</v>
      </c>
      <c r="Q905" s="351"/>
      <c r="R905" s="351"/>
      <c r="S905" s="351"/>
      <c r="T905" s="351"/>
      <c r="U905" s="351"/>
      <c r="V905" s="351"/>
      <c r="W905" s="351"/>
      <c r="X905" s="351"/>
      <c r="Y905" s="352">
        <v>1</v>
      </c>
      <c r="Z905" s="353"/>
      <c r="AA905" s="353"/>
      <c r="AB905" s="354"/>
      <c r="AC905" s="364" t="s">
        <v>494</v>
      </c>
      <c r="AD905" s="364"/>
      <c r="AE905" s="364"/>
      <c r="AF905" s="364"/>
      <c r="AG905" s="364"/>
      <c r="AH905" s="356" t="s">
        <v>733</v>
      </c>
      <c r="AI905" s="357"/>
      <c r="AJ905" s="357"/>
      <c r="AK905" s="357"/>
      <c r="AL905" s="358">
        <v>100</v>
      </c>
      <c r="AM905" s="359"/>
      <c r="AN905" s="359"/>
      <c r="AO905" s="360"/>
      <c r="AP905" s="361" t="s">
        <v>733</v>
      </c>
      <c r="AQ905" s="361"/>
      <c r="AR905" s="361"/>
      <c r="AS905" s="361"/>
      <c r="AT905" s="361"/>
      <c r="AU905" s="361"/>
      <c r="AV905" s="361"/>
      <c r="AW905" s="361"/>
      <c r="AX905" s="361"/>
    </row>
    <row r="906" spans="1:50" ht="30" customHeight="1" x14ac:dyDescent="0.15">
      <c r="A906" s="377">
        <v>4</v>
      </c>
      <c r="B906" s="377">
        <v>1</v>
      </c>
      <c r="C906" s="362" t="s">
        <v>694</v>
      </c>
      <c r="D906" s="348"/>
      <c r="E906" s="348"/>
      <c r="F906" s="348"/>
      <c r="G906" s="348"/>
      <c r="H906" s="348"/>
      <c r="I906" s="348"/>
      <c r="J906" s="349" t="s">
        <v>557</v>
      </c>
      <c r="K906" s="350"/>
      <c r="L906" s="350"/>
      <c r="M906" s="350"/>
      <c r="N906" s="350"/>
      <c r="O906" s="350"/>
      <c r="P906" s="363" t="s">
        <v>710</v>
      </c>
      <c r="Q906" s="351"/>
      <c r="R906" s="351"/>
      <c r="S906" s="351"/>
      <c r="T906" s="351"/>
      <c r="U906" s="351"/>
      <c r="V906" s="351"/>
      <c r="W906" s="351"/>
      <c r="X906" s="351"/>
      <c r="Y906" s="352">
        <v>0.4</v>
      </c>
      <c r="Z906" s="353"/>
      <c r="AA906" s="353"/>
      <c r="AB906" s="354"/>
      <c r="AC906" s="364" t="s">
        <v>196</v>
      </c>
      <c r="AD906" s="364"/>
      <c r="AE906" s="364"/>
      <c r="AF906" s="364"/>
      <c r="AG906" s="364"/>
      <c r="AH906" s="356" t="s">
        <v>738</v>
      </c>
      <c r="AI906" s="357"/>
      <c r="AJ906" s="357"/>
      <c r="AK906" s="357"/>
      <c r="AL906" s="358" t="s">
        <v>741</v>
      </c>
      <c r="AM906" s="359"/>
      <c r="AN906" s="359"/>
      <c r="AO906" s="360"/>
      <c r="AP906" s="361" t="s">
        <v>740</v>
      </c>
      <c r="AQ906" s="361"/>
      <c r="AR906" s="361"/>
      <c r="AS906" s="361"/>
      <c r="AT906" s="361"/>
      <c r="AU906" s="361"/>
      <c r="AV906" s="361"/>
      <c r="AW906" s="361"/>
      <c r="AX906" s="361"/>
    </row>
    <row r="907" spans="1:50" ht="30" customHeight="1" x14ac:dyDescent="0.15">
      <c r="A907" s="377">
        <v>5</v>
      </c>
      <c r="B907" s="377">
        <v>1</v>
      </c>
      <c r="C907" s="362" t="s">
        <v>709</v>
      </c>
      <c r="D907" s="348"/>
      <c r="E907" s="348"/>
      <c r="F907" s="348"/>
      <c r="G907" s="348"/>
      <c r="H907" s="348"/>
      <c r="I907" s="348"/>
      <c r="J907" s="349" t="s">
        <v>577</v>
      </c>
      <c r="K907" s="350"/>
      <c r="L907" s="350"/>
      <c r="M907" s="350"/>
      <c r="N907" s="350"/>
      <c r="O907" s="350"/>
      <c r="P907" s="363" t="s">
        <v>710</v>
      </c>
      <c r="Q907" s="351"/>
      <c r="R907" s="351"/>
      <c r="S907" s="351"/>
      <c r="T907" s="351"/>
      <c r="U907" s="351"/>
      <c r="V907" s="351"/>
      <c r="W907" s="351"/>
      <c r="X907" s="351"/>
      <c r="Y907" s="352">
        <v>0.3</v>
      </c>
      <c r="Z907" s="353"/>
      <c r="AA907" s="353"/>
      <c r="AB907" s="354"/>
      <c r="AC907" s="364" t="s">
        <v>196</v>
      </c>
      <c r="AD907" s="364"/>
      <c r="AE907" s="364"/>
      <c r="AF907" s="364"/>
      <c r="AG907" s="364"/>
      <c r="AH907" s="356" t="s">
        <v>733</v>
      </c>
      <c r="AI907" s="357"/>
      <c r="AJ907" s="357"/>
      <c r="AK907" s="357"/>
      <c r="AL907" s="358" t="s">
        <v>741</v>
      </c>
      <c r="AM907" s="359"/>
      <c r="AN907" s="359"/>
      <c r="AO907" s="360"/>
      <c r="AP907" s="361" t="s">
        <v>742</v>
      </c>
      <c r="AQ907" s="361"/>
      <c r="AR907" s="361"/>
      <c r="AS907" s="361"/>
      <c r="AT907" s="361"/>
      <c r="AU907" s="361"/>
      <c r="AV907" s="361"/>
      <c r="AW907" s="361"/>
      <c r="AX907" s="361"/>
    </row>
    <row r="908" spans="1:50" ht="30" customHeight="1" x14ac:dyDescent="0.15">
      <c r="A908" s="377">
        <v>6</v>
      </c>
      <c r="B908" s="377">
        <v>1</v>
      </c>
      <c r="C908" s="362" t="s">
        <v>707</v>
      </c>
      <c r="D908" s="348"/>
      <c r="E908" s="348"/>
      <c r="F908" s="348"/>
      <c r="G908" s="348"/>
      <c r="H908" s="348"/>
      <c r="I908" s="348"/>
      <c r="J908" s="349" t="s">
        <v>577</v>
      </c>
      <c r="K908" s="350"/>
      <c r="L908" s="350"/>
      <c r="M908" s="350"/>
      <c r="N908" s="350"/>
      <c r="O908" s="350"/>
      <c r="P908" s="363" t="s">
        <v>708</v>
      </c>
      <c r="Q908" s="351"/>
      <c r="R908" s="351"/>
      <c r="S908" s="351"/>
      <c r="T908" s="351"/>
      <c r="U908" s="351"/>
      <c r="V908" s="351"/>
      <c r="W908" s="351"/>
      <c r="X908" s="351"/>
      <c r="Y908" s="352">
        <v>0.3</v>
      </c>
      <c r="Z908" s="353"/>
      <c r="AA908" s="353"/>
      <c r="AB908" s="354"/>
      <c r="AC908" s="355" t="s">
        <v>494</v>
      </c>
      <c r="AD908" s="355"/>
      <c r="AE908" s="355"/>
      <c r="AF908" s="355"/>
      <c r="AG908" s="355"/>
      <c r="AH908" s="356" t="s">
        <v>738</v>
      </c>
      <c r="AI908" s="357"/>
      <c r="AJ908" s="357"/>
      <c r="AK908" s="357"/>
      <c r="AL908" s="358">
        <v>100</v>
      </c>
      <c r="AM908" s="359"/>
      <c r="AN908" s="359"/>
      <c r="AO908" s="360"/>
      <c r="AP908" s="361" t="s">
        <v>733</v>
      </c>
      <c r="AQ908" s="361"/>
      <c r="AR908" s="361"/>
      <c r="AS908" s="361"/>
      <c r="AT908" s="361"/>
      <c r="AU908" s="361"/>
      <c r="AV908" s="361"/>
      <c r="AW908" s="361"/>
      <c r="AX908" s="361"/>
    </row>
    <row r="909" spans="1:50" ht="30" customHeight="1" x14ac:dyDescent="0.15">
      <c r="A909" s="377">
        <v>7</v>
      </c>
      <c r="B909" s="377">
        <v>1</v>
      </c>
      <c r="C909" s="362" t="s">
        <v>706</v>
      </c>
      <c r="D909" s="348"/>
      <c r="E909" s="348"/>
      <c r="F909" s="348"/>
      <c r="G909" s="348"/>
      <c r="H909" s="348"/>
      <c r="I909" s="348"/>
      <c r="J909" s="349" t="s">
        <v>577</v>
      </c>
      <c r="K909" s="350"/>
      <c r="L909" s="350"/>
      <c r="M909" s="350"/>
      <c r="N909" s="350"/>
      <c r="O909" s="350"/>
      <c r="P909" s="363" t="s">
        <v>710</v>
      </c>
      <c r="Q909" s="351"/>
      <c r="R909" s="351"/>
      <c r="S909" s="351"/>
      <c r="T909" s="351"/>
      <c r="U909" s="351"/>
      <c r="V909" s="351"/>
      <c r="W909" s="351"/>
      <c r="X909" s="351"/>
      <c r="Y909" s="352">
        <v>0.2</v>
      </c>
      <c r="Z909" s="353"/>
      <c r="AA909" s="353"/>
      <c r="AB909" s="354"/>
      <c r="AC909" s="355" t="s">
        <v>196</v>
      </c>
      <c r="AD909" s="355"/>
      <c r="AE909" s="355"/>
      <c r="AF909" s="355"/>
      <c r="AG909" s="355"/>
      <c r="AH909" s="356" t="s">
        <v>739</v>
      </c>
      <c r="AI909" s="357"/>
      <c r="AJ909" s="357"/>
      <c r="AK909" s="357"/>
      <c r="AL909" s="358" t="s">
        <v>733</v>
      </c>
      <c r="AM909" s="359"/>
      <c r="AN909" s="359"/>
      <c r="AO909" s="360"/>
      <c r="AP909" s="361" t="s">
        <v>742</v>
      </c>
      <c r="AQ909" s="361"/>
      <c r="AR909" s="361"/>
      <c r="AS909" s="361"/>
      <c r="AT909" s="361"/>
      <c r="AU909" s="361"/>
      <c r="AV909" s="361"/>
      <c r="AW909" s="361"/>
      <c r="AX909" s="361"/>
    </row>
    <row r="910" spans="1:50" ht="30" customHeight="1" x14ac:dyDescent="0.15">
      <c r="A910" s="377">
        <v>8</v>
      </c>
      <c r="B910" s="377">
        <v>1</v>
      </c>
      <c r="C910" s="362" t="s">
        <v>703</v>
      </c>
      <c r="D910" s="348"/>
      <c r="E910" s="348"/>
      <c r="F910" s="348"/>
      <c r="G910" s="348"/>
      <c r="H910" s="348"/>
      <c r="I910" s="348"/>
      <c r="J910" s="349">
        <v>4010001066135</v>
      </c>
      <c r="K910" s="350"/>
      <c r="L910" s="350"/>
      <c r="M910" s="350"/>
      <c r="N910" s="350"/>
      <c r="O910" s="350"/>
      <c r="P910" s="363" t="s">
        <v>705</v>
      </c>
      <c r="Q910" s="351"/>
      <c r="R910" s="351"/>
      <c r="S910" s="351"/>
      <c r="T910" s="351"/>
      <c r="U910" s="351"/>
      <c r="V910" s="351"/>
      <c r="W910" s="351"/>
      <c r="X910" s="351"/>
      <c r="Y910" s="352">
        <v>0.2</v>
      </c>
      <c r="Z910" s="353"/>
      <c r="AA910" s="353"/>
      <c r="AB910" s="354"/>
      <c r="AC910" s="355" t="s">
        <v>494</v>
      </c>
      <c r="AD910" s="355"/>
      <c r="AE910" s="355"/>
      <c r="AF910" s="355"/>
      <c r="AG910" s="355"/>
      <c r="AH910" s="356" t="s">
        <v>739</v>
      </c>
      <c r="AI910" s="357"/>
      <c r="AJ910" s="357"/>
      <c r="AK910" s="357"/>
      <c r="AL910" s="358">
        <v>100</v>
      </c>
      <c r="AM910" s="359"/>
      <c r="AN910" s="359"/>
      <c r="AO910" s="360"/>
      <c r="AP910" s="361" t="s">
        <v>740</v>
      </c>
      <c r="AQ910" s="361"/>
      <c r="AR910" s="361"/>
      <c r="AS910" s="361"/>
      <c r="AT910" s="361"/>
      <c r="AU910" s="361"/>
      <c r="AV910" s="361"/>
      <c r="AW910" s="361"/>
      <c r="AX910" s="361"/>
    </row>
    <row r="911" spans="1:50" ht="30" customHeight="1" x14ac:dyDescent="0.15">
      <c r="A911" s="377">
        <v>9</v>
      </c>
      <c r="B911" s="377">
        <v>1</v>
      </c>
      <c r="C911" s="362" t="s">
        <v>704</v>
      </c>
      <c r="D911" s="348"/>
      <c r="E911" s="348"/>
      <c r="F911" s="348"/>
      <c r="G911" s="348"/>
      <c r="H911" s="348"/>
      <c r="I911" s="348"/>
      <c r="J911" s="349">
        <v>8010001031283</v>
      </c>
      <c r="K911" s="350"/>
      <c r="L911" s="350"/>
      <c r="M911" s="350"/>
      <c r="N911" s="350"/>
      <c r="O911" s="350"/>
      <c r="P911" s="363" t="s">
        <v>705</v>
      </c>
      <c r="Q911" s="351"/>
      <c r="R911" s="351"/>
      <c r="S911" s="351"/>
      <c r="T911" s="351"/>
      <c r="U911" s="351"/>
      <c r="V911" s="351"/>
      <c r="W911" s="351"/>
      <c r="X911" s="351"/>
      <c r="Y911" s="352">
        <v>0.2</v>
      </c>
      <c r="Z911" s="353"/>
      <c r="AA911" s="353"/>
      <c r="AB911" s="354"/>
      <c r="AC911" s="355" t="s">
        <v>494</v>
      </c>
      <c r="AD911" s="355"/>
      <c r="AE911" s="355"/>
      <c r="AF911" s="355"/>
      <c r="AG911" s="355"/>
      <c r="AH911" s="356" t="s">
        <v>740</v>
      </c>
      <c r="AI911" s="357"/>
      <c r="AJ911" s="357"/>
      <c r="AK911" s="357"/>
      <c r="AL911" s="358">
        <v>100</v>
      </c>
      <c r="AM911" s="359"/>
      <c r="AN911" s="359"/>
      <c r="AO911" s="360"/>
      <c r="AP911" s="361" t="s">
        <v>742</v>
      </c>
      <c r="AQ911" s="361"/>
      <c r="AR911" s="361"/>
      <c r="AS911" s="361"/>
      <c r="AT911" s="361"/>
      <c r="AU911" s="361"/>
      <c r="AV911" s="361"/>
      <c r="AW911" s="361"/>
      <c r="AX911" s="361"/>
    </row>
    <row r="912" spans="1:50" ht="51.75" customHeight="1" x14ac:dyDescent="0.15">
      <c r="A912" s="377">
        <v>10</v>
      </c>
      <c r="B912" s="377">
        <v>1</v>
      </c>
      <c r="C912" s="362" t="s">
        <v>711</v>
      </c>
      <c r="D912" s="348"/>
      <c r="E912" s="348"/>
      <c r="F912" s="348"/>
      <c r="G912" s="348"/>
      <c r="H912" s="348"/>
      <c r="I912" s="348"/>
      <c r="J912" s="349">
        <v>1011105000981</v>
      </c>
      <c r="K912" s="350"/>
      <c r="L912" s="350"/>
      <c r="M912" s="350"/>
      <c r="N912" s="350"/>
      <c r="O912" s="350"/>
      <c r="P912" s="363" t="s">
        <v>713</v>
      </c>
      <c r="Q912" s="351"/>
      <c r="R912" s="351"/>
      <c r="S912" s="351"/>
      <c r="T912" s="351"/>
      <c r="U912" s="351"/>
      <c r="V912" s="351"/>
      <c r="W912" s="351"/>
      <c r="X912" s="351"/>
      <c r="Y912" s="352">
        <v>0.1</v>
      </c>
      <c r="Z912" s="353"/>
      <c r="AA912" s="353"/>
      <c r="AB912" s="354"/>
      <c r="AC912" s="355" t="s">
        <v>494</v>
      </c>
      <c r="AD912" s="355"/>
      <c r="AE912" s="355"/>
      <c r="AF912" s="355"/>
      <c r="AG912" s="355"/>
      <c r="AH912" s="356" t="s">
        <v>739</v>
      </c>
      <c r="AI912" s="357"/>
      <c r="AJ912" s="357"/>
      <c r="AK912" s="357"/>
      <c r="AL912" s="358">
        <v>100</v>
      </c>
      <c r="AM912" s="359"/>
      <c r="AN912" s="359"/>
      <c r="AO912" s="360"/>
      <c r="AP912" s="361" t="s">
        <v>740</v>
      </c>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416</v>
      </c>
      <c r="K935" s="366"/>
      <c r="L935" s="366"/>
      <c r="M935" s="366"/>
      <c r="N935" s="366"/>
      <c r="O935" s="366"/>
      <c r="P935" s="367" t="s">
        <v>365</v>
      </c>
      <c r="Q935" s="367"/>
      <c r="R935" s="367"/>
      <c r="S935" s="367"/>
      <c r="T935" s="367"/>
      <c r="U935" s="367"/>
      <c r="V935" s="367"/>
      <c r="W935" s="367"/>
      <c r="X935" s="367"/>
      <c r="Y935" s="368" t="s">
        <v>414</v>
      </c>
      <c r="Z935" s="369"/>
      <c r="AA935" s="369"/>
      <c r="AB935" s="369"/>
      <c r="AC935" s="150" t="s">
        <v>455</v>
      </c>
      <c r="AD935" s="150"/>
      <c r="AE935" s="150"/>
      <c r="AF935" s="150"/>
      <c r="AG935" s="150"/>
      <c r="AH935" s="368" t="s">
        <v>484</v>
      </c>
      <c r="AI935" s="365"/>
      <c r="AJ935" s="365"/>
      <c r="AK935" s="365"/>
      <c r="AL935" s="365" t="s">
        <v>21</v>
      </c>
      <c r="AM935" s="365"/>
      <c r="AN935" s="365"/>
      <c r="AO935" s="370"/>
      <c r="AP935" s="371" t="s">
        <v>417</v>
      </c>
      <c r="AQ935" s="371"/>
      <c r="AR935" s="371"/>
      <c r="AS935" s="371"/>
      <c r="AT935" s="371"/>
      <c r="AU935" s="371"/>
      <c r="AV935" s="371"/>
      <c r="AW935" s="371"/>
      <c r="AX935" s="371"/>
    </row>
    <row r="936" spans="1:50" ht="53.25" customHeight="1" x14ac:dyDescent="0.15">
      <c r="A936" s="377">
        <v>1</v>
      </c>
      <c r="B936" s="377">
        <v>1</v>
      </c>
      <c r="C936" s="362" t="s">
        <v>670</v>
      </c>
      <c r="D936" s="348"/>
      <c r="E936" s="348"/>
      <c r="F936" s="348"/>
      <c r="G936" s="348"/>
      <c r="H936" s="348"/>
      <c r="I936" s="348"/>
      <c r="J936" s="349">
        <v>6000012070001</v>
      </c>
      <c r="K936" s="350"/>
      <c r="L936" s="350"/>
      <c r="M936" s="350"/>
      <c r="N936" s="350"/>
      <c r="O936" s="350"/>
      <c r="P936" s="363" t="s">
        <v>671</v>
      </c>
      <c r="Q936" s="351"/>
      <c r="R936" s="351"/>
      <c r="S936" s="351"/>
      <c r="T936" s="351"/>
      <c r="U936" s="351"/>
      <c r="V936" s="351"/>
      <c r="W936" s="351"/>
      <c r="X936" s="351"/>
      <c r="Y936" s="352">
        <v>20.100000000000001</v>
      </c>
      <c r="Z936" s="353"/>
      <c r="AA936" s="353"/>
      <c r="AB936" s="354"/>
      <c r="AC936" s="364" t="s">
        <v>684</v>
      </c>
      <c r="AD936" s="372"/>
      <c r="AE936" s="372"/>
      <c r="AF936" s="372"/>
      <c r="AG936" s="372"/>
      <c r="AH936" s="373" t="s">
        <v>685</v>
      </c>
      <c r="AI936" s="374"/>
      <c r="AJ936" s="374"/>
      <c r="AK936" s="374"/>
      <c r="AL936" s="358" t="s">
        <v>676</v>
      </c>
      <c r="AM936" s="359"/>
      <c r="AN936" s="359"/>
      <c r="AO936" s="360"/>
      <c r="AP936" s="361" t="s">
        <v>685</v>
      </c>
      <c r="AQ936" s="361"/>
      <c r="AR936" s="361"/>
      <c r="AS936" s="361"/>
      <c r="AT936" s="361"/>
      <c r="AU936" s="361"/>
      <c r="AV936" s="361"/>
      <c r="AW936" s="361"/>
      <c r="AX936" s="361"/>
    </row>
    <row r="937" spans="1:50" ht="30" hidden="1" customHeight="1" x14ac:dyDescent="0.15">
      <c r="A937" s="377">
        <v>2</v>
      </c>
      <c r="B937" s="377">
        <v>1</v>
      </c>
      <c r="C937" s="362"/>
      <c r="D937" s="348"/>
      <c r="E937" s="348"/>
      <c r="F937" s="348"/>
      <c r="G937" s="348"/>
      <c r="H937" s="348"/>
      <c r="I937" s="348"/>
      <c r="J937" s="349"/>
      <c r="K937" s="350"/>
      <c r="L937" s="350"/>
      <c r="M937" s="350"/>
      <c r="N937" s="350"/>
      <c r="O937" s="350"/>
      <c r="P937" s="363"/>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416</v>
      </c>
      <c r="K968" s="366"/>
      <c r="L968" s="366"/>
      <c r="M968" s="366"/>
      <c r="N968" s="366"/>
      <c r="O968" s="366"/>
      <c r="P968" s="367" t="s">
        <v>365</v>
      </c>
      <c r="Q968" s="367"/>
      <c r="R968" s="367"/>
      <c r="S968" s="367"/>
      <c r="T968" s="367"/>
      <c r="U968" s="367"/>
      <c r="V968" s="367"/>
      <c r="W968" s="367"/>
      <c r="X968" s="367"/>
      <c r="Y968" s="368" t="s">
        <v>414</v>
      </c>
      <c r="Z968" s="369"/>
      <c r="AA968" s="369"/>
      <c r="AB968" s="369"/>
      <c r="AC968" s="150" t="s">
        <v>455</v>
      </c>
      <c r="AD968" s="150"/>
      <c r="AE968" s="150"/>
      <c r="AF968" s="150"/>
      <c r="AG968" s="150"/>
      <c r="AH968" s="368" t="s">
        <v>484</v>
      </c>
      <c r="AI968" s="365"/>
      <c r="AJ968" s="365"/>
      <c r="AK968" s="365"/>
      <c r="AL968" s="365" t="s">
        <v>21</v>
      </c>
      <c r="AM968" s="365"/>
      <c r="AN968" s="365"/>
      <c r="AO968" s="370"/>
      <c r="AP968" s="371" t="s">
        <v>417</v>
      </c>
      <c r="AQ968" s="371"/>
      <c r="AR968" s="371"/>
      <c r="AS968" s="371"/>
      <c r="AT968" s="371"/>
      <c r="AU968" s="371"/>
      <c r="AV968" s="371"/>
      <c r="AW968" s="371"/>
      <c r="AX968" s="371"/>
    </row>
    <row r="969" spans="1:50" ht="45" customHeight="1" x14ac:dyDescent="0.15">
      <c r="A969" s="377">
        <v>1</v>
      </c>
      <c r="B969" s="377">
        <v>1</v>
      </c>
      <c r="C969" s="362" t="s">
        <v>743</v>
      </c>
      <c r="D969" s="348"/>
      <c r="E969" s="348"/>
      <c r="F969" s="348"/>
      <c r="G969" s="348"/>
      <c r="H969" s="348"/>
      <c r="I969" s="348"/>
      <c r="J969" s="349">
        <v>5010601020795</v>
      </c>
      <c r="K969" s="350"/>
      <c r="L969" s="350"/>
      <c r="M969" s="350"/>
      <c r="N969" s="350"/>
      <c r="O969" s="350"/>
      <c r="P969" s="363" t="s">
        <v>744</v>
      </c>
      <c r="Q969" s="351"/>
      <c r="R969" s="351"/>
      <c r="S969" s="351"/>
      <c r="T969" s="351"/>
      <c r="U969" s="351"/>
      <c r="V969" s="351"/>
      <c r="W969" s="351"/>
      <c r="X969" s="351"/>
      <c r="Y969" s="352">
        <v>3.5</v>
      </c>
      <c r="Z969" s="353"/>
      <c r="AA969" s="353"/>
      <c r="AB969" s="354"/>
      <c r="AC969" s="364" t="s">
        <v>490</v>
      </c>
      <c r="AD969" s="372"/>
      <c r="AE969" s="372"/>
      <c r="AF969" s="372"/>
      <c r="AG969" s="372"/>
      <c r="AH969" s="373">
        <v>2</v>
      </c>
      <c r="AI969" s="374"/>
      <c r="AJ969" s="374"/>
      <c r="AK969" s="374"/>
      <c r="AL969" s="358">
        <v>97</v>
      </c>
      <c r="AM969" s="359"/>
      <c r="AN969" s="359"/>
      <c r="AO969" s="360"/>
      <c r="AP969" s="361" t="s">
        <v>698</v>
      </c>
      <c r="AQ969" s="361"/>
      <c r="AR969" s="361"/>
      <c r="AS969" s="361"/>
      <c r="AT969" s="361"/>
      <c r="AU969" s="361"/>
      <c r="AV969" s="361"/>
      <c r="AW969" s="361"/>
      <c r="AX969" s="361"/>
    </row>
    <row r="970" spans="1:50" ht="30" customHeight="1" x14ac:dyDescent="0.15">
      <c r="A970" s="377">
        <v>2</v>
      </c>
      <c r="B970" s="377">
        <v>1</v>
      </c>
      <c r="C970" s="362" t="s">
        <v>745</v>
      </c>
      <c r="D970" s="348"/>
      <c r="E970" s="348"/>
      <c r="F970" s="348"/>
      <c r="G970" s="348"/>
      <c r="H970" s="348"/>
      <c r="I970" s="348"/>
      <c r="J970" s="349">
        <v>3010001140279</v>
      </c>
      <c r="K970" s="350"/>
      <c r="L970" s="350"/>
      <c r="M970" s="350"/>
      <c r="N970" s="350"/>
      <c r="O970" s="350"/>
      <c r="P970" s="363" t="s">
        <v>746</v>
      </c>
      <c r="Q970" s="351"/>
      <c r="R970" s="351"/>
      <c r="S970" s="351"/>
      <c r="T970" s="351"/>
      <c r="U970" s="351"/>
      <c r="V970" s="351"/>
      <c r="W970" s="351"/>
      <c r="X970" s="351"/>
      <c r="Y970" s="352">
        <v>2</v>
      </c>
      <c r="Z970" s="353"/>
      <c r="AA970" s="353"/>
      <c r="AB970" s="354"/>
      <c r="AC970" s="364" t="s">
        <v>490</v>
      </c>
      <c r="AD970" s="372"/>
      <c r="AE970" s="372"/>
      <c r="AF970" s="372"/>
      <c r="AG970" s="372"/>
      <c r="AH970" s="373">
        <v>3</v>
      </c>
      <c r="AI970" s="374"/>
      <c r="AJ970" s="374"/>
      <c r="AK970" s="374"/>
      <c r="AL970" s="358">
        <v>80</v>
      </c>
      <c r="AM970" s="359"/>
      <c r="AN970" s="359"/>
      <c r="AO970" s="360"/>
      <c r="AP970" s="361" t="s">
        <v>691</v>
      </c>
      <c r="AQ970" s="361"/>
      <c r="AR970" s="361"/>
      <c r="AS970" s="361"/>
      <c r="AT970" s="361"/>
      <c r="AU970" s="361"/>
      <c r="AV970" s="361"/>
      <c r="AW970" s="361"/>
      <c r="AX970" s="361"/>
    </row>
    <row r="971" spans="1:50" ht="30" customHeight="1" x14ac:dyDescent="0.15">
      <c r="A971" s="377">
        <v>3</v>
      </c>
      <c r="B971" s="377">
        <v>1</v>
      </c>
      <c r="C971" s="362" t="s">
        <v>747</v>
      </c>
      <c r="D971" s="348"/>
      <c r="E971" s="348"/>
      <c r="F971" s="348"/>
      <c r="G971" s="348"/>
      <c r="H971" s="348"/>
      <c r="I971" s="348"/>
      <c r="J971" s="349">
        <v>3011401003348</v>
      </c>
      <c r="K971" s="350"/>
      <c r="L971" s="350"/>
      <c r="M971" s="350"/>
      <c r="N971" s="350"/>
      <c r="O971" s="350"/>
      <c r="P971" s="363" t="s">
        <v>748</v>
      </c>
      <c r="Q971" s="351"/>
      <c r="R971" s="351"/>
      <c r="S971" s="351"/>
      <c r="T971" s="351"/>
      <c r="U971" s="351"/>
      <c r="V971" s="351"/>
      <c r="W971" s="351"/>
      <c r="X971" s="351"/>
      <c r="Y971" s="352">
        <v>0</v>
      </c>
      <c r="Z971" s="353"/>
      <c r="AA971" s="353"/>
      <c r="AB971" s="354"/>
      <c r="AC971" s="364" t="s">
        <v>490</v>
      </c>
      <c r="AD971" s="372"/>
      <c r="AE971" s="372"/>
      <c r="AF971" s="372"/>
      <c r="AG971" s="372"/>
      <c r="AH971" s="356">
        <v>3</v>
      </c>
      <c r="AI971" s="357"/>
      <c r="AJ971" s="357"/>
      <c r="AK971" s="357"/>
      <c r="AL971" s="358">
        <v>54</v>
      </c>
      <c r="AM971" s="359"/>
      <c r="AN971" s="359"/>
      <c r="AO971" s="360"/>
      <c r="AP971" s="361" t="s">
        <v>701</v>
      </c>
      <c r="AQ971" s="361"/>
      <c r="AR971" s="361"/>
      <c r="AS971" s="361"/>
      <c r="AT971" s="361"/>
      <c r="AU971" s="361"/>
      <c r="AV971" s="361"/>
      <c r="AW971" s="361"/>
      <c r="AX971" s="361"/>
    </row>
    <row r="972" spans="1:50" ht="30" customHeight="1" x14ac:dyDescent="0.15">
      <c r="A972" s="377">
        <v>4</v>
      </c>
      <c r="B972" s="377">
        <v>1</v>
      </c>
      <c r="C972" s="362" t="s">
        <v>749</v>
      </c>
      <c r="D972" s="348"/>
      <c r="E972" s="348"/>
      <c r="F972" s="348"/>
      <c r="G972" s="348"/>
      <c r="H972" s="348"/>
      <c r="I972" s="348"/>
      <c r="J972" s="349">
        <v>4010801008518</v>
      </c>
      <c r="K972" s="350"/>
      <c r="L972" s="350"/>
      <c r="M972" s="350"/>
      <c r="N972" s="350"/>
      <c r="O972" s="350"/>
      <c r="P972" s="363" t="s">
        <v>750</v>
      </c>
      <c r="Q972" s="351"/>
      <c r="R972" s="351"/>
      <c r="S972" s="351"/>
      <c r="T972" s="351"/>
      <c r="U972" s="351"/>
      <c r="V972" s="351"/>
      <c r="W972" s="351"/>
      <c r="X972" s="351"/>
      <c r="Y972" s="352">
        <v>0</v>
      </c>
      <c r="Z972" s="353"/>
      <c r="AA972" s="353"/>
      <c r="AB972" s="354"/>
      <c r="AC972" s="364" t="s">
        <v>490</v>
      </c>
      <c r="AD972" s="372"/>
      <c r="AE972" s="372"/>
      <c r="AF972" s="372"/>
      <c r="AG972" s="372"/>
      <c r="AH972" s="356">
        <v>3</v>
      </c>
      <c r="AI972" s="357"/>
      <c r="AJ972" s="357"/>
      <c r="AK972" s="357"/>
      <c r="AL972" s="358">
        <v>66</v>
      </c>
      <c r="AM972" s="359"/>
      <c r="AN972" s="359"/>
      <c r="AO972" s="360"/>
      <c r="AP972" s="361" t="s">
        <v>702</v>
      </c>
      <c r="AQ972" s="361"/>
      <c r="AR972" s="361"/>
      <c r="AS972" s="361"/>
      <c r="AT972" s="361"/>
      <c r="AU972" s="361"/>
      <c r="AV972" s="361"/>
      <c r="AW972" s="361"/>
      <c r="AX972" s="361"/>
    </row>
    <row r="973" spans="1:50" ht="30" hidden="1" customHeight="1" x14ac:dyDescent="0.15">
      <c r="A973" s="377">
        <v>5</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62"/>
      <c r="D974" s="348"/>
      <c r="E974" s="348"/>
      <c r="F974" s="348"/>
      <c r="G974" s="348"/>
      <c r="H974" s="348"/>
      <c r="I974" s="348"/>
      <c r="J974" s="349"/>
      <c r="K974" s="350"/>
      <c r="L974" s="350"/>
      <c r="M974" s="350"/>
      <c r="N974" s="350"/>
      <c r="O974" s="350"/>
      <c r="P974" s="363"/>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62"/>
      <c r="D975" s="348"/>
      <c r="E975" s="348"/>
      <c r="F975" s="348"/>
      <c r="G975" s="348"/>
      <c r="H975" s="348"/>
      <c r="I975" s="348"/>
      <c r="J975" s="349"/>
      <c r="K975" s="350"/>
      <c r="L975" s="350"/>
      <c r="M975" s="350"/>
      <c r="N975" s="350"/>
      <c r="O975" s="350"/>
      <c r="P975" s="363"/>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62"/>
      <c r="D976" s="348"/>
      <c r="E976" s="348"/>
      <c r="F976" s="348"/>
      <c r="G976" s="348"/>
      <c r="H976" s="348"/>
      <c r="I976" s="348"/>
      <c r="J976" s="349"/>
      <c r="K976" s="350"/>
      <c r="L976" s="350"/>
      <c r="M976" s="350"/>
      <c r="N976" s="350"/>
      <c r="O976" s="350"/>
      <c r="P976" s="363"/>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62"/>
      <c r="D977" s="348"/>
      <c r="E977" s="348"/>
      <c r="F977" s="348"/>
      <c r="G977" s="348"/>
      <c r="H977" s="348"/>
      <c r="I977" s="348"/>
      <c r="J977" s="349"/>
      <c r="K977" s="350"/>
      <c r="L977" s="350"/>
      <c r="M977" s="350"/>
      <c r="N977" s="350"/>
      <c r="O977" s="350"/>
      <c r="P977" s="363"/>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9.75" hidden="1" customHeight="1" x14ac:dyDescent="0.15">
      <c r="A978" s="377">
        <v>10</v>
      </c>
      <c r="B978" s="377">
        <v>1</v>
      </c>
      <c r="C978" s="362"/>
      <c r="D978" s="348"/>
      <c r="E978" s="348"/>
      <c r="F978" s="348"/>
      <c r="G978" s="348"/>
      <c r="H978" s="348"/>
      <c r="I978" s="348"/>
      <c r="J978" s="349"/>
      <c r="K978" s="350"/>
      <c r="L978" s="350"/>
      <c r="M978" s="350"/>
      <c r="N978" s="350"/>
      <c r="O978" s="350"/>
      <c r="P978" s="363"/>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416</v>
      </c>
      <c r="K1001" s="366"/>
      <c r="L1001" s="366"/>
      <c r="M1001" s="366"/>
      <c r="N1001" s="366"/>
      <c r="O1001" s="366"/>
      <c r="P1001" s="367" t="s">
        <v>365</v>
      </c>
      <c r="Q1001" s="367"/>
      <c r="R1001" s="367"/>
      <c r="S1001" s="367"/>
      <c r="T1001" s="367"/>
      <c r="U1001" s="367"/>
      <c r="V1001" s="367"/>
      <c r="W1001" s="367"/>
      <c r="X1001" s="367"/>
      <c r="Y1001" s="368" t="s">
        <v>414</v>
      </c>
      <c r="Z1001" s="369"/>
      <c r="AA1001" s="369"/>
      <c r="AB1001" s="369"/>
      <c r="AC1001" s="150" t="s">
        <v>455</v>
      </c>
      <c r="AD1001" s="150"/>
      <c r="AE1001" s="150"/>
      <c r="AF1001" s="150"/>
      <c r="AG1001" s="150"/>
      <c r="AH1001" s="368" t="s">
        <v>484</v>
      </c>
      <c r="AI1001" s="365"/>
      <c r="AJ1001" s="365"/>
      <c r="AK1001" s="365"/>
      <c r="AL1001" s="365" t="s">
        <v>21</v>
      </c>
      <c r="AM1001" s="365"/>
      <c r="AN1001" s="365"/>
      <c r="AO1001" s="370"/>
      <c r="AP1001" s="371" t="s">
        <v>417</v>
      </c>
      <c r="AQ1001" s="371"/>
      <c r="AR1001" s="371"/>
      <c r="AS1001" s="371"/>
      <c r="AT1001" s="371"/>
      <c r="AU1001" s="371"/>
      <c r="AV1001" s="371"/>
      <c r="AW1001" s="371"/>
      <c r="AX1001" s="371"/>
    </row>
    <row r="1002" spans="1:50" ht="45" customHeight="1" x14ac:dyDescent="0.15">
      <c r="A1002" s="377">
        <v>1</v>
      </c>
      <c r="B1002" s="377">
        <v>1</v>
      </c>
      <c r="C1002" s="362" t="s">
        <v>751</v>
      </c>
      <c r="D1002" s="348"/>
      <c r="E1002" s="348"/>
      <c r="F1002" s="348"/>
      <c r="G1002" s="348"/>
      <c r="H1002" s="348"/>
      <c r="I1002" s="348"/>
      <c r="J1002" s="349">
        <v>5010005007398</v>
      </c>
      <c r="K1002" s="350"/>
      <c r="L1002" s="350"/>
      <c r="M1002" s="350"/>
      <c r="N1002" s="350"/>
      <c r="O1002" s="350"/>
      <c r="P1002" s="363" t="s">
        <v>752</v>
      </c>
      <c r="Q1002" s="351"/>
      <c r="R1002" s="351"/>
      <c r="S1002" s="351"/>
      <c r="T1002" s="351"/>
      <c r="U1002" s="351"/>
      <c r="V1002" s="351"/>
      <c r="W1002" s="351"/>
      <c r="X1002" s="351"/>
      <c r="Y1002" s="352">
        <v>3.5</v>
      </c>
      <c r="Z1002" s="353"/>
      <c r="AA1002" s="353"/>
      <c r="AB1002" s="354"/>
      <c r="AC1002" s="364" t="s">
        <v>495</v>
      </c>
      <c r="AD1002" s="372"/>
      <c r="AE1002" s="372"/>
      <c r="AF1002" s="372"/>
      <c r="AG1002" s="372"/>
      <c r="AH1002" s="373" t="s">
        <v>766</v>
      </c>
      <c r="AI1002" s="374"/>
      <c r="AJ1002" s="374"/>
      <c r="AK1002" s="374"/>
      <c r="AL1002" s="358" t="s">
        <v>733</v>
      </c>
      <c r="AM1002" s="359"/>
      <c r="AN1002" s="359"/>
      <c r="AO1002" s="360"/>
      <c r="AP1002" s="361" t="s">
        <v>769</v>
      </c>
      <c r="AQ1002" s="361"/>
      <c r="AR1002" s="361"/>
      <c r="AS1002" s="361"/>
      <c r="AT1002" s="361"/>
      <c r="AU1002" s="361"/>
      <c r="AV1002" s="361"/>
      <c r="AW1002" s="361"/>
      <c r="AX1002" s="361"/>
    </row>
    <row r="1003" spans="1:50" ht="45" customHeight="1" x14ac:dyDescent="0.15">
      <c r="A1003" s="377">
        <v>2</v>
      </c>
      <c r="B1003" s="377">
        <v>1</v>
      </c>
      <c r="C1003" s="362" t="s">
        <v>753</v>
      </c>
      <c r="D1003" s="348"/>
      <c r="E1003" s="348"/>
      <c r="F1003" s="348"/>
      <c r="G1003" s="348"/>
      <c r="H1003" s="348"/>
      <c r="I1003" s="348"/>
      <c r="J1003" s="349">
        <v>4010505001950</v>
      </c>
      <c r="K1003" s="350"/>
      <c r="L1003" s="350"/>
      <c r="M1003" s="350"/>
      <c r="N1003" s="350"/>
      <c r="O1003" s="350"/>
      <c r="P1003" s="363" t="s">
        <v>754</v>
      </c>
      <c r="Q1003" s="351"/>
      <c r="R1003" s="351"/>
      <c r="S1003" s="351"/>
      <c r="T1003" s="351"/>
      <c r="U1003" s="351"/>
      <c r="V1003" s="351"/>
      <c r="W1003" s="351"/>
      <c r="X1003" s="351"/>
      <c r="Y1003" s="352">
        <v>0.5</v>
      </c>
      <c r="Z1003" s="353"/>
      <c r="AA1003" s="353"/>
      <c r="AB1003" s="354"/>
      <c r="AC1003" s="364" t="s">
        <v>495</v>
      </c>
      <c r="AD1003" s="372"/>
      <c r="AE1003" s="372"/>
      <c r="AF1003" s="372"/>
      <c r="AG1003" s="372"/>
      <c r="AH1003" s="373" t="s">
        <v>733</v>
      </c>
      <c r="AI1003" s="374"/>
      <c r="AJ1003" s="374"/>
      <c r="AK1003" s="374"/>
      <c r="AL1003" s="358" t="s">
        <v>768</v>
      </c>
      <c r="AM1003" s="359"/>
      <c r="AN1003" s="359"/>
      <c r="AO1003" s="360"/>
      <c r="AP1003" s="361" t="s">
        <v>769</v>
      </c>
      <c r="AQ1003" s="361"/>
      <c r="AR1003" s="361"/>
      <c r="AS1003" s="361"/>
      <c r="AT1003" s="361"/>
      <c r="AU1003" s="361"/>
      <c r="AV1003" s="361"/>
      <c r="AW1003" s="361"/>
      <c r="AX1003" s="361"/>
    </row>
    <row r="1004" spans="1:50" ht="45" customHeight="1" x14ac:dyDescent="0.15">
      <c r="A1004" s="377">
        <v>3</v>
      </c>
      <c r="B1004" s="377">
        <v>1</v>
      </c>
      <c r="C1004" s="362" t="s">
        <v>755</v>
      </c>
      <c r="D1004" s="348"/>
      <c r="E1004" s="348"/>
      <c r="F1004" s="348"/>
      <c r="G1004" s="348"/>
      <c r="H1004" s="348"/>
      <c r="I1004" s="348"/>
      <c r="J1004" s="349">
        <v>4010801008518</v>
      </c>
      <c r="K1004" s="350"/>
      <c r="L1004" s="350"/>
      <c r="M1004" s="350"/>
      <c r="N1004" s="350"/>
      <c r="O1004" s="350"/>
      <c r="P1004" s="363" t="s">
        <v>756</v>
      </c>
      <c r="Q1004" s="351"/>
      <c r="R1004" s="351"/>
      <c r="S1004" s="351"/>
      <c r="T1004" s="351"/>
      <c r="U1004" s="351"/>
      <c r="V1004" s="351"/>
      <c r="W1004" s="351"/>
      <c r="X1004" s="351"/>
      <c r="Y1004" s="352">
        <v>0.3</v>
      </c>
      <c r="Z1004" s="353"/>
      <c r="AA1004" s="353"/>
      <c r="AB1004" s="354"/>
      <c r="AC1004" s="364" t="s">
        <v>495</v>
      </c>
      <c r="AD1004" s="372"/>
      <c r="AE1004" s="372"/>
      <c r="AF1004" s="372"/>
      <c r="AG1004" s="372"/>
      <c r="AH1004" s="356" t="s">
        <v>733</v>
      </c>
      <c r="AI1004" s="357"/>
      <c r="AJ1004" s="357"/>
      <c r="AK1004" s="357"/>
      <c r="AL1004" s="358" t="s">
        <v>734</v>
      </c>
      <c r="AM1004" s="359"/>
      <c r="AN1004" s="359"/>
      <c r="AO1004" s="360"/>
      <c r="AP1004" s="361" t="s">
        <v>769</v>
      </c>
      <c r="AQ1004" s="361"/>
      <c r="AR1004" s="361"/>
      <c r="AS1004" s="361"/>
      <c r="AT1004" s="361"/>
      <c r="AU1004" s="361"/>
      <c r="AV1004" s="361"/>
      <c r="AW1004" s="361"/>
      <c r="AX1004" s="361"/>
    </row>
    <row r="1005" spans="1:50" ht="45" customHeight="1" x14ac:dyDescent="0.15">
      <c r="A1005" s="377">
        <v>4</v>
      </c>
      <c r="B1005" s="377">
        <v>1</v>
      </c>
      <c r="C1005" s="362" t="s">
        <v>757</v>
      </c>
      <c r="D1005" s="348"/>
      <c r="E1005" s="348"/>
      <c r="F1005" s="348"/>
      <c r="G1005" s="348"/>
      <c r="H1005" s="348"/>
      <c r="I1005" s="348"/>
      <c r="J1005" s="349">
        <v>6013201001504</v>
      </c>
      <c r="K1005" s="350"/>
      <c r="L1005" s="350"/>
      <c r="M1005" s="350"/>
      <c r="N1005" s="350"/>
      <c r="O1005" s="350"/>
      <c r="P1005" s="363" t="s">
        <v>758</v>
      </c>
      <c r="Q1005" s="351"/>
      <c r="R1005" s="351"/>
      <c r="S1005" s="351"/>
      <c r="T1005" s="351"/>
      <c r="U1005" s="351"/>
      <c r="V1005" s="351"/>
      <c r="W1005" s="351"/>
      <c r="X1005" s="351"/>
      <c r="Y1005" s="352">
        <v>0.3</v>
      </c>
      <c r="Z1005" s="353"/>
      <c r="AA1005" s="353"/>
      <c r="AB1005" s="354"/>
      <c r="AC1005" s="364" t="s">
        <v>495</v>
      </c>
      <c r="AD1005" s="372"/>
      <c r="AE1005" s="372"/>
      <c r="AF1005" s="372"/>
      <c r="AG1005" s="372"/>
      <c r="AH1005" s="356" t="s">
        <v>767</v>
      </c>
      <c r="AI1005" s="357"/>
      <c r="AJ1005" s="357"/>
      <c r="AK1005" s="357"/>
      <c r="AL1005" s="358" t="s">
        <v>733</v>
      </c>
      <c r="AM1005" s="359"/>
      <c r="AN1005" s="359"/>
      <c r="AO1005" s="360"/>
      <c r="AP1005" s="361" t="s">
        <v>769</v>
      </c>
      <c r="AQ1005" s="361"/>
      <c r="AR1005" s="361"/>
      <c r="AS1005" s="361"/>
      <c r="AT1005" s="361"/>
      <c r="AU1005" s="361"/>
      <c r="AV1005" s="361"/>
      <c r="AW1005" s="361"/>
      <c r="AX1005" s="361"/>
    </row>
    <row r="1006" spans="1:50" ht="45" customHeight="1" x14ac:dyDescent="0.15">
      <c r="A1006" s="377">
        <v>5</v>
      </c>
      <c r="B1006" s="377">
        <v>1</v>
      </c>
      <c r="C1006" s="362" t="s">
        <v>759</v>
      </c>
      <c r="D1006" s="348"/>
      <c r="E1006" s="348"/>
      <c r="F1006" s="348"/>
      <c r="G1006" s="348"/>
      <c r="H1006" s="348"/>
      <c r="I1006" s="348"/>
      <c r="J1006" s="349">
        <v>9010005013814</v>
      </c>
      <c r="K1006" s="350"/>
      <c r="L1006" s="350"/>
      <c r="M1006" s="350"/>
      <c r="N1006" s="350"/>
      <c r="O1006" s="350"/>
      <c r="P1006" s="363" t="s">
        <v>754</v>
      </c>
      <c r="Q1006" s="351"/>
      <c r="R1006" s="351"/>
      <c r="S1006" s="351"/>
      <c r="T1006" s="351"/>
      <c r="U1006" s="351"/>
      <c r="V1006" s="351"/>
      <c r="W1006" s="351"/>
      <c r="X1006" s="351"/>
      <c r="Y1006" s="352">
        <v>0.2</v>
      </c>
      <c r="Z1006" s="353"/>
      <c r="AA1006" s="353"/>
      <c r="AB1006" s="354"/>
      <c r="AC1006" s="364" t="s">
        <v>495</v>
      </c>
      <c r="AD1006" s="372"/>
      <c r="AE1006" s="372"/>
      <c r="AF1006" s="372"/>
      <c r="AG1006" s="372"/>
      <c r="AH1006" s="356" t="s">
        <v>767</v>
      </c>
      <c r="AI1006" s="357"/>
      <c r="AJ1006" s="357"/>
      <c r="AK1006" s="357"/>
      <c r="AL1006" s="358" t="s">
        <v>734</v>
      </c>
      <c r="AM1006" s="359"/>
      <c r="AN1006" s="359"/>
      <c r="AO1006" s="360"/>
      <c r="AP1006" s="361" t="s">
        <v>769</v>
      </c>
      <c r="AQ1006" s="361"/>
      <c r="AR1006" s="361"/>
      <c r="AS1006" s="361"/>
      <c r="AT1006" s="361"/>
      <c r="AU1006" s="361"/>
      <c r="AV1006" s="361"/>
      <c r="AW1006" s="361"/>
      <c r="AX1006" s="361"/>
    </row>
    <row r="1007" spans="1:50" ht="45" customHeight="1" x14ac:dyDescent="0.15">
      <c r="A1007" s="377">
        <v>6</v>
      </c>
      <c r="B1007" s="377">
        <v>1</v>
      </c>
      <c r="C1007" s="362" t="s">
        <v>760</v>
      </c>
      <c r="D1007" s="348"/>
      <c r="E1007" s="348"/>
      <c r="F1007" s="348"/>
      <c r="G1007" s="348"/>
      <c r="H1007" s="348"/>
      <c r="I1007" s="348"/>
      <c r="J1007" s="349">
        <v>2010001007248</v>
      </c>
      <c r="K1007" s="350"/>
      <c r="L1007" s="350"/>
      <c r="M1007" s="350"/>
      <c r="N1007" s="350"/>
      <c r="O1007" s="350"/>
      <c r="P1007" s="363" t="s">
        <v>761</v>
      </c>
      <c r="Q1007" s="351"/>
      <c r="R1007" s="351"/>
      <c r="S1007" s="351"/>
      <c r="T1007" s="351"/>
      <c r="U1007" s="351"/>
      <c r="V1007" s="351"/>
      <c r="W1007" s="351"/>
      <c r="X1007" s="351"/>
      <c r="Y1007" s="352">
        <v>0.1</v>
      </c>
      <c r="Z1007" s="353"/>
      <c r="AA1007" s="353"/>
      <c r="AB1007" s="354"/>
      <c r="AC1007" s="364" t="s">
        <v>495</v>
      </c>
      <c r="AD1007" s="372"/>
      <c r="AE1007" s="372"/>
      <c r="AF1007" s="372"/>
      <c r="AG1007" s="372"/>
      <c r="AH1007" s="356" t="s">
        <v>733</v>
      </c>
      <c r="AI1007" s="357"/>
      <c r="AJ1007" s="357"/>
      <c r="AK1007" s="357"/>
      <c r="AL1007" s="358" t="s">
        <v>740</v>
      </c>
      <c r="AM1007" s="359"/>
      <c r="AN1007" s="359"/>
      <c r="AO1007" s="360"/>
      <c r="AP1007" s="361" t="s">
        <v>769</v>
      </c>
      <c r="AQ1007" s="361"/>
      <c r="AR1007" s="361"/>
      <c r="AS1007" s="361"/>
      <c r="AT1007" s="361"/>
      <c r="AU1007" s="361"/>
      <c r="AV1007" s="361"/>
      <c r="AW1007" s="361"/>
      <c r="AX1007" s="361"/>
    </row>
    <row r="1008" spans="1:50" ht="45" customHeight="1" x14ac:dyDescent="0.15">
      <c r="A1008" s="377">
        <v>7</v>
      </c>
      <c r="B1008" s="377">
        <v>1</v>
      </c>
      <c r="C1008" s="362" t="s">
        <v>762</v>
      </c>
      <c r="D1008" s="348"/>
      <c r="E1008" s="348"/>
      <c r="F1008" s="348"/>
      <c r="G1008" s="348"/>
      <c r="H1008" s="348"/>
      <c r="I1008" s="348"/>
      <c r="J1008" s="349">
        <v>3010001010696</v>
      </c>
      <c r="K1008" s="350"/>
      <c r="L1008" s="350"/>
      <c r="M1008" s="350"/>
      <c r="N1008" s="350"/>
      <c r="O1008" s="350"/>
      <c r="P1008" s="363" t="s">
        <v>763</v>
      </c>
      <c r="Q1008" s="351"/>
      <c r="R1008" s="351"/>
      <c r="S1008" s="351"/>
      <c r="T1008" s="351"/>
      <c r="U1008" s="351"/>
      <c r="V1008" s="351"/>
      <c r="W1008" s="351"/>
      <c r="X1008" s="351"/>
      <c r="Y1008" s="352">
        <v>0</v>
      </c>
      <c r="Z1008" s="353"/>
      <c r="AA1008" s="353"/>
      <c r="AB1008" s="354"/>
      <c r="AC1008" s="364" t="s">
        <v>495</v>
      </c>
      <c r="AD1008" s="372"/>
      <c r="AE1008" s="372"/>
      <c r="AF1008" s="372"/>
      <c r="AG1008" s="372"/>
      <c r="AH1008" s="356" t="s">
        <v>733</v>
      </c>
      <c r="AI1008" s="357"/>
      <c r="AJ1008" s="357"/>
      <c r="AK1008" s="357"/>
      <c r="AL1008" s="358" t="s">
        <v>734</v>
      </c>
      <c r="AM1008" s="359"/>
      <c r="AN1008" s="359"/>
      <c r="AO1008" s="360"/>
      <c r="AP1008" s="361" t="s">
        <v>770</v>
      </c>
      <c r="AQ1008" s="361"/>
      <c r="AR1008" s="361"/>
      <c r="AS1008" s="361"/>
      <c r="AT1008" s="361"/>
      <c r="AU1008" s="361"/>
      <c r="AV1008" s="361"/>
      <c r="AW1008" s="361"/>
      <c r="AX1008" s="361"/>
    </row>
    <row r="1009" spans="1:50" ht="45" customHeight="1" x14ac:dyDescent="0.15">
      <c r="A1009" s="377">
        <v>8</v>
      </c>
      <c r="B1009" s="377">
        <v>1</v>
      </c>
      <c r="C1009" s="362" t="s">
        <v>764</v>
      </c>
      <c r="D1009" s="348"/>
      <c r="E1009" s="348"/>
      <c r="F1009" s="348"/>
      <c r="G1009" s="348"/>
      <c r="H1009" s="348"/>
      <c r="I1009" s="348"/>
      <c r="J1009" s="349">
        <v>1010001092605</v>
      </c>
      <c r="K1009" s="350"/>
      <c r="L1009" s="350"/>
      <c r="M1009" s="350"/>
      <c r="N1009" s="350"/>
      <c r="O1009" s="350"/>
      <c r="P1009" s="363" t="s">
        <v>765</v>
      </c>
      <c r="Q1009" s="351"/>
      <c r="R1009" s="351"/>
      <c r="S1009" s="351"/>
      <c r="T1009" s="351"/>
      <c r="U1009" s="351"/>
      <c r="V1009" s="351"/>
      <c r="W1009" s="351"/>
      <c r="X1009" s="351"/>
      <c r="Y1009" s="352">
        <v>0</v>
      </c>
      <c r="Z1009" s="353"/>
      <c r="AA1009" s="353"/>
      <c r="AB1009" s="354"/>
      <c r="AC1009" s="364" t="s">
        <v>495</v>
      </c>
      <c r="AD1009" s="372"/>
      <c r="AE1009" s="372"/>
      <c r="AF1009" s="372"/>
      <c r="AG1009" s="372"/>
      <c r="AH1009" s="356" t="s">
        <v>733</v>
      </c>
      <c r="AI1009" s="357"/>
      <c r="AJ1009" s="357"/>
      <c r="AK1009" s="357"/>
      <c r="AL1009" s="358" t="s">
        <v>740</v>
      </c>
      <c r="AM1009" s="359"/>
      <c r="AN1009" s="359"/>
      <c r="AO1009" s="360"/>
      <c r="AP1009" s="361" t="s">
        <v>733</v>
      </c>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5"/>
      <c r="B1034" s="365"/>
      <c r="C1034" s="365" t="s">
        <v>26</v>
      </c>
      <c r="D1034" s="365"/>
      <c r="E1034" s="365"/>
      <c r="F1034" s="365"/>
      <c r="G1034" s="365"/>
      <c r="H1034" s="365"/>
      <c r="I1034" s="365"/>
      <c r="J1034" s="150" t="s">
        <v>416</v>
      </c>
      <c r="K1034" s="366"/>
      <c r="L1034" s="366"/>
      <c r="M1034" s="366"/>
      <c r="N1034" s="366"/>
      <c r="O1034" s="366"/>
      <c r="P1034" s="367" t="s">
        <v>365</v>
      </c>
      <c r="Q1034" s="367"/>
      <c r="R1034" s="367"/>
      <c r="S1034" s="367"/>
      <c r="T1034" s="367"/>
      <c r="U1034" s="367"/>
      <c r="V1034" s="367"/>
      <c r="W1034" s="367"/>
      <c r="X1034" s="367"/>
      <c r="Y1034" s="368" t="s">
        <v>414</v>
      </c>
      <c r="Z1034" s="369"/>
      <c r="AA1034" s="369"/>
      <c r="AB1034" s="369"/>
      <c r="AC1034" s="150" t="s">
        <v>455</v>
      </c>
      <c r="AD1034" s="150"/>
      <c r="AE1034" s="150"/>
      <c r="AF1034" s="150"/>
      <c r="AG1034" s="150"/>
      <c r="AH1034" s="368" t="s">
        <v>484</v>
      </c>
      <c r="AI1034" s="365"/>
      <c r="AJ1034" s="365"/>
      <c r="AK1034" s="365"/>
      <c r="AL1034" s="365" t="s">
        <v>21</v>
      </c>
      <c r="AM1034" s="365"/>
      <c r="AN1034" s="365"/>
      <c r="AO1034" s="370"/>
      <c r="AP1034" s="371" t="s">
        <v>417</v>
      </c>
      <c r="AQ1034" s="371"/>
      <c r="AR1034" s="371"/>
      <c r="AS1034" s="371"/>
      <c r="AT1034" s="371"/>
      <c r="AU1034" s="371"/>
      <c r="AV1034" s="371"/>
      <c r="AW1034" s="371"/>
      <c r="AX1034" s="371"/>
    </row>
    <row r="1035" spans="1:50" ht="30" customHeight="1" x14ac:dyDescent="0.15">
      <c r="A1035" s="377">
        <v>1</v>
      </c>
      <c r="B1035" s="377">
        <v>1</v>
      </c>
      <c r="C1035" s="362" t="s">
        <v>771</v>
      </c>
      <c r="D1035" s="348"/>
      <c r="E1035" s="348"/>
      <c r="F1035" s="348"/>
      <c r="G1035" s="348"/>
      <c r="H1035" s="348"/>
      <c r="I1035" s="348"/>
      <c r="J1035" s="349" t="s">
        <v>772</v>
      </c>
      <c r="K1035" s="350"/>
      <c r="L1035" s="350"/>
      <c r="M1035" s="350"/>
      <c r="N1035" s="350"/>
      <c r="O1035" s="350"/>
      <c r="P1035" s="363" t="s">
        <v>773</v>
      </c>
      <c r="Q1035" s="351"/>
      <c r="R1035" s="351"/>
      <c r="S1035" s="351"/>
      <c r="T1035" s="351"/>
      <c r="U1035" s="351"/>
      <c r="V1035" s="351"/>
      <c r="W1035" s="351"/>
      <c r="X1035" s="351"/>
      <c r="Y1035" s="352">
        <v>5.3</v>
      </c>
      <c r="Z1035" s="353"/>
      <c r="AA1035" s="353"/>
      <c r="AB1035" s="354"/>
      <c r="AC1035" s="364" t="s">
        <v>196</v>
      </c>
      <c r="AD1035" s="372"/>
      <c r="AE1035" s="372"/>
      <c r="AF1035" s="372"/>
      <c r="AG1035" s="372"/>
      <c r="AH1035" s="373" t="s">
        <v>781</v>
      </c>
      <c r="AI1035" s="374"/>
      <c r="AJ1035" s="374"/>
      <c r="AK1035" s="374"/>
      <c r="AL1035" s="358" t="s">
        <v>733</v>
      </c>
      <c r="AM1035" s="359"/>
      <c r="AN1035" s="359"/>
      <c r="AO1035" s="360"/>
      <c r="AP1035" s="361" t="s">
        <v>784</v>
      </c>
      <c r="AQ1035" s="361"/>
      <c r="AR1035" s="361"/>
      <c r="AS1035" s="361"/>
      <c r="AT1035" s="361"/>
      <c r="AU1035" s="361"/>
      <c r="AV1035" s="361"/>
      <c r="AW1035" s="361"/>
      <c r="AX1035" s="361"/>
    </row>
    <row r="1036" spans="1:50" ht="30" customHeight="1" x14ac:dyDescent="0.15">
      <c r="A1036" s="377">
        <v>2</v>
      </c>
      <c r="B1036" s="377">
        <v>1</v>
      </c>
      <c r="C1036" s="362" t="s">
        <v>774</v>
      </c>
      <c r="D1036" s="348"/>
      <c r="E1036" s="348"/>
      <c r="F1036" s="348"/>
      <c r="G1036" s="348"/>
      <c r="H1036" s="348"/>
      <c r="I1036" s="348"/>
      <c r="J1036" s="349">
        <v>8010001166930</v>
      </c>
      <c r="K1036" s="350"/>
      <c r="L1036" s="350"/>
      <c r="M1036" s="350"/>
      <c r="N1036" s="350"/>
      <c r="O1036" s="350"/>
      <c r="P1036" s="363" t="s">
        <v>775</v>
      </c>
      <c r="Q1036" s="351"/>
      <c r="R1036" s="351"/>
      <c r="S1036" s="351"/>
      <c r="T1036" s="351"/>
      <c r="U1036" s="351"/>
      <c r="V1036" s="351"/>
      <c r="W1036" s="351"/>
      <c r="X1036" s="351"/>
      <c r="Y1036" s="352">
        <v>1.8</v>
      </c>
      <c r="Z1036" s="353"/>
      <c r="AA1036" s="353"/>
      <c r="AB1036" s="354"/>
      <c r="AC1036" s="364" t="s">
        <v>495</v>
      </c>
      <c r="AD1036" s="364"/>
      <c r="AE1036" s="364"/>
      <c r="AF1036" s="364"/>
      <c r="AG1036" s="364"/>
      <c r="AH1036" s="373" t="s">
        <v>733</v>
      </c>
      <c r="AI1036" s="374"/>
      <c r="AJ1036" s="374"/>
      <c r="AK1036" s="374"/>
      <c r="AL1036" s="358" t="s">
        <v>782</v>
      </c>
      <c r="AM1036" s="359"/>
      <c r="AN1036" s="359"/>
      <c r="AO1036" s="360"/>
      <c r="AP1036" s="361" t="s">
        <v>784</v>
      </c>
      <c r="AQ1036" s="361"/>
      <c r="AR1036" s="361"/>
      <c r="AS1036" s="361"/>
      <c r="AT1036" s="361"/>
      <c r="AU1036" s="361"/>
      <c r="AV1036" s="361"/>
      <c r="AW1036" s="361"/>
      <c r="AX1036" s="361"/>
    </row>
    <row r="1037" spans="1:50" ht="30" customHeight="1" x14ac:dyDescent="0.15">
      <c r="A1037" s="377">
        <v>3</v>
      </c>
      <c r="B1037" s="377">
        <v>1</v>
      </c>
      <c r="C1037" s="362" t="s">
        <v>776</v>
      </c>
      <c r="D1037" s="348"/>
      <c r="E1037" s="348"/>
      <c r="F1037" s="348"/>
      <c r="G1037" s="348"/>
      <c r="H1037" s="348"/>
      <c r="I1037" s="348"/>
      <c r="J1037" s="349">
        <v>9012801002438</v>
      </c>
      <c r="K1037" s="350"/>
      <c r="L1037" s="350"/>
      <c r="M1037" s="350"/>
      <c r="N1037" s="350"/>
      <c r="O1037" s="350"/>
      <c r="P1037" s="363" t="s">
        <v>777</v>
      </c>
      <c r="Q1037" s="351"/>
      <c r="R1037" s="351"/>
      <c r="S1037" s="351"/>
      <c r="T1037" s="351"/>
      <c r="U1037" s="351"/>
      <c r="V1037" s="351"/>
      <c r="W1037" s="351"/>
      <c r="X1037" s="351"/>
      <c r="Y1037" s="352">
        <v>1</v>
      </c>
      <c r="Z1037" s="353"/>
      <c r="AA1037" s="353"/>
      <c r="AB1037" s="354"/>
      <c r="AC1037" s="364" t="s">
        <v>488</v>
      </c>
      <c r="AD1037" s="364"/>
      <c r="AE1037" s="364"/>
      <c r="AF1037" s="364"/>
      <c r="AG1037" s="364"/>
      <c r="AH1037" s="356">
        <v>2</v>
      </c>
      <c r="AI1037" s="357"/>
      <c r="AJ1037" s="357"/>
      <c r="AK1037" s="357"/>
      <c r="AL1037" s="358">
        <v>100</v>
      </c>
      <c r="AM1037" s="359"/>
      <c r="AN1037" s="359"/>
      <c r="AO1037" s="360"/>
      <c r="AP1037" s="361" t="s">
        <v>733</v>
      </c>
      <c r="AQ1037" s="361"/>
      <c r="AR1037" s="361"/>
      <c r="AS1037" s="361"/>
      <c r="AT1037" s="361"/>
      <c r="AU1037" s="361"/>
      <c r="AV1037" s="361"/>
      <c r="AW1037" s="361"/>
      <c r="AX1037" s="361"/>
    </row>
    <row r="1038" spans="1:50" ht="30" customHeight="1" x14ac:dyDescent="0.15">
      <c r="A1038" s="377">
        <v>4</v>
      </c>
      <c r="B1038" s="377">
        <v>1</v>
      </c>
      <c r="C1038" s="362" t="s">
        <v>778</v>
      </c>
      <c r="D1038" s="348"/>
      <c r="E1038" s="348"/>
      <c r="F1038" s="348"/>
      <c r="G1038" s="348"/>
      <c r="H1038" s="348"/>
      <c r="I1038" s="348"/>
      <c r="J1038" s="349">
        <v>6010401020516</v>
      </c>
      <c r="K1038" s="350"/>
      <c r="L1038" s="350"/>
      <c r="M1038" s="350"/>
      <c r="N1038" s="350"/>
      <c r="O1038" s="350"/>
      <c r="P1038" s="363" t="s">
        <v>779</v>
      </c>
      <c r="Q1038" s="351"/>
      <c r="R1038" s="351"/>
      <c r="S1038" s="351"/>
      <c r="T1038" s="351"/>
      <c r="U1038" s="351"/>
      <c r="V1038" s="351"/>
      <c r="W1038" s="351"/>
      <c r="X1038" s="351"/>
      <c r="Y1038" s="352">
        <v>0.6</v>
      </c>
      <c r="Z1038" s="353"/>
      <c r="AA1038" s="353"/>
      <c r="AB1038" s="354"/>
      <c r="AC1038" s="364" t="s">
        <v>495</v>
      </c>
      <c r="AD1038" s="364"/>
      <c r="AE1038" s="364"/>
      <c r="AF1038" s="364"/>
      <c r="AG1038" s="364"/>
      <c r="AH1038" s="356" t="s">
        <v>733</v>
      </c>
      <c r="AI1038" s="357"/>
      <c r="AJ1038" s="357"/>
      <c r="AK1038" s="357"/>
      <c r="AL1038" s="358" t="s">
        <v>783</v>
      </c>
      <c r="AM1038" s="359"/>
      <c r="AN1038" s="359"/>
      <c r="AO1038" s="360"/>
      <c r="AP1038" s="361" t="s">
        <v>733</v>
      </c>
      <c r="AQ1038" s="361"/>
      <c r="AR1038" s="361"/>
      <c r="AS1038" s="361"/>
      <c r="AT1038" s="361"/>
      <c r="AU1038" s="361"/>
      <c r="AV1038" s="361"/>
      <c r="AW1038" s="361"/>
      <c r="AX1038" s="361"/>
    </row>
    <row r="1039" spans="1:50" ht="30" customHeight="1" x14ac:dyDescent="0.15">
      <c r="A1039" s="377">
        <v>5</v>
      </c>
      <c r="B1039" s="377">
        <v>1</v>
      </c>
      <c r="C1039" s="362" t="s">
        <v>844</v>
      </c>
      <c r="D1039" s="348"/>
      <c r="E1039" s="348"/>
      <c r="F1039" s="348"/>
      <c r="G1039" s="348"/>
      <c r="H1039" s="348"/>
      <c r="I1039" s="348"/>
      <c r="J1039" s="349">
        <v>7000020141305</v>
      </c>
      <c r="K1039" s="350"/>
      <c r="L1039" s="350"/>
      <c r="M1039" s="350"/>
      <c r="N1039" s="350"/>
      <c r="O1039" s="350"/>
      <c r="P1039" s="363" t="s">
        <v>780</v>
      </c>
      <c r="Q1039" s="351"/>
      <c r="R1039" s="351"/>
      <c r="S1039" s="351"/>
      <c r="T1039" s="351"/>
      <c r="U1039" s="351"/>
      <c r="V1039" s="351"/>
      <c r="W1039" s="351"/>
      <c r="X1039" s="351"/>
      <c r="Y1039" s="352">
        <v>0.4</v>
      </c>
      <c r="Z1039" s="353"/>
      <c r="AA1039" s="353"/>
      <c r="AB1039" s="354"/>
      <c r="AC1039" s="355" t="s">
        <v>495</v>
      </c>
      <c r="AD1039" s="355"/>
      <c r="AE1039" s="355"/>
      <c r="AF1039" s="355"/>
      <c r="AG1039" s="355"/>
      <c r="AH1039" s="356" t="s">
        <v>781</v>
      </c>
      <c r="AI1039" s="357"/>
      <c r="AJ1039" s="357"/>
      <c r="AK1039" s="357"/>
      <c r="AL1039" s="358" t="s">
        <v>733</v>
      </c>
      <c r="AM1039" s="359"/>
      <c r="AN1039" s="359"/>
      <c r="AO1039" s="360"/>
      <c r="AP1039" s="361" t="s">
        <v>734</v>
      </c>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5"/>
      <c r="B1067" s="365"/>
      <c r="C1067" s="365" t="s">
        <v>26</v>
      </c>
      <c r="D1067" s="365"/>
      <c r="E1067" s="365"/>
      <c r="F1067" s="365"/>
      <c r="G1067" s="365"/>
      <c r="H1067" s="365"/>
      <c r="I1067" s="365"/>
      <c r="J1067" s="150" t="s">
        <v>416</v>
      </c>
      <c r="K1067" s="366"/>
      <c r="L1067" s="366"/>
      <c r="M1067" s="366"/>
      <c r="N1067" s="366"/>
      <c r="O1067" s="366"/>
      <c r="P1067" s="367" t="s">
        <v>365</v>
      </c>
      <c r="Q1067" s="367"/>
      <c r="R1067" s="367"/>
      <c r="S1067" s="367"/>
      <c r="T1067" s="367"/>
      <c r="U1067" s="367"/>
      <c r="V1067" s="367"/>
      <c r="W1067" s="367"/>
      <c r="X1067" s="367"/>
      <c r="Y1067" s="368" t="s">
        <v>414</v>
      </c>
      <c r="Z1067" s="369"/>
      <c r="AA1067" s="369"/>
      <c r="AB1067" s="369"/>
      <c r="AC1067" s="150" t="s">
        <v>455</v>
      </c>
      <c r="AD1067" s="150"/>
      <c r="AE1067" s="150"/>
      <c r="AF1067" s="150"/>
      <c r="AG1067" s="150"/>
      <c r="AH1067" s="368" t="s">
        <v>484</v>
      </c>
      <c r="AI1067" s="365"/>
      <c r="AJ1067" s="365"/>
      <c r="AK1067" s="365"/>
      <c r="AL1067" s="365" t="s">
        <v>21</v>
      </c>
      <c r="AM1067" s="365"/>
      <c r="AN1067" s="365"/>
      <c r="AO1067" s="370"/>
      <c r="AP1067" s="371" t="s">
        <v>417</v>
      </c>
      <c r="AQ1067" s="371"/>
      <c r="AR1067" s="371"/>
      <c r="AS1067" s="371"/>
      <c r="AT1067" s="371"/>
      <c r="AU1067" s="371"/>
      <c r="AV1067" s="371"/>
      <c r="AW1067" s="371"/>
      <c r="AX1067" s="371"/>
    </row>
    <row r="1068" spans="1:50" ht="30" customHeight="1" x14ac:dyDescent="0.15">
      <c r="A1068" s="377">
        <v>1</v>
      </c>
      <c r="B1068" s="377">
        <v>1</v>
      </c>
      <c r="C1068" s="362" t="s">
        <v>674</v>
      </c>
      <c r="D1068" s="348"/>
      <c r="E1068" s="348"/>
      <c r="F1068" s="348"/>
      <c r="G1068" s="348"/>
      <c r="H1068" s="348"/>
      <c r="I1068" s="348"/>
      <c r="J1068" s="349">
        <v>6000012070001</v>
      </c>
      <c r="K1068" s="350"/>
      <c r="L1068" s="350"/>
      <c r="M1068" s="350"/>
      <c r="N1068" s="350"/>
      <c r="O1068" s="350"/>
      <c r="P1068" s="363" t="s">
        <v>675</v>
      </c>
      <c r="Q1068" s="351"/>
      <c r="R1068" s="351"/>
      <c r="S1068" s="351"/>
      <c r="T1068" s="351"/>
      <c r="U1068" s="351"/>
      <c r="V1068" s="351"/>
      <c r="W1068" s="351"/>
      <c r="X1068" s="351"/>
      <c r="Y1068" s="352">
        <v>12</v>
      </c>
      <c r="Z1068" s="353"/>
      <c r="AA1068" s="353"/>
      <c r="AB1068" s="354"/>
      <c r="AC1068" s="364" t="s">
        <v>196</v>
      </c>
      <c r="AD1068" s="372"/>
      <c r="AE1068" s="372"/>
      <c r="AF1068" s="372"/>
      <c r="AG1068" s="372"/>
      <c r="AH1068" s="373" t="s">
        <v>733</v>
      </c>
      <c r="AI1068" s="374"/>
      <c r="AJ1068" s="374"/>
      <c r="AK1068" s="374"/>
      <c r="AL1068" s="358" t="s">
        <v>734</v>
      </c>
      <c r="AM1068" s="359"/>
      <c r="AN1068" s="359"/>
      <c r="AO1068" s="360"/>
      <c r="AP1068" s="361" t="s">
        <v>735</v>
      </c>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445</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461</v>
      </c>
      <c r="AM1098" s="284"/>
      <c r="AN1098" s="284"/>
      <c r="AO1098" s="80" t="s">
        <v>732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384</v>
      </c>
      <c r="D1101" s="381"/>
      <c r="E1101" s="150" t="s">
        <v>383</v>
      </c>
      <c r="F1101" s="381"/>
      <c r="G1101" s="381"/>
      <c r="H1101" s="381"/>
      <c r="I1101" s="381"/>
      <c r="J1101" s="150" t="s">
        <v>416</v>
      </c>
      <c r="K1101" s="150"/>
      <c r="L1101" s="150"/>
      <c r="M1101" s="150"/>
      <c r="N1101" s="150"/>
      <c r="O1101" s="150"/>
      <c r="P1101" s="368" t="s">
        <v>27</v>
      </c>
      <c r="Q1101" s="368"/>
      <c r="R1101" s="368"/>
      <c r="S1101" s="368"/>
      <c r="T1101" s="368"/>
      <c r="U1101" s="368"/>
      <c r="V1101" s="368"/>
      <c r="W1101" s="368"/>
      <c r="X1101" s="368"/>
      <c r="Y1101" s="150" t="s">
        <v>418</v>
      </c>
      <c r="Z1101" s="381"/>
      <c r="AA1101" s="381"/>
      <c r="AB1101" s="381"/>
      <c r="AC1101" s="150" t="s">
        <v>366</v>
      </c>
      <c r="AD1101" s="150"/>
      <c r="AE1101" s="150"/>
      <c r="AF1101" s="150"/>
      <c r="AG1101" s="150"/>
      <c r="AH1101" s="368" t="s">
        <v>379</v>
      </c>
      <c r="AI1101" s="369"/>
      <c r="AJ1101" s="369"/>
      <c r="AK1101" s="369"/>
      <c r="AL1101" s="369" t="s">
        <v>21</v>
      </c>
      <c r="AM1101" s="369"/>
      <c r="AN1101" s="369"/>
      <c r="AO1101" s="382"/>
      <c r="AP1101" s="371" t="s">
        <v>446</v>
      </c>
      <c r="AQ1101" s="371"/>
      <c r="AR1101" s="371"/>
      <c r="AS1101" s="371"/>
      <c r="AT1101" s="371"/>
      <c r="AU1101" s="371"/>
      <c r="AV1101" s="371"/>
      <c r="AW1101" s="371"/>
      <c r="AX1101" s="371"/>
    </row>
    <row r="1102" spans="1:50" ht="30" customHeight="1" x14ac:dyDescent="0.15">
      <c r="A1102" s="377">
        <v>1</v>
      </c>
      <c r="B1102" s="377">
        <v>1</v>
      </c>
      <c r="C1102" s="375"/>
      <c r="D1102" s="375"/>
      <c r="E1102" s="148" t="s">
        <v>672</v>
      </c>
      <c r="F1102" s="376"/>
      <c r="G1102" s="376"/>
      <c r="H1102" s="376"/>
      <c r="I1102" s="376"/>
      <c r="J1102" s="349" t="s">
        <v>676</v>
      </c>
      <c r="K1102" s="350"/>
      <c r="L1102" s="350"/>
      <c r="M1102" s="350"/>
      <c r="N1102" s="350"/>
      <c r="O1102" s="350"/>
      <c r="P1102" s="363" t="s">
        <v>686</v>
      </c>
      <c r="Q1102" s="351"/>
      <c r="R1102" s="351"/>
      <c r="S1102" s="351"/>
      <c r="T1102" s="351"/>
      <c r="U1102" s="351"/>
      <c r="V1102" s="351"/>
      <c r="W1102" s="351"/>
      <c r="X1102" s="351"/>
      <c r="Y1102" s="352" t="s">
        <v>672</v>
      </c>
      <c r="Z1102" s="353"/>
      <c r="AA1102" s="353"/>
      <c r="AB1102" s="354"/>
      <c r="AC1102" s="355"/>
      <c r="AD1102" s="355"/>
      <c r="AE1102" s="355"/>
      <c r="AF1102" s="355"/>
      <c r="AG1102" s="355"/>
      <c r="AH1102" s="356" t="s">
        <v>687</v>
      </c>
      <c r="AI1102" s="357"/>
      <c r="AJ1102" s="357"/>
      <c r="AK1102" s="357"/>
      <c r="AL1102" s="358" t="s">
        <v>688</v>
      </c>
      <c r="AM1102" s="359"/>
      <c r="AN1102" s="359"/>
      <c r="AO1102" s="360"/>
      <c r="AP1102" s="361" t="s">
        <v>688</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7" priority="14057">
      <formula>IF(RIGHT(TEXT(P14,"0.#"),1)=".",FALSE,TRUE)</formula>
    </cfRule>
    <cfRule type="expression" dxfId="2856" priority="14058">
      <formula>IF(RIGHT(TEXT(P14,"0.#"),1)=".",TRUE,FALSE)</formula>
    </cfRule>
  </conditionalFormatting>
  <conditionalFormatting sqref="AE32">
    <cfRule type="expression" dxfId="2855" priority="14047">
      <formula>IF(RIGHT(TEXT(AE32,"0.#"),1)=".",FALSE,TRUE)</formula>
    </cfRule>
    <cfRule type="expression" dxfId="2854" priority="14048">
      <formula>IF(RIGHT(TEXT(AE32,"0.#"),1)=".",TRUE,FALSE)</formula>
    </cfRule>
  </conditionalFormatting>
  <conditionalFormatting sqref="P18:AX18">
    <cfRule type="expression" dxfId="2853" priority="13933">
      <formula>IF(RIGHT(TEXT(P18,"0.#"),1)=".",FALSE,TRUE)</formula>
    </cfRule>
    <cfRule type="expression" dxfId="2852" priority="13934">
      <formula>IF(RIGHT(TEXT(P18,"0.#"),1)=".",TRUE,FALSE)</formula>
    </cfRule>
  </conditionalFormatting>
  <conditionalFormatting sqref="Y791">
    <cfRule type="expression" dxfId="2851" priority="13925">
      <formula>IF(RIGHT(TEXT(Y791,"0.#"),1)=".",FALSE,TRUE)</formula>
    </cfRule>
    <cfRule type="expression" dxfId="2850" priority="13926">
      <formula>IF(RIGHT(TEXT(Y791,"0.#"),1)=".",TRUE,FALSE)</formula>
    </cfRule>
  </conditionalFormatting>
  <conditionalFormatting sqref="Y822:Y829 Y809:Y816 Y800:Y803">
    <cfRule type="expression" dxfId="2849" priority="13707">
      <formula>IF(RIGHT(TEXT(Y800,"0.#"),1)=".",FALSE,TRUE)</formula>
    </cfRule>
    <cfRule type="expression" dxfId="2848" priority="13708">
      <formula>IF(RIGHT(TEXT(Y800,"0.#"),1)=".",TRUE,FALSE)</formula>
    </cfRule>
  </conditionalFormatting>
  <conditionalFormatting sqref="P16:AQ17 P15:AX15 P13:AX13">
    <cfRule type="expression" dxfId="2847" priority="13755">
      <formula>IF(RIGHT(TEXT(P13,"0.#"),1)=".",FALSE,TRUE)</formula>
    </cfRule>
    <cfRule type="expression" dxfId="2846" priority="13756">
      <formula>IF(RIGHT(TEXT(P13,"0.#"),1)=".",TRUE,FALSE)</formula>
    </cfRule>
  </conditionalFormatting>
  <conditionalFormatting sqref="P19:AJ19">
    <cfRule type="expression" dxfId="2845" priority="13753">
      <formula>IF(RIGHT(TEXT(P19,"0.#"),1)=".",FALSE,TRUE)</formula>
    </cfRule>
    <cfRule type="expression" dxfId="2844" priority="13754">
      <formula>IF(RIGHT(TEXT(P19,"0.#"),1)=".",TRUE,FALSE)</formula>
    </cfRule>
  </conditionalFormatting>
  <conditionalFormatting sqref="AE101 AQ101">
    <cfRule type="expression" dxfId="2843" priority="13745">
      <formula>IF(RIGHT(TEXT(AE101,"0.#"),1)=".",FALSE,TRUE)</formula>
    </cfRule>
    <cfRule type="expression" dxfId="2842" priority="13746">
      <formula>IF(RIGHT(TEXT(AE101,"0.#"),1)=".",TRUE,FALSE)</formula>
    </cfRule>
  </conditionalFormatting>
  <conditionalFormatting sqref="Y788:Y790">
    <cfRule type="expression" dxfId="2841" priority="13731">
      <formula>IF(RIGHT(TEXT(Y788,"0.#"),1)=".",FALSE,TRUE)</formula>
    </cfRule>
    <cfRule type="expression" dxfId="2840" priority="13732">
      <formula>IF(RIGHT(TEXT(Y788,"0.#"),1)=".",TRUE,FALSE)</formula>
    </cfRule>
  </conditionalFormatting>
  <conditionalFormatting sqref="AU791">
    <cfRule type="expression" dxfId="2839" priority="13727">
      <formula>IF(RIGHT(TEXT(AU791,"0.#"),1)=".",FALSE,TRUE)</formula>
    </cfRule>
    <cfRule type="expression" dxfId="2838" priority="13728">
      <formula>IF(RIGHT(TEXT(AU791,"0.#"),1)=".",TRUE,FALSE)</formula>
    </cfRule>
  </conditionalFormatting>
  <conditionalFormatting sqref="AU786:AU790">
    <cfRule type="expression" dxfId="2837" priority="13725">
      <formula>IF(RIGHT(TEXT(AU786,"0.#"),1)=".",FALSE,TRUE)</formula>
    </cfRule>
    <cfRule type="expression" dxfId="2836" priority="13726">
      <formula>IF(RIGHT(TEXT(AU786,"0.#"),1)=".",TRUE,FALSE)</formula>
    </cfRule>
  </conditionalFormatting>
  <conditionalFormatting sqref="Y821 Y808">
    <cfRule type="expression" dxfId="2835" priority="13711">
      <formula>IF(RIGHT(TEXT(Y808,"0.#"),1)=".",FALSE,TRUE)</formula>
    </cfRule>
    <cfRule type="expression" dxfId="2834" priority="13712">
      <formula>IF(RIGHT(TEXT(Y808,"0.#"),1)=".",TRUE,FALSE)</formula>
    </cfRule>
  </conditionalFormatting>
  <conditionalFormatting sqref="Y830 Y817 Y804">
    <cfRule type="expression" dxfId="2833" priority="13709">
      <formula>IF(RIGHT(TEXT(Y804,"0.#"),1)=".",FALSE,TRUE)</formula>
    </cfRule>
    <cfRule type="expression" dxfId="2832" priority="13710">
      <formula>IF(RIGHT(TEXT(Y804,"0.#"),1)=".",TRUE,FALSE)</formula>
    </cfRule>
  </conditionalFormatting>
  <conditionalFormatting sqref="AU808">
    <cfRule type="expression" dxfId="2831" priority="13705">
      <formula>IF(RIGHT(TEXT(AU808,"0.#"),1)=".",FALSE,TRUE)</formula>
    </cfRule>
    <cfRule type="expression" dxfId="2830" priority="13706">
      <formula>IF(RIGHT(TEXT(AU808,"0.#"),1)=".",TRUE,FALSE)</formula>
    </cfRule>
  </conditionalFormatting>
  <conditionalFormatting sqref="AU830 AU817 AU804">
    <cfRule type="expression" dxfId="2829" priority="13703">
      <formula>IF(RIGHT(TEXT(AU804,"0.#"),1)=".",FALSE,TRUE)</formula>
    </cfRule>
    <cfRule type="expression" dxfId="2828" priority="13704">
      <formula>IF(RIGHT(TEXT(AU804,"0.#"),1)=".",TRUE,FALSE)</formula>
    </cfRule>
  </conditionalFormatting>
  <conditionalFormatting sqref="AU826:AU829 AU809:AU816 AU799:AU803">
    <cfRule type="expression" dxfId="2827" priority="13701">
      <formula>IF(RIGHT(TEXT(AU799,"0.#"),1)=".",FALSE,TRUE)</formula>
    </cfRule>
    <cfRule type="expression" dxfId="2826" priority="13702">
      <formula>IF(RIGHT(TEXT(AU799,"0.#"),1)=".",TRUE,FALSE)</formula>
    </cfRule>
  </conditionalFormatting>
  <conditionalFormatting sqref="AM87">
    <cfRule type="expression" dxfId="2825" priority="13355">
      <formula>IF(RIGHT(TEXT(AM87,"0.#"),1)=".",FALSE,TRUE)</formula>
    </cfRule>
    <cfRule type="expression" dxfId="2824" priority="13356">
      <formula>IF(RIGHT(TEXT(AM87,"0.#"),1)=".",TRUE,FALSE)</formula>
    </cfRule>
  </conditionalFormatting>
  <conditionalFormatting sqref="AE55">
    <cfRule type="expression" dxfId="2823" priority="13423">
      <formula>IF(RIGHT(TEXT(AE55,"0.#"),1)=".",FALSE,TRUE)</formula>
    </cfRule>
    <cfRule type="expression" dxfId="2822" priority="13424">
      <formula>IF(RIGHT(TEXT(AE55,"0.#"),1)=".",TRUE,FALSE)</formula>
    </cfRule>
  </conditionalFormatting>
  <conditionalFormatting sqref="AI55">
    <cfRule type="expression" dxfId="2821" priority="13421">
      <formula>IF(RIGHT(TEXT(AI55,"0.#"),1)=".",FALSE,TRUE)</formula>
    </cfRule>
    <cfRule type="expression" dxfId="2820" priority="13422">
      <formula>IF(RIGHT(TEXT(AI55,"0.#"),1)=".",TRUE,FALSE)</formula>
    </cfRule>
  </conditionalFormatting>
  <conditionalFormatting sqref="AM34">
    <cfRule type="expression" dxfId="2819" priority="13501">
      <formula>IF(RIGHT(TEXT(AM34,"0.#"),1)=".",FALSE,TRUE)</formula>
    </cfRule>
    <cfRule type="expression" dxfId="2818" priority="13502">
      <formula>IF(RIGHT(TEXT(AM34,"0.#"),1)=".",TRUE,FALSE)</formula>
    </cfRule>
  </conditionalFormatting>
  <conditionalFormatting sqref="AE33">
    <cfRule type="expression" dxfId="2817" priority="13515">
      <formula>IF(RIGHT(TEXT(AE33,"0.#"),1)=".",FALSE,TRUE)</formula>
    </cfRule>
    <cfRule type="expression" dxfId="2816" priority="13516">
      <formula>IF(RIGHT(TEXT(AE33,"0.#"),1)=".",TRUE,FALSE)</formula>
    </cfRule>
  </conditionalFormatting>
  <conditionalFormatting sqref="AE34">
    <cfRule type="expression" dxfId="2815" priority="13513">
      <formula>IF(RIGHT(TEXT(AE34,"0.#"),1)=".",FALSE,TRUE)</formula>
    </cfRule>
    <cfRule type="expression" dxfId="2814" priority="13514">
      <formula>IF(RIGHT(TEXT(AE34,"0.#"),1)=".",TRUE,FALSE)</formula>
    </cfRule>
  </conditionalFormatting>
  <conditionalFormatting sqref="AI34">
    <cfRule type="expression" dxfId="2813" priority="13511">
      <formula>IF(RIGHT(TEXT(AI34,"0.#"),1)=".",FALSE,TRUE)</formula>
    </cfRule>
    <cfRule type="expression" dxfId="2812" priority="13512">
      <formula>IF(RIGHT(TEXT(AI34,"0.#"),1)=".",TRUE,FALSE)</formula>
    </cfRule>
  </conditionalFormatting>
  <conditionalFormatting sqref="AI33">
    <cfRule type="expression" dxfId="2811" priority="13509">
      <formula>IF(RIGHT(TEXT(AI33,"0.#"),1)=".",FALSE,TRUE)</formula>
    </cfRule>
    <cfRule type="expression" dxfId="2810" priority="13510">
      <formula>IF(RIGHT(TEXT(AI33,"0.#"),1)=".",TRUE,FALSE)</formula>
    </cfRule>
  </conditionalFormatting>
  <conditionalFormatting sqref="AI32">
    <cfRule type="expression" dxfId="2809" priority="13507">
      <formula>IF(RIGHT(TEXT(AI32,"0.#"),1)=".",FALSE,TRUE)</formula>
    </cfRule>
    <cfRule type="expression" dxfId="2808" priority="13508">
      <formula>IF(RIGHT(TEXT(AI32,"0.#"),1)=".",TRUE,FALSE)</formula>
    </cfRule>
  </conditionalFormatting>
  <conditionalFormatting sqref="AM32">
    <cfRule type="expression" dxfId="2807" priority="13505">
      <formula>IF(RIGHT(TEXT(AM32,"0.#"),1)=".",FALSE,TRUE)</formula>
    </cfRule>
    <cfRule type="expression" dxfId="2806" priority="13506">
      <formula>IF(RIGHT(TEXT(AM32,"0.#"),1)=".",TRUE,FALSE)</formula>
    </cfRule>
  </conditionalFormatting>
  <conditionalFormatting sqref="AM33">
    <cfRule type="expression" dxfId="2805" priority="13503">
      <formula>IF(RIGHT(TEXT(AM33,"0.#"),1)=".",FALSE,TRUE)</formula>
    </cfRule>
    <cfRule type="expression" dxfId="2804" priority="13504">
      <formula>IF(RIGHT(TEXT(AM33,"0.#"),1)=".",TRUE,FALSE)</formula>
    </cfRule>
  </conditionalFormatting>
  <conditionalFormatting sqref="AQ32:AQ34">
    <cfRule type="expression" dxfId="2803" priority="13495">
      <formula>IF(RIGHT(TEXT(AQ32,"0.#"),1)=".",FALSE,TRUE)</formula>
    </cfRule>
    <cfRule type="expression" dxfId="2802" priority="13496">
      <formula>IF(RIGHT(TEXT(AQ32,"0.#"),1)=".",TRUE,FALSE)</formula>
    </cfRule>
  </conditionalFormatting>
  <conditionalFormatting sqref="AU32:AU34">
    <cfRule type="expression" dxfId="2801" priority="13493">
      <formula>IF(RIGHT(TEXT(AU32,"0.#"),1)=".",FALSE,TRUE)</formula>
    </cfRule>
    <cfRule type="expression" dxfId="2800" priority="13494">
      <formula>IF(RIGHT(TEXT(AU32,"0.#"),1)=".",TRUE,FALSE)</formula>
    </cfRule>
  </conditionalFormatting>
  <conditionalFormatting sqref="AE53">
    <cfRule type="expression" dxfId="2799" priority="13427">
      <formula>IF(RIGHT(TEXT(AE53,"0.#"),1)=".",FALSE,TRUE)</formula>
    </cfRule>
    <cfRule type="expression" dxfId="2798" priority="13428">
      <formula>IF(RIGHT(TEXT(AE53,"0.#"),1)=".",TRUE,FALSE)</formula>
    </cfRule>
  </conditionalFormatting>
  <conditionalFormatting sqref="AE54">
    <cfRule type="expression" dxfId="2797" priority="13425">
      <formula>IF(RIGHT(TEXT(AE54,"0.#"),1)=".",FALSE,TRUE)</formula>
    </cfRule>
    <cfRule type="expression" dxfId="2796" priority="13426">
      <formula>IF(RIGHT(TEXT(AE54,"0.#"),1)=".",TRUE,FALSE)</formula>
    </cfRule>
  </conditionalFormatting>
  <conditionalFormatting sqref="AI54">
    <cfRule type="expression" dxfId="2795" priority="13419">
      <formula>IF(RIGHT(TEXT(AI54,"0.#"),1)=".",FALSE,TRUE)</formula>
    </cfRule>
    <cfRule type="expression" dxfId="2794" priority="13420">
      <formula>IF(RIGHT(TEXT(AI54,"0.#"),1)=".",TRUE,FALSE)</formula>
    </cfRule>
  </conditionalFormatting>
  <conditionalFormatting sqref="AI53">
    <cfRule type="expression" dxfId="2793" priority="13417">
      <formula>IF(RIGHT(TEXT(AI53,"0.#"),1)=".",FALSE,TRUE)</formula>
    </cfRule>
    <cfRule type="expression" dxfId="2792" priority="13418">
      <formula>IF(RIGHT(TEXT(AI53,"0.#"),1)=".",TRUE,FALSE)</formula>
    </cfRule>
  </conditionalFormatting>
  <conditionalFormatting sqref="AM53">
    <cfRule type="expression" dxfId="2791" priority="13415">
      <formula>IF(RIGHT(TEXT(AM53,"0.#"),1)=".",FALSE,TRUE)</formula>
    </cfRule>
    <cfRule type="expression" dxfId="2790" priority="13416">
      <formula>IF(RIGHT(TEXT(AM53,"0.#"),1)=".",TRUE,FALSE)</formula>
    </cfRule>
  </conditionalFormatting>
  <conditionalFormatting sqref="AM54">
    <cfRule type="expression" dxfId="2789" priority="13413">
      <formula>IF(RIGHT(TEXT(AM54,"0.#"),1)=".",FALSE,TRUE)</formula>
    </cfRule>
    <cfRule type="expression" dxfId="2788" priority="13414">
      <formula>IF(RIGHT(TEXT(AM54,"0.#"),1)=".",TRUE,FALSE)</formula>
    </cfRule>
  </conditionalFormatting>
  <conditionalFormatting sqref="AM55">
    <cfRule type="expression" dxfId="2787" priority="13411">
      <formula>IF(RIGHT(TEXT(AM55,"0.#"),1)=".",FALSE,TRUE)</formula>
    </cfRule>
    <cfRule type="expression" dxfId="2786" priority="13412">
      <formula>IF(RIGHT(TEXT(AM55,"0.#"),1)=".",TRUE,FALSE)</formula>
    </cfRule>
  </conditionalFormatting>
  <conditionalFormatting sqref="AE60">
    <cfRule type="expression" dxfId="2785" priority="13397">
      <formula>IF(RIGHT(TEXT(AE60,"0.#"),1)=".",FALSE,TRUE)</formula>
    </cfRule>
    <cfRule type="expression" dxfId="2784" priority="13398">
      <formula>IF(RIGHT(TEXT(AE60,"0.#"),1)=".",TRUE,FALSE)</formula>
    </cfRule>
  </conditionalFormatting>
  <conditionalFormatting sqref="AE61">
    <cfRule type="expression" dxfId="2783" priority="13395">
      <formula>IF(RIGHT(TEXT(AE61,"0.#"),1)=".",FALSE,TRUE)</formula>
    </cfRule>
    <cfRule type="expression" dxfId="2782" priority="13396">
      <formula>IF(RIGHT(TEXT(AE61,"0.#"),1)=".",TRUE,FALSE)</formula>
    </cfRule>
  </conditionalFormatting>
  <conditionalFormatting sqref="AE62">
    <cfRule type="expression" dxfId="2781" priority="13393">
      <formula>IF(RIGHT(TEXT(AE62,"0.#"),1)=".",FALSE,TRUE)</formula>
    </cfRule>
    <cfRule type="expression" dxfId="2780" priority="13394">
      <formula>IF(RIGHT(TEXT(AE62,"0.#"),1)=".",TRUE,FALSE)</formula>
    </cfRule>
  </conditionalFormatting>
  <conditionalFormatting sqref="AI62">
    <cfRule type="expression" dxfId="2779" priority="13391">
      <formula>IF(RIGHT(TEXT(AI62,"0.#"),1)=".",FALSE,TRUE)</formula>
    </cfRule>
    <cfRule type="expression" dxfId="2778" priority="13392">
      <formula>IF(RIGHT(TEXT(AI62,"0.#"),1)=".",TRUE,FALSE)</formula>
    </cfRule>
  </conditionalFormatting>
  <conditionalFormatting sqref="AI61">
    <cfRule type="expression" dxfId="2777" priority="13389">
      <formula>IF(RIGHT(TEXT(AI61,"0.#"),1)=".",FALSE,TRUE)</formula>
    </cfRule>
    <cfRule type="expression" dxfId="2776" priority="13390">
      <formula>IF(RIGHT(TEXT(AI61,"0.#"),1)=".",TRUE,FALSE)</formula>
    </cfRule>
  </conditionalFormatting>
  <conditionalFormatting sqref="AI60">
    <cfRule type="expression" dxfId="2775" priority="13387">
      <formula>IF(RIGHT(TEXT(AI60,"0.#"),1)=".",FALSE,TRUE)</formula>
    </cfRule>
    <cfRule type="expression" dxfId="2774" priority="13388">
      <formula>IF(RIGHT(TEXT(AI60,"0.#"),1)=".",TRUE,FALSE)</formula>
    </cfRule>
  </conditionalFormatting>
  <conditionalFormatting sqref="AM60">
    <cfRule type="expression" dxfId="2773" priority="13385">
      <formula>IF(RIGHT(TEXT(AM60,"0.#"),1)=".",FALSE,TRUE)</formula>
    </cfRule>
    <cfRule type="expression" dxfId="2772" priority="13386">
      <formula>IF(RIGHT(TEXT(AM60,"0.#"),1)=".",TRUE,FALSE)</formula>
    </cfRule>
  </conditionalFormatting>
  <conditionalFormatting sqref="AM61">
    <cfRule type="expression" dxfId="2771" priority="13383">
      <formula>IF(RIGHT(TEXT(AM61,"0.#"),1)=".",FALSE,TRUE)</formula>
    </cfRule>
    <cfRule type="expression" dxfId="2770" priority="13384">
      <formula>IF(RIGHT(TEXT(AM61,"0.#"),1)=".",TRUE,FALSE)</formula>
    </cfRule>
  </conditionalFormatting>
  <conditionalFormatting sqref="AM62">
    <cfRule type="expression" dxfId="2769" priority="13381">
      <formula>IF(RIGHT(TEXT(AM62,"0.#"),1)=".",FALSE,TRUE)</formula>
    </cfRule>
    <cfRule type="expression" dxfId="2768" priority="13382">
      <formula>IF(RIGHT(TEXT(AM62,"0.#"),1)=".",TRUE,FALSE)</formula>
    </cfRule>
  </conditionalFormatting>
  <conditionalFormatting sqref="AE87">
    <cfRule type="expression" dxfId="2767" priority="13367">
      <formula>IF(RIGHT(TEXT(AE87,"0.#"),1)=".",FALSE,TRUE)</formula>
    </cfRule>
    <cfRule type="expression" dxfId="2766" priority="13368">
      <formula>IF(RIGHT(TEXT(AE87,"0.#"),1)=".",TRUE,FALSE)</formula>
    </cfRule>
  </conditionalFormatting>
  <conditionalFormatting sqref="AE88">
    <cfRule type="expression" dxfId="2765" priority="13365">
      <formula>IF(RIGHT(TEXT(AE88,"0.#"),1)=".",FALSE,TRUE)</formula>
    </cfRule>
    <cfRule type="expression" dxfId="2764" priority="13366">
      <formula>IF(RIGHT(TEXT(AE88,"0.#"),1)=".",TRUE,FALSE)</formula>
    </cfRule>
  </conditionalFormatting>
  <conditionalFormatting sqref="AE89">
    <cfRule type="expression" dxfId="2763" priority="13363">
      <formula>IF(RIGHT(TEXT(AE89,"0.#"),1)=".",FALSE,TRUE)</formula>
    </cfRule>
    <cfRule type="expression" dxfId="2762" priority="13364">
      <formula>IF(RIGHT(TEXT(AE89,"0.#"),1)=".",TRUE,FALSE)</formula>
    </cfRule>
  </conditionalFormatting>
  <conditionalFormatting sqref="AI89">
    <cfRule type="expression" dxfId="2761" priority="13361">
      <formula>IF(RIGHT(TEXT(AI89,"0.#"),1)=".",FALSE,TRUE)</formula>
    </cfRule>
    <cfRule type="expression" dxfId="2760" priority="13362">
      <formula>IF(RIGHT(TEXT(AI89,"0.#"),1)=".",TRUE,FALSE)</formula>
    </cfRule>
  </conditionalFormatting>
  <conditionalFormatting sqref="AI88">
    <cfRule type="expression" dxfId="2759" priority="13359">
      <formula>IF(RIGHT(TEXT(AI88,"0.#"),1)=".",FALSE,TRUE)</formula>
    </cfRule>
    <cfRule type="expression" dxfId="2758" priority="13360">
      <formula>IF(RIGHT(TEXT(AI88,"0.#"),1)=".",TRUE,FALSE)</formula>
    </cfRule>
  </conditionalFormatting>
  <conditionalFormatting sqref="AI87">
    <cfRule type="expression" dxfId="2757" priority="13357">
      <formula>IF(RIGHT(TEXT(AI87,"0.#"),1)=".",FALSE,TRUE)</formula>
    </cfRule>
    <cfRule type="expression" dxfId="2756" priority="13358">
      <formula>IF(RIGHT(TEXT(AI87,"0.#"),1)=".",TRUE,FALSE)</formula>
    </cfRule>
  </conditionalFormatting>
  <conditionalFormatting sqref="AM88">
    <cfRule type="expression" dxfId="2755" priority="13353">
      <formula>IF(RIGHT(TEXT(AM88,"0.#"),1)=".",FALSE,TRUE)</formula>
    </cfRule>
    <cfRule type="expression" dxfId="2754" priority="13354">
      <formula>IF(RIGHT(TEXT(AM88,"0.#"),1)=".",TRUE,FALSE)</formula>
    </cfRule>
  </conditionalFormatting>
  <conditionalFormatting sqref="AM89">
    <cfRule type="expression" dxfId="2753" priority="13351">
      <formula>IF(RIGHT(TEXT(AM89,"0.#"),1)=".",FALSE,TRUE)</formula>
    </cfRule>
    <cfRule type="expression" dxfId="2752" priority="13352">
      <formula>IF(RIGHT(TEXT(AM89,"0.#"),1)=".",TRUE,FALSE)</formula>
    </cfRule>
  </conditionalFormatting>
  <conditionalFormatting sqref="AE92">
    <cfRule type="expression" dxfId="2751" priority="13337">
      <formula>IF(RIGHT(TEXT(AE92,"0.#"),1)=".",FALSE,TRUE)</formula>
    </cfRule>
    <cfRule type="expression" dxfId="2750" priority="13338">
      <formula>IF(RIGHT(TEXT(AE92,"0.#"),1)=".",TRUE,FALSE)</formula>
    </cfRule>
  </conditionalFormatting>
  <conditionalFormatting sqref="AE93">
    <cfRule type="expression" dxfId="2749" priority="13335">
      <formula>IF(RIGHT(TEXT(AE93,"0.#"),1)=".",FALSE,TRUE)</formula>
    </cfRule>
    <cfRule type="expression" dxfId="2748" priority="13336">
      <formula>IF(RIGHT(TEXT(AE93,"0.#"),1)=".",TRUE,FALSE)</formula>
    </cfRule>
  </conditionalFormatting>
  <conditionalFormatting sqref="AE94">
    <cfRule type="expression" dxfId="2747" priority="13333">
      <formula>IF(RIGHT(TEXT(AE94,"0.#"),1)=".",FALSE,TRUE)</formula>
    </cfRule>
    <cfRule type="expression" dxfId="2746" priority="13334">
      <formula>IF(RIGHT(TEXT(AE94,"0.#"),1)=".",TRUE,FALSE)</formula>
    </cfRule>
  </conditionalFormatting>
  <conditionalFormatting sqref="AI94">
    <cfRule type="expression" dxfId="2745" priority="13331">
      <formula>IF(RIGHT(TEXT(AI94,"0.#"),1)=".",FALSE,TRUE)</formula>
    </cfRule>
    <cfRule type="expression" dxfId="2744" priority="13332">
      <formula>IF(RIGHT(TEXT(AI94,"0.#"),1)=".",TRUE,FALSE)</formula>
    </cfRule>
  </conditionalFormatting>
  <conditionalFormatting sqref="AI93">
    <cfRule type="expression" dxfId="2743" priority="13329">
      <formula>IF(RIGHT(TEXT(AI93,"0.#"),1)=".",FALSE,TRUE)</formula>
    </cfRule>
    <cfRule type="expression" dxfId="2742" priority="13330">
      <formula>IF(RIGHT(TEXT(AI93,"0.#"),1)=".",TRUE,FALSE)</formula>
    </cfRule>
  </conditionalFormatting>
  <conditionalFormatting sqref="AI92">
    <cfRule type="expression" dxfId="2741" priority="13327">
      <formula>IF(RIGHT(TEXT(AI92,"0.#"),1)=".",FALSE,TRUE)</formula>
    </cfRule>
    <cfRule type="expression" dxfId="2740" priority="13328">
      <formula>IF(RIGHT(TEXT(AI92,"0.#"),1)=".",TRUE,FALSE)</formula>
    </cfRule>
  </conditionalFormatting>
  <conditionalFormatting sqref="AM92">
    <cfRule type="expression" dxfId="2739" priority="13325">
      <formula>IF(RIGHT(TEXT(AM92,"0.#"),1)=".",FALSE,TRUE)</formula>
    </cfRule>
    <cfRule type="expression" dxfId="2738" priority="13326">
      <formula>IF(RIGHT(TEXT(AM92,"0.#"),1)=".",TRUE,FALSE)</formula>
    </cfRule>
  </conditionalFormatting>
  <conditionalFormatting sqref="AM93">
    <cfRule type="expression" dxfId="2737" priority="13323">
      <formula>IF(RIGHT(TEXT(AM93,"0.#"),1)=".",FALSE,TRUE)</formula>
    </cfRule>
    <cfRule type="expression" dxfId="2736" priority="13324">
      <formula>IF(RIGHT(TEXT(AM93,"0.#"),1)=".",TRUE,FALSE)</formula>
    </cfRule>
  </conditionalFormatting>
  <conditionalFormatting sqref="AM94">
    <cfRule type="expression" dxfId="2735" priority="13321">
      <formula>IF(RIGHT(TEXT(AM94,"0.#"),1)=".",FALSE,TRUE)</formula>
    </cfRule>
    <cfRule type="expression" dxfId="2734" priority="13322">
      <formula>IF(RIGHT(TEXT(AM94,"0.#"),1)=".",TRUE,FALSE)</formula>
    </cfRule>
  </conditionalFormatting>
  <conditionalFormatting sqref="AE97">
    <cfRule type="expression" dxfId="2733" priority="13307">
      <formula>IF(RIGHT(TEXT(AE97,"0.#"),1)=".",FALSE,TRUE)</formula>
    </cfRule>
    <cfRule type="expression" dxfId="2732" priority="13308">
      <formula>IF(RIGHT(TEXT(AE97,"0.#"),1)=".",TRUE,FALSE)</formula>
    </cfRule>
  </conditionalFormatting>
  <conditionalFormatting sqref="AE98">
    <cfRule type="expression" dxfId="2731" priority="13305">
      <formula>IF(RIGHT(TEXT(AE98,"0.#"),1)=".",FALSE,TRUE)</formula>
    </cfRule>
    <cfRule type="expression" dxfId="2730" priority="13306">
      <formula>IF(RIGHT(TEXT(AE98,"0.#"),1)=".",TRUE,FALSE)</formula>
    </cfRule>
  </conditionalFormatting>
  <conditionalFormatting sqref="AE99">
    <cfRule type="expression" dxfId="2729" priority="13303">
      <formula>IF(RIGHT(TEXT(AE99,"0.#"),1)=".",FALSE,TRUE)</formula>
    </cfRule>
    <cfRule type="expression" dxfId="2728" priority="13304">
      <formula>IF(RIGHT(TEXT(AE99,"0.#"),1)=".",TRUE,FALSE)</formula>
    </cfRule>
  </conditionalFormatting>
  <conditionalFormatting sqref="AI99">
    <cfRule type="expression" dxfId="2727" priority="13301">
      <formula>IF(RIGHT(TEXT(AI99,"0.#"),1)=".",FALSE,TRUE)</formula>
    </cfRule>
    <cfRule type="expression" dxfId="2726" priority="13302">
      <formula>IF(RIGHT(TEXT(AI99,"0.#"),1)=".",TRUE,FALSE)</formula>
    </cfRule>
  </conditionalFormatting>
  <conditionalFormatting sqref="AI98">
    <cfRule type="expression" dxfId="2725" priority="13299">
      <formula>IF(RIGHT(TEXT(AI98,"0.#"),1)=".",FALSE,TRUE)</formula>
    </cfRule>
    <cfRule type="expression" dxfId="2724" priority="13300">
      <formula>IF(RIGHT(TEXT(AI98,"0.#"),1)=".",TRUE,FALSE)</formula>
    </cfRule>
  </conditionalFormatting>
  <conditionalFormatting sqref="AI97">
    <cfRule type="expression" dxfId="2723" priority="13297">
      <formula>IF(RIGHT(TEXT(AI97,"0.#"),1)=".",FALSE,TRUE)</formula>
    </cfRule>
    <cfRule type="expression" dxfId="2722" priority="13298">
      <formula>IF(RIGHT(TEXT(AI97,"0.#"),1)=".",TRUE,FALSE)</formula>
    </cfRule>
  </conditionalFormatting>
  <conditionalFormatting sqref="AM97">
    <cfRule type="expression" dxfId="2721" priority="13295">
      <formula>IF(RIGHT(TEXT(AM97,"0.#"),1)=".",FALSE,TRUE)</formula>
    </cfRule>
    <cfRule type="expression" dxfId="2720" priority="13296">
      <formula>IF(RIGHT(TEXT(AM97,"0.#"),1)=".",TRUE,FALSE)</formula>
    </cfRule>
  </conditionalFormatting>
  <conditionalFormatting sqref="AM98">
    <cfRule type="expression" dxfId="2719" priority="13293">
      <formula>IF(RIGHT(TEXT(AM98,"0.#"),1)=".",FALSE,TRUE)</formula>
    </cfRule>
    <cfRule type="expression" dxfId="2718" priority="13294">
      <formula>IF(RIGHT(TEXT(AM98,"0.#"),1)=".",TRUE,FALSE)</formula>
    </cfRule>
  </conditionalFormatting>
  <conditionalFormatting sqref="AM99">
    <cfRule type="expression" dxfId="2717" priority="13291">
      <formula>IF(RIGHT(TEXT(AM99,"0.#"),1)=".",FALSE,TRUE)</formula>
    </cfRule>
    <cfRule type="expression" dxfId="2716" priority="13292">
      <formula>IF(RIGHT(TEXT(AM99,"0.#"),1)=".",TRUE,FALSE)</formula>
    </cfRule>
  </conditionalFormatting>
  <conditionalFormatting sqref="AI101">
    <cfRule type="expression" dxfId="2715" priority="13277">
      <formula>IF(RIGHT(TEXT(AI101,"0.#"),1)=".",FALSE,TRUE)</formula>
    </cfRule>
    <cfRule type="expression" dxfId="2714" priority="13278">
      <formula>IF(RIGHT(TEXT(AI101,"0.#"),1)=".",TRUE,FALSE)</formula>
    </cfRule>
  </conditionalFormatting>
  <conditionalFormatting sqref="AM101">
    <cfRule type="expression" dxfId="2713" priority="13275">
      <formula>IF(RIGHT(TEXT(AM101,"0.#"),1)=".",FALSE,TRUE)</formula>
    </cfRule>
    <cfRule type="expression" dxfId="2712" priority="13276">
      <formula>IF(RIGHT(TEXT(AM101,"0.#"),1)=".",TRUE,FALSE)</formula>
    </cfRule>
  </conditionalFormatting>
  <conditionalFormatting sqref="AE102">
    <cfRule type="expression" dxfId="2711" priority="13273">
      <formula>IF(RIGHT(TEXT(AE102,"0.#"),1)=".",FALSE,TRUE)</formula>
    </cfRule>
    <cfRule type="expression" dxfId="2710" priority="13274">
      <formula>IF(RIGHT(TEXT(AE102,"0.#"),1)=".",TRUE,FALSE)</formula>
    </cfRule>
  </conditionalFormatting>
  <conditionalFormatting sqref="AI102">
    <cfRule type="expression" dxfId="2709" priority="13271">
      <formula>IF(RIGHT(TEXT(AI102,"0.#"),1)=".",FALSE,TRUE)</formula>
    </cfRule>
    <cfRule type="expression" dxfId="2708" priority="13272">
      <formula>IF(RIGHT(TEXT(AI102,"0.#"),1)=".",TRUE,FALSE)</formula>
    </cfRule>
  </conditionalFormatting>
  <conditionalFormatting sqref="AM102">
    <cfRule type="expression" dxfId="2707" priority="13269">
      <formula>IF(RIGHT(TEXT(AM102,"0.#"),1)=".",FALSE,TRUE)</formula>
    </cfRule>
    <cfRule type="expression" dxfId="2706" priority="13270">
      <formula>IF(RIGHT(TEXT(AM102,"0.#"),1)=".",TRUE,FALSE)</formula>
    </cfRule>
  </conditionalFormatting>
  <conditionalFormatting sqref="AQ102">
    <cfRule type="expression" dxfId="2705" priority="13267">
      <formula>IF(RIGHT(TEXT(AQ102,"0.#"),1)=".",FALSE,TRUE)</formula>
    </cfRule>
    <cfRule type="expression" dxfId="2704" priority="13268">
      <formula>IF(RIGHT(TEXT(AQ102,"0.#"),1)=".",TRUE,FALSE)</formula>
    </cfRule>
  </conditionalFormatting>
  <conditionalFormatting sqref="AE104">
    <cfRule type="expression" dxfId="2703" priority="13265">
      <formula>IF(RIGHT(TEXT(AE104,"0.#"),1)=".",FALSE,TRUE)</formula>
    </cfRule>
    <cfRule type="expression" dxfId="2702" priority="13266">
      <formula>IF(RIGHT(TEXT(AE104,"0.#"),1)=".",TRUE,FALSE)</formula>
    </cfRule>
  </conditionalFormatting>
  <conditionalFormatting sqref="AI104">
    <cfRule type="expression" dxfId="2701" priority="13263">
      <formula>IF(RIGHT(TEXT(AI104,"0.#"),1)=".",FALSE,TRUE)</formula>
    </cfRule>
    <cfRule type="expression" dxfId="2700" priority="13264">
      <formula>IF(RIGHT(TEXT(AI104,"0.#"),1)=".",TRUE,FALSE)</formula>
    </cfRule>
  </conditionalFormatting>
  <conditionalFormatting sqref="AM104">
    <cfRule type="expression" dxfId="2699" priority="13261">
      <formula>IF(RIGHT(TEXT(AM104,"0.#"),1)=".",FALSE,TRUE)</formula>
    </cfRule>
    <cfRule type="expression" dxfId="2698" priority="13262">
      <formula>IF(RIGHT(TEXT(AM104,"0.#"),1)=".",TRUE,FALSE)</formula>
    </cfRule>
  </conditionalFormatting>
  <conditionalFormatting sqref="AE105">
    <cfRule type="expression" dxfId="2697" priority="13259">
      <formula>IF(RIGHT(TEXT(AE105,"0.#"),1)=".",FALSE,TRUE)</formula>
    </cfRule>
    <cfRule type="expression" dxfId="2696" priority="13260">
      <formula>IF(RIGHT(TEXT(AE105,"0.#"),1)=".",TRUE,FALSE)</formula>
    </cfRule>
  </conditionalFormatting>
  <conditionalFormatting sqref="AI105">
    <cfRule type="expression" dxfId="2695" priority="13257">
      <formula>IF(RIGHT(TEXT(AI105,"0.#"),1)=".",FALSE,TRUE)</formula>
    </cfRule>
    <cfRule type="expression" dxfId="2694" priority="13258">
      <formula>IF(RIGHT(TEXT(AI105,"0.#"),1)=".",TRUE,FALSE)</formula>
    </cfRule>
  </conditionalFormatting>
  <conditionalFormatting sqref="AM105">
    <cfRule type="expression" dxfId="2693" priority="13255">
      <formula>IF(RIGHT(TEXT(AM105,"0.#"),1)=".",FALSE,TRUE)</formula>
    </cfRule>
    <cfRule type="expression" dxfId="2692" priority="13256">
      <formula>IF(RIGHT(TEXT(AM105,"0.#"),1)=".",TRUE,FALSE)</formula>
    </cfRule>
  </conditionalFormatting>
  <conditionalFormatting sqref="AE107">
    <cfRule type="expression" dxfId="2691" priority="13251">
      <formula>IF(RIGHT(TEXT(AE107,"0.#"),1)=".",FALSE,TRUE)</formula>
    </cfRule>
    <cfRule type="expression" dxfId="2690" priority="13252">
      <formula>IF(RIGHT(TEXT(AE107,"0.#"),1)=".",TRUE,FALSE)</formula>
    </cfRule>
  </conditionalFormatting>
  <conditionalFormatting sqref="AI107">
    <cfRule type="expression" dxfId="2689" priority="13249">
      <formula>IF(RIGHT(TEXT(AI107,"0.#"),1)=".",FALSE,TRUE)</formula>
    </cfRule>
    <cfRule type="expression" dxfId="2688" priority="13250">
      <formula>IF(RIGHT(TEXT(AI107,"0.#"),1)=".",TRUE,FALSE)</formula>
    </cfRule>
  </conditionalFormatting>
  <conditionalFormatting sqref="AM107">
    <cfRule type="expression" dxfId="2687" priority="13247">
      <formula>IF(RIGHT(TEXT(AM107,"0.#"),1)=".",FALSE,TRUE)</formula>
    </cfRule>
    <cfRule type="expression" dxfId="2686" priority="13248">
      <formula>IF(RIGHT(TEXT(AM107,"0.#"),1)=".",TRUE,FALSE)</formula>
    </cfRule>
  </conditionalFormatting>
  <conditionalFormatting sqref="AE108">
    <cfRule type="expression" dxfId="2685" priority="13245">
      <formula>IF(RIGHT(TEXT(AE108,"0.#"),1)=".",FALSE,TRUE)</formula>
    </cfRule>
    <cfRule type="expression" dxfId="2684" priority="13246">
      <formula>IF(RIGHT(TEXT(AE108,"0.#"),1)=".",TRUE,FALSE)</formula>
    </cfRule>
  </conditionalFormatting>
  <conditionalFormatting sqref="AI108">
    <cfRule type="expression" dxfId="2683" priority="13243">
      <formula>IF(RIGHT(TEXT(AI108,"0.#"),1)=".",FALSE,TRUE)</formula>
    </cfRule>
    <cfRule type="expression" dxfId="2682" priority="13244">
      <formula>IF(RIGHT(TEXT(AI108,"0.#"),1)=".",TRUE,FALSE)</formula>
    </cfRule>
  </conditionalFormatting>
  <conditionalFormatting sqref="AM108">
    <cfRule type="expression" dxfId="2681" priority="13241">
      <formula>IF(RIGHT(TEXT(AM108,"0.#"),1)=".",FALSE,TRUE)</formula>
    </cfRule>
    <cfRule type="expression" dxfId="2680" priority="13242">
      <formula>IF(RIGHT(TEXT(AM108,"0.#"),1)=".",TRUE,FALSE)</formula>
    </cfRule>
  </conditionalFormatting>
  <conditionalFormatting sqref="AE110">
    <cfRule type="expression" dxfId="2679" priority="13237">
      <formula>IF(RIGHT(TEXT(AE110,"0.#"),1)=".",FALSE,TRUE)</formula>
    </cfRule>
    <cfRule type="expression" dxfId="2678" priority="13238">
      <formula>IF(RIGHT(TEXT(AE110,"0.#"),1)=".",TRUE,FALSE)</formula>
    </cfRule>
  </conditionalFormatting>
  <conditionalFormatting sqref="AI110">
    <cfRule type="expression" dxfId="2677" priority="13235">
      <formula>IF(RIGHT(TEXT(AI110,"0.#"),1)=".",FALSE,TRUE)</formula>
    </cfRule>
    <cfRule type="expression" dxfId="2676" priority="13236">
      <formula>IF(RIGHT(TEXT(AI110,"0.#"),1)=".",TRUE,FALSE)</formula>
    </cfRule>
  </conditionalFormatting>
  <conditionalFormatting sqref="AM110">
    <cfRule type="expression" dxfId="2675" priority="13233">
      <formula>IF(RIGHT(TEXT(AM110,"0.#"),1)=".",FALSE,TRUE)</formula>
    </cfRule>
    <cfRule type="expression" dxfId="2674" priority="13234">
      <formula>IF(RIGHT(TEXT(AM110,"0.#"),1)=".",TRUE,FALSE)</formula>
    </cfRule>
  </conditionalFormatting>
  <conditionalFormatting sqref="AE111">
    <cfRule type="expression" dxfId="2673" priority="13231">
      <formula>IF(RIGHT(TEXT(AE111,"0.#"),1)=".",FALSE,TRUE)</formula>
    </cfRule>
    <cfRule type="expression" dxfId="2672" priority="13232">
      <formula>IF(RIGHT(TEXT(AE111,"0.#"),1)=".",TRUE,FALSE)</formula>
    </cfRule>
  </conditionalFormatting>
  <conditionalFormatting sqref="AI111">
    <cfRule type="expression" dxfId="2671" priority="13229">
      <formula>IF(RIGHT(TEXT(AI111,"0.#"),1)=".",FALSE,TRUE)</formula>
    </cfRule>
    <cfRule type="expression" dxfId="2670" priority="13230">
      <formula>IF(RIGHT(TEXT(AI111,"0.#"),1)=".",TRUE,FALSE)</formula>
    </cfRule>
  </conditionalFormatting>
  <conditionalFormatting sqref="AM111">
    <cfRule type="expression" dxfId="2669" priority="13227">
      <formula>IF(RIGHT(TEXT(AM111,"0.#"),1)=".",FALSE,TRUE)</formula>
    </cfRule>
    <cfRule type="expression" dxfId="2668" priority="13228">
      <formula>IF(RIGHT(TEXT(AM111,"0.#"),1)=".",TRUE,FALSE)</formula>
    </cfRule>
  </conditionalFormatting>
  <conditionalFormatting sqref="AE113">
    <cfRule type="expression" dxfId="2667" priority="13223">
      <formula>IF(RIGHT(TEXT(AE113,"0.#"),1)=".",FALSE,TRUE)</formula>
    </cfRule>
    <cfRule type="expression" dxfId="2666" priority="13224">
      <formula>IF(RIGHT(TEXT(AE113,"0.#"),1)=".",TRUE,FALSE)</formula>
    </cfRule>
  </conditionalFormatting>
  <conditionalFormatting sqref="AI113">
    <cfRule type="expression" dxfId="2665" priority="13221">
      <formula>IF(RIGHT(TEXT(AI113,"0.#"),1)=".",FALSE,TRUE)</formula>
    </cfRule>
    <cfRule type="expression" dxfId="2664" priority="13222">
      <formula>IF(RIGHT(TEXT(AI113,"0.#"),1)=".",TRUE,FALSE)</formula>
    </cfRule>
  </conditionalFormatting>
  <conditionalFormatting sqref="AM113">
    <cfRule type="expression" dxfId="2663" priority="13219">
      <formula>IF(RIGHT(TEXT(AM113,"0.#"),1)=".",FALSE,TRUE)</formula>
    </cfRule>
    <cfRule type="expression" dxfId="2662" priority="13220">
      <formula>IF(RIGHT(TEXT(AM113,"0.#"),1)=".",TRUE,FALSE)</formula>
    </cfRule>
  </conditionalFormatting>
  <conditionalFormatting sqref="AE114">
    <cfRule type="expression" dxfId="2661" priority="13217">
      <formula>IF(RIGHT(TEXT(AE114,"0.#"),1)=".",FALSE,TRUE)</formula>
    </cfRule>
    <cfRule type="expression" dxfId="2660" priority="13218">
      <formula>IF(RIGHT(TEXT(AE114,"0.#"),1)=".",TRUE,FALSE)</formula>
    </cfRule>
  </conditionalFormatting>
  <conditionalFormatting sqref="AI114">
    <cfRule type="expression" dxfId="2659" priority="13215">
      <formula>IF(RIGHT(TEXT(AI114,"0.#"),1)=".",FALSE,TRUE)</formula>
    </cfRule>
    <cfRule type="expression" dxfId="2658" priority="13216">
      <formula>IF(RIGHT(TEXT(AI114,"0.#"),1)=".",TRUE,FALSE)</formula>
    </cfRule>
  </conditionalFormatting>
  <conditionalFormatting sqref="AM114">
    <cfRule type="expression" dxfId="2657" priority="13213">
      <formula>IF(RIGHT(TEXT(AM114,"0.#"),1)=".",FALSE,TRUE)</formula>
    </cfRule>
    <cfRule type="expression" dxfId="2656" priority="13214">
      <formula>IF(RIGHT(TEXT(AM114,"0.#"),1)=".",TRUE,FALSE)</formula>
    </cfRule>
  </conditionalFormatting>
  <conditionalFormatting sqref="AE116 AQ116">
    <cfRule type="expression" dxfId="2655" priority="13209">
      <formula>IF(RIGHT(TEXT(AE116,"0.#"),1)=".",FALSE,TRUE)</formula>
    </cfRule>
    <cfRule type="expression" dxfId="2654" priority="13210">
      <formula>IF(RIGHT(TEXT(AE116,"0.#"),1)=".",TRUE,FALSE)</formula>
    </cfRule>
  </conditionalFormatting>
  <conditionalFormatting sqref="AI116">
    <cfRule type="expression" dxfId="2653" priority="13207">
      <formula>IF(RIGHT(TEXT(AI116,"0.#"),1)=".",FALSE,TRUE)</formula>
    </cfRule>
    <cfRule type="expression" dxfId="2652" priority="13208">
      <formula>IF(RIGHT(TEXT(AI116,"0.#"),1)=".",TRUE,FALSE)</formula>
    </cfRule>
  </conditionalFormatting>
  <conditionalFormatting sqref="AM116">
    <cfRule type="expression" dxfId="2651" priority="13205">
      <formula>IF(RIGHT(TEXT(AM116,"0.#"),1)=".",FALSE,TRUE)</formula>
    </cfRule>
    <cfRule type="expression" dxfId="2650" priority="13206">
      <formula>IF(RIGHT(TEXT(AM116,"0.#"),1)=".",TRUE,FALSE)</formula>
    </cfRule>
  </conditionalFormatting>
  <conditionalFormatting sqref="AE117 AM117">
    <cfRule type="expression" dxfId="2649" priority="13203">
      <formula>IF(RIGHT(TEXT(AE117,"0.#"),1)=".",FALSE,TRUE)</formula>
    </cfRule>
    <cfRule type="expression" dxfId="2648" priority="13204">
      <formula>IF(RIGHT(TEXT(AE117,"0.#"),1)=".",TRUE,FALSE)</formula>
    </cfRule>
  </conditionalFormatting>
  <conditionalFormatting sqref="AI117">
    <cfRule type="expression" dxfId="2647" priority="13201">
      <formula>IF(RIGHT(TEXT(AI117,"0.#"),1)=".",FALSE,TRUE)</formula>
    </cfRule>
    <cfRule type="expression" dxfId="2646" priority="13202">
      <formula>IF(RIGHT(TEXT(AI117,"0.#"),1)=".",TRUE,FALSE)</formula>
    </cfRule>
  </conditionalFormatting>
  <conditionalFormatting sqref="AQ117">
    <cfRule type="expression" dxfId="2645" priority="13197">
      <formula>IF(RIGHT(TEXT(AQ117,"0.#"),1)=".",FALSE,TRUE)</formula>
    </cfRule>
    <cfRule type="expression" dxfId="2644" priority="13198">
      <formula>IF(RIGHT(TEXT(AQ117,"0.#"),1)=".",TRUE,FALSE)</formula>
    </cfRule>
  </conditionalFormatting>
  <conditionalFormatting sqref="AE119 AQ119">
    <cfRule type="expression" dxfId="2643" priority="13195">
      <formula>IF(RIGHT(TEXT(AE119,"0.#"),1)=".",FALSE,TRUE)</formula>
    </cfRule>
    <cfRule type="expression" dxfId="2642" priority="13196">
      <formula>IF(RIGHT(TEXT(AE119,"0.#"),1)=".",TRUE,FALSE)</formula>
    </cfRule>
  </conditionalFormatting>
  <conditionalFormatting sqref="AI119">
    <cfRule type="expression" dxfId="2641" priority="13193">
      <formula>IF(RIGHT(TEXT(AI119,"0.#"),1)=".",FALSE,TRUE)</formula>
    </cfRule>
    <cfRule type="expression" dxfId="2640" priority="13194">
      <formula>IF(RIGHT(TEXT(AI119,"0.#"),1)=".",TRUE,FALSE)</formula>
    </cfRule>
  </conditionalFormatting>
  <conditionalFormatting sqref="AM119">
    <cfRule type="expression" dxfId="2639" priority="13191">
      <formula>IF(RIGHT(TEXT(AM119,"0.#"),1)=".",FALSE,TRUE)</formula>
    </cfRule>
    <cfRule type="expression" dxfId="2638" priority="13192">
      <formula>IF(RIGHT(TEXT(AM119,"0.#"),1)=".",TRUE,FALSE)</formula>
    </cfRule>
  </conditionalFormatting>
  <conditionalFormatting sqref="AQ120">
    <cfRule type="expression" dxfId="2637" priority="13183">
      <formula>IF(RIGHT(TEXT(AQ120,"0.#"),1)=".",FALSE,TRUE)</formula>
    </cfRule>
    <cfRule type="expression" dxfId="2636" priority="13184">
      <formula>IF(RIGHT(TEXT(AQ120,"0.#"),1)=".",TRUE,FALSE)</formula>
    </cfRule>
  </conditionalFormatting>
  <conditionalFormatting sqref="AE122 AQ122">
    <cfRule type="expression" dxfId="2635" priority="13181">
      <formula>IF(RIGHT(TEXT(AE122,"0.#"),1)=".",FALSE,TRUE)</formula>
    </cfRule>
    <cfRule type="expression" dxfId="2634" priority="13182">
      <formula>IF(RIGHT(TEXT(AE122,"0.#"),1)=".",TRUE,FALSE)</formula>
    </cfRule>
  </conditionalFormatting>
  <conditionalFormatting sqref="AI122">
    <cfRule type="expression" dxfId="2633" priority="13179">
      <formula>IF(RIGHT(TEXT(AI122,"0.#"),1)=".",FALSE,TRUE)</formula>
    </cfRule>
    <cfRule type="expression" dxfId="2632" priority="13180">
      <formula>IF(RIGHT(TEXT(AI122,"0.#"),1)=".",TRUE,FALSE)</formula>
    </cfRule>
  </conditionalFormatting>
  <conditionalFormatting sqref="AM122">
    <cfRule type="expression" dxfId="2631" priority="13177">
      <formula>IF(RIGHT(TEXT(AM122,"0.#"),1)=".",FALSE,TRUE)</formula>
    </cfRule>
    <cfRule type="expression" dxfId="2630" priority="13178">
      <formula>IF(RIGHT(TEXT(AM122,"0.#"),1)=".",TRUE,FALSE)</formula>
    </cfRule>
  </conditionalFormatting>
  <conditionalFormatting sqref="AQ123">
    <cfRule type="expression" dxfId="2629" priority="13169">
      <formula>IF(RIGHT(TEXT(AQ123,"0.#"),1)=".",FALSE,TRUE)</formula>
    </cfRule>
    <cfRule type="expression" dxfId="2628" priority="13170">
      <formula>IF(RIGHT(TEXT(AQ123,"0.#"),1)=".",TRUE,FALSE)</formula>
    </cfRule>
  </conditionalFormatting>
  <conditionalFormatting sqref="AE125 AQ125">
    <cfRule type="expression" dxfId="2627" priority="13167">
      <formula>IF(RIGHT(TEXT(AE125,"0.#"),1)=".",FALSE,TRUE)</formula>
    </cfRule>
    <cfRule type="expression" dxfId="2626" priority="13168">
      <formula>IF(RIGHT(TEXT(AE125,"0.#"),1)=".",TRUE,FALSE)</formula>
    </cfRule>
  </conditionalFormatting>
  <conditionalFormatting sqref="AI125">
    <cfRule type="expression" dxfId="2625" priority="13165">
      <formula>IF(RIGHT(TEXT(AI125,"0.#"),1)=".",FALSE,TRUE)</formula>
    </cfRule>
    <cfRule type="expression" dxfId="2624" priority="13166">
      <formula>IF(RIGHT(TEXT(AI125,"0.#"),1)=".",TRUE,FALSE)</formula>
    </cfRule>
  </conditionalFormatting>
  <conditionalFormatting sqref="AM125">
    <cfRule type="expression" dxfId="2623" priority="13163">
      <formula>IF(RIGHT(TEXT(AM125,"0.#"),1)=".",FALSE,TRUE)</formula>
    </cfRule>
    <cfRule type="expression" dxfId="2622" priority="13164">
      <formula>IF(RIGHT(TEXT(AM125,"0.#"),1)=".",TRUE,FALSE)</formula>
    </cfRule>
  </conditionalFormatting>
  <conditionalFormatting sqref="AQ126">
    <cfRule type="expression" dxfId="2621" priority="13155">
      <formula>IF(RIGHT(TEXT(AQ126,"0.#"),1)=".",FALSE,TRUE)</formula>
    </cfRule>
    <cfRule type="expression" dxfId="2620" priority="13156">
      <formula>IF(RIGHT(TEXT(AQ126,"0.#"),1)=".",TRUE,FALSE)</formula>
    </cfRule>
  </conditionalFormatting>
  <conditionalFormatting sqref="AE128 AQ128">
    <cfRule type="expression" dxfId="2619" priority="13153">
      <formula>IF(RIGHT(TEXT(AE128,"0.#"),1)=".",FALSE,TRUE)</formula>
    </cfRule>
    <cfRule type="expression" dxfId="2618" priority="13154">
      <formula>IF(RIGHT(TEXT(AE128,"0.#"),1)=".",TRUE,FALSE)</formula>
    </cfRule>
  </conditionalFormatting>
  <conditionalFormatting sqref="AI128">
    <cfRule type="expression" dxfId="2617" priority="13151">
      <formula>IF(RIGHT(TEXT(AI128,"0.#"),1)=".",FALSE,TRUE)</formula>
    </cfRule>
    <cfRule type="expression" dxfId="2616" priority="13152">
      <formula>IF(RIGHT(TEXT(AI128,"0.#"),1)=".",TRUE,FALSE)</formula>
    </cfRule>
  </conditionalFormatting>
  <conditionalFormatting sqref="AM128">
    <cfRule type="expression" dxfId="2615" priority="13149">
      <formula>IF(RIGHT(TEXT(AM128,"0.#"),1)=".",FALSE,TRUE)</formula>
    </cfRule>
    <cfRule type="expression" dxfId="2614" priority="13150">
      <formula>IF(RIGHT(TEXT(AM128,"0.#"),1)=".",TRUE,FALSE)</formula>
    </cfRule>
  </conditionalFormatting>
  <conditionalFormatting sqref="AQ129">
    <cfRule type="expression" dxfId="2613" priority="13141">
      <formula>IF(RIGHT(TEXT(AQ129,"0.#"),1)=".",FALSE,TRUE)</formula>
    </cfRule>
    <cfRule type="expression" dxfId="2612" priority="13142">
      <formula>IF(RIGHT(TEXT(AQ129,"0.#"),1)=".",TRUE,FALSE)</formula>
    </cfRule>
  </conditionalFormatting>
  <conditionalFormatting sqref="AE75">
    <cfRule type="expression" dxfId="2611" priority="13139">
      <formula>IF(RIGHT(TEXT(AE75,"0.#"),1)=".",FALSE,TRUE)</formula>
    </cfRule>
    <cfRule type="expression" dxfId="2610" priority="13140">
      <formula>IF(RIGHT(TEXT(AE75,"0.#"),1)=".",TRUE,FALSE)</formula>
    </cfRule>
  </conditionalFormatting>
  <conditionalFormatting sqref="AE76">
    <cfRule type="expression" dxfId="2609" priority="13137">
      <formula>IF(RIGHT(TEXT(AE76,"0.#"),1)=".",FALSE,TRUE)</formula>
    </cfRule>
    <cfRule type="expression" dxfId="2608" priority="13138">
      <formula>IF(RIGHT(TEXT(AE76,"0.#"),1)=".",TRUE,FALSE)</formula>
    </cfRule>
  </conditionalFormatting>
  <conditionalFormatting sqref="AE77">
    <cfRule type="expression" dxfId="2607" priority="13135">
      <formula>IF(RIGHT(TEXT(AE77,"0.#"),1)=".",FALSE,TRUE)</formula>
    </cfRule>
    <cfRule type="expression" dxfId="2606" priority="13136">
      <formula>IF(RIGHT(TEXT(AE77,"0.#"),1)=".",TRUE,FALSE)</formula>
    </cfRule>
  </conditionalFormatting>
  <conditionalFormatting sqref="AI77">
    <cfRule type="expression" dxfId="2605" priority="13133">
      <formula>IF(RIGHT(TEXT(AI77,"0.#"),1)=".",FALSE,TRUE)</formula>
    </cfRule>
    <cfRule type="expression" dxfId="2604" priority="13134">
      <formula>IF(RIGHT(TEXT(AI77,"0.#"),1)=".",TRUE,FALSE)</formula>
    </cfRule>
  </conditionalFormatting>
  <conditionalFormatting sqref="AI76">
    <cfRule type="expression" dxfId="2603" priority="13131">
      <formula>IF(RIGHT(TEXT(AI76,"0.#"),1)=".",FALSE,TRUE)</formula>
    </cfRule>
    <cfRule type="expression" dxfId="2602" priority="13132">
      <formula>IF(RIGHT(TEXT(AI76,"0.#"),1)=".",TRUE,FALSE)</formula>
    </cfRule>
  </conditionalFormatting>
  <conditionalFormatting sqref="AI75">
    <cfRule type="expression" dxfId="2601" priority="13129">
      <formula>IF(RIGHT(TEXT(AI75,"0.#"),1)=".",FALSE,TRUE)</formula>
    </cfRule>
    <cfRule type="expression" dxfId="2600" priority="13130">
      <formula>IF(RIGHT(TEXT(AI75,"0.#"),1)=".",TRUE,FALSE)</formula>
    </cfRule>
  </conditionalFormatting>
  <conditionalFormatting sqref="AM75">
    <cfRule type="expression" dxfId="2599" priority="13127">
      <formula>IF(RIGHT(TEXT(AM75,"0.#"),1)=".",FALSE,TRUE)</formula>
    </cfRule>
    <cfRule type="expression" dxfId="2598" priority="13128">
      <formula>IF(RIGHT(TEXT(AM75,"0.#"),1)=".",TRUE,FALSE)</formula>
    </cfRule>
  </conditionalFormatting>
  <conditionalFormatting sqref="AM76">
    <cfRule type="expression" dxfId="2597" priority="13125">
      <formula>IF(RIGHT(TEXT(AM76,"0.#"),1)=".",FALSE,TRUE)</formula>
    </cfRule>
    <cfRule type="expression" dxfId="2596" priority="13126">
      <formula>IF(RIGHT(TEXT(AM76,"0.#"),1)=".",TRUE,FALSE)</formula>
    </cfRule>
  </conditionalFormatting>
  <conditionalFormatting sqref="AM77">
    <cfRule type="expression" dxfId="2595" priority="13123">
      <formula>IF(RIGHT(TEXT(AM77,"0.#"),1)=".",FALSE,TRUE)</formula>
    </cfRule>
    <cfRule type="expression" dxfId="2594" priority="13124">
      <formula>IF(RIGHT(TEXT(AM77,"0.#"),1)=".",TRUE,FALSE)</formula>
    </cfRule>
  </conditionalFormatting>
  <conditionalFormatting sqref="AE134:AE135 AI134:AI135 AM134:AM135 AQ134:AQ135 AU134:AU135">
    <cfRule type="expression" dxfId="2593" priority="13109">
      <formula>IF(RIGHT(TEXT(AE134,"0.#"),1)=".",FALSE,TRUE)</formula>
    </cfRule>
    <cfRule type="expression" dxfId="2592" priority="13110">
      <formula>IF(RIGHT(TEXT(AE134,"0.#"),1)=".",TRUE,FALSE)</formula>
    </cfRule>
  </conditionalFormatting>
  <conditionalFormatting sqref="AE433">
    <cfRule type="expression" dxfId="2591" priority="13079">
      <formula>IF(RIGHT(TEXT(AE433,"0.#"),1)=".",FALSE,TRUE)</formula>
    </cfRule>
    <cfRule type="expression" dxfId="2590" priority="13080">
      <formula>IF(RIGHT(TEXT(AE433,"0.#"),1)=".",TRUE,FALSE)</formula>
    </cfRule>
  </conditionalFormatting>
  <conditionalFormatting sqref="AM435">
    <cfRule type="expression" dxfId="2589" priority="13063">
      <formula>IF(RIGHT(TEXT(AM435,"0.#"),1)=".",FALSE,TRUE)</formula>
    </cfRule>
    <cfRule type="expression" dxfId="2588" priority="13064">
      <formula>IF(RIGHT(TEXT(AM435,"0.#"),1)=".",TRUE,FALSE)</formula>
    </cfRule>
  </conditionalFormatting>
  <conditionalFormatting sqref="AE434">
    <cfRule type="expression" dxfId="2587" priority="13077">
      <formula>IF(RIGHT(TEXT(AE434,"0.#"),1)=".",FALSE,TRUE)</formula>
    </cfRule>
    <cfRule type="expression" dxfId="2586" priority="13078">
      <formula>IF(RIGHT(TEXT(AE434,"0.#"),1)=".",TRUE,FALSE)</formula>
    </cfRule>
  </conditionalFormatting>
  <conditionalFormatting sqref="AE435">
    <cfRule type="expression" dxfId="2585" priority="13075">
      <formula>IF(RIGHT(TEXT(AE435,"0.#"),1)=".",FALSE,TRUE)</formula>
    </cfRule>
    <cfRule type="expression" dxfId="2584" priority="13076">
      <formula>IF(RIGHT(TEXT(AE435,"0.#"),1)=".",TRUE,FALSE)</formula>
    </cfRule>
  </conditionalFormatting>
  <conditionalFormatting sqref="AM433">
    <cfRule type="expression" dxfId="2583" priority="13067">
      <formula>IF(RIGHT(TEXT(AM433,"0.#"),1)=".",FALSE,TRUE)</formula>
    </cfRule>
    <cfRule type="expression" dxfId="2582" priority="13068">
      <formula>IF(RIGHT(TEXT(AM433,"0.#"),1)=".",TRUE,FALSE)</formula>
    </cfRule>
  </conditionalFormatting>
  <conditionalFormatting sqref="AM434">
    <cfRule type="expression" dxfId="2581" priority="13065">
      <formula>IF(RIGHT(TEXT(AM434,"0.#"),1)=".",FALSE,TRUE)</formula>
    </cfRule>
    <cfRule type="expression" dxfId="2580" priority="13066">
      <formula>IF(RIGHT(TEXT(AM434,"0.#"),1)=".",TRUE,FALSE)</formula>
    </cfRule>
  </conditionalFormatting>
  <conditionalFormatting sqref="AU433">
    <cfRule type="expression" dxfId="2579" priority="13055">
      <formula>IF(RIGHT(TEXT(AU433,"0.#"),1)=".",FALSE,TRUE)</formula>
    </cfRule>
    <cfRule type="expression" dxfId="2578" priority="13056">
      <formula>IF(RIGHT(TEXT(AU433,"0.#"),1)=".",TRUE,FALSE)</formula>
    </cfRule>
  </conditionalFormatting>
  <conditionalFormatting sqref="AU434">
    <cfRule type="expression" dxfId="2577" priority="13053">
      <formula>IF(RIGHT(TEXT(AU434,"0.#"),1)=".",FALSE,TRUE)</formula>
    </cfRule>
    <cfRule type="expression" dxfId="2576" priority="13054">
      <formula>IF(RIGHT(TEXT(AU434,"0.#"),1)=".",TRUE,FALSE)</formula>
    </cfRule>
  </conditionalFormatting>
  <conditionalFormatting sqref="AU435">
    <cfRule type="expression" dxfId="2575" priority="13051">
      <formula>IF(RIGHT(TEXT(AU435,"0.#"),1)=".",FALSE,TRUE)</formula>
    </cfRule>
    <cfRule type="expression" dxfId="2574" priority="13052">
      <formula>IF(RIGHT(TEXT(AU435,"0.#"),1)=".",TRUE,FALSE)</formula>
    </cfRule>
  </conditionalFormatting>
  <conditionalFormatting sqref="AI435">
    <cfRule type="expression" dxfId="2573" priority="12985">
      <formula>IF(RIGHT(TEXT(AI435,"0.#"),1)=".",FALSE,TRUE)</formula>
    </cfRule>
    <cfRule type="expression" dxfId="2572" priority="12986">
      <formula>IF(RIGHT(TEXT(AI435,"0.#"),1)=".",TRUE,FALSE)</formula>
    </cfRule>
  </conditionalFormatting>
  <conditionalFormatting sqref="AI433">
    <cfRule type="expression" dxfId="2571" priority="12989">
      <formula>IF(RIGHT(TEXT(AI433,"0.#"),1)=".",FALSE,TRUE)</formula>
    </cfRule>
    <cfRule type="expression" dxfId="2570" priority="12990">
      <formula>IF(RIGHT(TEXT(AI433,"0.#"),1)=".",TRUE,FALSE)</formula>
    </cfRule>
  </conditionalFormatting>
  <conditionalFormatting sqref="AI434">
    <cfRule type="expression" dxfId="2569" priority="12987">
      <formula>IF(RIGHT(TEXT(AI434,"0.#"),1)=".",FALSE,TRUE)</formula>
    </cfRule>
    <cfRule type="expression" dxfId="2568" priority="12988">
      <formula>IF(RIGHT(TEXT(AI434,"0.#"),1)=".",TRUE,FALSE)</formula>
    </cfRule>
  </conditionalFormatting>
  <conditionalFormatting sqref="AQ434">
    <cfRule type="expression" dxfId="2567" priority="12971">
      <formula>IF(RIGHT(TEXT(AQ434,"0.#"),1)=".",FALSE,TRUE)</formula>
    </cfRule>
    <cfRule type="expression" dxfId="2566" priority="12972">
      <formula>IF(RIGHT(TEXT(AQ434,"0.#"),1)=".",TRUE,FALSE)</formula>
    </cfRule>
  </conditionalFormatting>
  <conditionalFormatting sqref="AQ435">
    <cfRule type="expression" dxfId="2565" priority="12957">
      <formula>IF(RIGHT(TEXT(AQ435,"0.#"),1)=".",FALSE,TRUE)</formula>
    </cfRule>
    <cfRule type="expression" dxfId="2564" priority="12958">
      <formula>IF(RIGHT(TEXT(AQ435,"0.#"),1)=".",TRUE,FALSE)</formula>
    </cfRule>
  </conditionalFormatting>
  <conditionalFormatting sqref="AQ433">
    <cfRule type="expression" dxfId="2563" priority="12955">
      <formula>IF(RIGHT(TEXT(AQ433,"0.#"),1)=".",FALSE,TRUE)</formula>
    </cfRule>
    <cfRule type="expression" dxfId="2562" priority="12956">
      <formula>IF(RIGHT(TEXT(AQ433,"0.#"),1)=".",TRUE,FALSE)</formula>
    </cfRule>
  </conditionalFormatting>
  <conditionalFormatting sqref="AL839:AO866">
    <cfRule type="expression" dxfId="2561" priority="6679">
      <formula>IF(AND(AL839&gt;=0, RIGHT(TEXT(AL839,"0.#"),1)&lt;&gt;"."),TRUE,FALSE)</formula>
    </cfRule>
    <cfRule type="expression" dxfId="2560" priority="6680">
      <formula>IF(AND(AL839&gt;=0, RIGHT(TEXT(AL839,"0.#"),1)="."),TRUE,FALSE)</formula>
    </cfRule>
    <cfRule type="expression" dxfId="2559" priority="6681">
      <formula>IF(AND(AL839&lt;0, RIGHT(TEXT(AL839,"0.#"),1)&lt;&gt;"."),TRUE,FALSE)</formula>
    </cfRule>
    <cfRule type="expression" dxfId="2558" priority="6682">
      <formula>IF(AND(AL839&lt;0, RIGHT(TEXT(AL839,"0.#"),1)="."),TRUE,FALSE)</formula>
    </cfRule>
  </conditionalFormatting>
  <conditionalFormatting sqref="AQ53:AQ55">
    <cfRule type="expression" dxfId="2557" priority="4701">
      <formula>IF(RIGHT(TEXT(AQ53,"0.#"),1)=".",FALSE,TRUE)</formula>
    </cfRule>
    <cfRule type="expression" dxfId="2556" priority="4702">
      <formula>IF(RIGHT(TEXT(AQ53,"0.#"),1)=".",TRUE,FALSE)</formula>
    </cfRule>
  </conditionalFormatting>
  <conditionalFormatting sqref="AU53:AU55">
    <cfRule type="expression" dxfId="2555" priority="4699">
      <formula>IF(RIGHT(TEXT(AU53,"0.#"),1)=".",FALSE,TRUE)</formula>
    </cfRule>
    <cfRule type="expression" dxfId="2554" priority="4700">
      <formula>IF(RIGHT(TEXT(AU53,"0.#"),1)=".",TRUE,FALSE)</formula>
    </cfRule>
  </conditionalFormatting>
  <conditionalFormatting sqref="AQ60:AQ62">
    <cfRule type="expression" dxfId="2553" priority="4697">
      <formula>IF(RIGHT(TEXT(AQ60,"0.#"),1)=".",FALSE,TRUE)</formula>
    </cfRule>
    <cfRule type="expression" dxfId="2552" priority="4698">
      <formula>IF(RIGHT(TEXT(AQ60,"0.#"),1)=".",TRUE,FALSE)</formula>
    </cfRule>
  </conditionalFormatting>
  <conditionalFormatting sqref="AU60:AU62">
    <cfRule type="expression" dxfId="2551" priority="4695">
      <formula>IF(RIGHT(TEXT(AU60,"0.#"),1)=".",FALSE,TRUE)</formula>
    </cfRule>
    <cfRule type="expression" dxfId="2550" priority="4696">
      <formula>IF(RIGHT(TEXT(AU60,"0.#"),1)=".",TRUE,FALSE)</formula>
    </cfRule>
  </conditionalFormatting>
  <conditionalFormatting sqref="AQ75:AQ77">
    <cfRule type="expression" dxfId="2549" priority="4693">
      <formula>IF(RIGHT(TEXT(AQ75,"0.#"),1)=".",FALSE,TRUE)</formula>
    </cfRule>
    <cfRule type="expression" dxfId="2548" priority="4694">
      <formula>IF(RIGHT(TEXT(AQ75,"0.#"),1)=".",TRUE,FALSE)</formula>
    </cfRule>
  </conditionalFormatting>
  <conditionalFormatting sqref="AU75:AU77">
    <cfRule type="expression" dxfId="2547" priority="4691">
      <formula>IF(RIGHT(TEXT(AU75,"0.#"),1)=".",FALSE,TRUE)</formula>
    </cfRule>
    <cfRule type="expression" dxfId="2546" priority="4692">
      <formula>IF(RIGHT(TEXT(AU75,"0.#"),1)=".",TRUE,FALSE)</formula>
    </cfRule>
  </conditionalFormatting>
  <conditionalFormatting sqref="AQ87:AQ89">
    <cfRule type="expression" dxfId="2545" priority="4689">
      <formula>IF(RIGHT(TEXT(AQ87,"0.#"),1)=".",FALSE,TRUE)</formula>
    </cfRule>
    <cfRule type="expression" dxfId="2544" priority="4690">
      <formula>IF(RIGHT(TEXT(AQ87,"0.#"),1)=".",TRUE,FALSE)</formula>
    </cfRule>
  </conditionalFormatting>
  <conditionalFormatting sqref="AU87:AU89">
    <cfRule type="expression" dxfId="2543" priority="4687">
      <formula>IF(RIGHT(TEXT(AU87,"0.#"),1)=".",FALSE,TRUE)</formula>
    </cfRule>
    <cfRule type="expression" dxfId="2542" priority="4688">
      <formula>IF(RIGHT(TEXT(AU87,"0.#"),1)=".",TRUE,FALSE)</formula>
    </cfRule>
  </conditionalFormatting>
  <conditionalFormatting sqref="AQ92:AQ94">
    <cfRule type="expression" dxfId="2541" priority="4685">
      <formula>IF(RIGHT(TEXT(AQ92,"0.#"),1)=".",FALSE,TRUE)</formula>
    </cfRule>
    <cfRule type="expression" dxfId="2540" priority="4686">
      <formula>IF(RIGHT(TEXT(AQ92,"0.#"),1)=".",TRUE,FALSE)</formula>
    </cfRule>
  </conditionalFormatting>
  <conditionalFormatting sqref="AU92:AU94">
    <cfRule type="expression" dxfId="2539" priority="4683">
      <formula>IF(RIGHT(TEXT(AU92,"0.#"),1)=".",FALSE,TRUE)</formula>
    </cfRule>
    <cfRule type="expression" dxfId="2538" priority="4684">
      <formula>IF(RIGHT(TEXT(AU92,"0.#"),1)=".",TRUE,FALSE)</formula>
    </cfRule>
  </conditionalFormatting>
  <conditionalFormatting sqref="AQ97:AQ99">
    <cfRule type="expression" dxfId="2537" priority="4681">
      <formula>IF(RIGHT(TEXT(AQ97,"0.#"),1)=".",FALSE,TRUE)</formula>
    </cfRule>
    <cfRule type="expression" dxfId="2536" priority="4682">
      <formula>IF(RIGHT(TEXT(AQ97,"0.#"),1)=".",TRUE,FALSE)</formula>
    </cfRule>
  </conditionalFormatting>
  <conditionalFormatting sqref="AU97:AU99">
    <cfRule type="expression" dxfId="2535" priority="4679">
      <formula>IF(RIGHT(TEXT(AU97,"0.#"),1)=".",FALSE,TRUE)</formula>
    </cfRule>
    <cfRule type="expression" dxfId="2534" priority="4680">
      <formula>IF(RIGHT(TEXT(AU97,"0.#"),1)=".",TRUE,FALSE)</formula>
    </cfRule>
  </conditionalFormatting>
  <conditionalFormatting sqref="AE458">
    <cfRule type="expression" dxfId="2533" priority="4373">
      <formula>IF(RIGHT(TEXT(AE458,"0.#"),1)=".",FALSE,TRUE)</formula>
    </cfRule>
    <cfRule type="expression" dxfId="2532" priority="4374">
      <formula>IF(RIGHT(TEXT(AE458,"0.#"),1)=".",TRUE,FALSE)</formula>
    </cfRule>
  </conditionalFormatting>
  <conditionalFormatting sqref="AM460">
    <cfRule type="expression" dxfId="2531" priority="4363">
      <formula>IF(RIGHT(TEXT(AM460,"0.#"),1)=".",FALSE,TRUE)</formula>
    </cfRule>
    <cfRule type="expression" dxfId="2530" priority="4364">
      <formula>IF(RIGHT(TEXT(AM460,"0.#"),1)=".",TRUE,FALSE)</formula>
    </cfRule>
  </conditionalFormatting>
  <conditionalFormatting sqref="AE459">
    <cfRule type="expression" dxfId="2529" priority="4371">
      <formula>IF(RIGHT(TEXT(AE459,"0.#"),1)=".",FALSE,TRUE)</formula>
    </cfRule>
    <cfRule type="expression" dxfId="2528" priority="4372">
      <formula>IF(RIGHT(TEXT(AE459,"0.#"),1)=".",TRUE,FALSE)</formula>
    </cfRule>
  </conditionalFormatting>
  <conditionalFormatting sqref="AE460">
    <cfRule type="expression" dxfId="2527" priority="4369">
      <formula>IF(RIGHT(TEXT(AE460,"0.#"),1)=".",FALSE,TRUE)</formula>
    </cfRule>
    <cfRule type="expression" dxfId="2526" priority="4370">
      <formula>IF(RIGHT(TEXT(AE460,"0.#"),1)=".",TRUE,FALSE)</formula>
    </cfRule>
  </conditionalFormatting>
  <conditionalFormatting sqref="AM458">
    <cfRule type="expression" dxfId="2525" priority="4367">
      <formula>IF(RIGHT(TEXT(AM458,"0.#"),1)=".",FALSE,TRUE)</formula>
    </cfRule>
    <cfRule type="expression" dxfId="2524" priority="4368">
      <formula>IF(RIGHT(TEXT(AM458,"0.#"),1)=".",TRUE,FALSE)</formula>
    </cfRule>
  </conditionalFormatting>
  <conditionalFormatting sqref="AM459">
    <cfRule type="expression" dxfId="2523" priority="4365">
      <formula>IF(RIGHT(TEXT(AM459,"0.#"),1)=".",FALSE,TRUE)</formula>
    </cfRule>
    <cfRule type="expression" dxfId="2522" priority="4366">
      <formula>IF(RIGHT(TEXT(AM459,"0.#"),1)=".",TRUE,FALSE)</formula>
    </cfRule>
  </conditionalFormatting>
  <conditionalFormatting sqref="AU458">
    <cfRule type="expression" dxfId="2521" priority="4361">
      <formula>IF(RIGHT(TEXT(AU458,"0.#"),1)=".",FALSE,TRUE)</formula>
    </cfRule>
    <cfRule type="expression" dxfId="2520" priority="4362">
      <formula>IF(RIGHT(TEXT(AU458,"0.#"),1)=".",TRUE,FALSE)</formula>
    </cfRule>
  </conditionalFormatting>
  <conditionalFormatting sqref="AU459">
    <cfRule type="expression" dxfId="2519" priority="4359">
      <formula>IF(RIGHT(TEXT(AU459,"0.#"),1)=".",FALSE,TRUE)</formula>
    </cfRule>
    <cfRule type="expression" dxfId="2518" priority="4360">
      <formula>IF(RIGHT(TEXT(AU459,"0.#"),1)=".",TRUE,FALSE)</formula>
    </cfRule>
  </conditionalFormatting>
  <conditionalFormatting sqref="AU460">
    <cfRule type="expression" dxfId="2517" priority="4357">
      <formula>IF(RIGHT(TEXT(AU460,"0.#"),1)=".",FALSE,TRUE)</formula>
    </cfRule>
    <cfRule type="expression" dxfId="2516" priority="4358">
      <formula>IF(RIGHT(TEXT(AU460,"0.#"),1)=".",TRUE,FALSE)</formula>
    </cfRule>
  </conditionalFormatting>
  <conditionalFormatting sqref="AI460">
    <cfRule type="expression" dxfId="2515" priority="4351">
      <formula>IF(RIGHT(TEXT(AI460,"0.#"),1)=".",FALSE,TRUE)</formula>
    </cfRule>
    <cfRule type="expression" dxfId="2514" priority="4352">
      <formula>IF(RIGHT(TEXT(AI460,"0.#"),1)=".",TRUE,FALSE)</formula>
    </cfRule>
  </conditionalFormatting>
  <conditionalFormatting sqref="AI458">
    <cfRule type="expression" dxfId="2513" priority="4355">
      <formula>IF(RIGHT(TEXT(AI458,"0.#"),1)=".",FALSE,TRUE)</formula>
    </cfRule>
    <cfRule type="expression" dxfId="2512" priority="4356">
      <formula>IF(RIGHT(TEXT(AI458,"0.#"),1)=".",TRUE,FALSE)</formula>
    </cfRule>
  </conditionalFormatting>
  <conditionalFormatting sqref="AI459">
    <cfRule type="expression" dxfId="2511" priority="4353">
      <formula>IF(RIGHT(TEXT(AI459,"0.#"),1)=".",FALSE,TRUE)</formula>
    </cfRule>
    <cfRule type="expression" dxfId="2510" priority="4354">
      <formula>IF(RIGHT(TEXT(AI459,"0.#"),1)=".",TRUE,FALSE)</formula>
    </cfRule>
  </conditionalFormatting>
  <conditionalFormatting sqref="AQ459">
    <cfRule type="expression" dxfId="2509" priority="4349">
      <formula>IF(RIGHT(TEXT(AQ459,"0.#"),1)=".",FALSE,TRUE)</formula>
    </cfRule>
    <cfRule type="expression" dxfId="2508" priority="4350">
      <formula>IF(RIGHT(TEXT(AQ459,"0.#"),1)=".",TRUE,FALSE)</formula>
    </cfRule>
  </conditionalFormatting>
  <conditionalFormatting sqref="AQ460">
    <cfRule type="expression" dxfId="2507" priority="4347">
      <formula>IF(RIGHT(TEXT(AQ460,"0.#"),1)=".",FALSE,TRUE)</formula>
    </cfRule>
    <cfRule type="expression" dxfId="2506" priority="4348">
      <formula>IF(RIGHT(TEXT(AQ460,"0.#"),1)=".",TRUE,FALSE)</formula>
    </cfRule>
  </conditionalFormatting>
  <conditionalFormatting sqref="AQ458">
    <cfRule type="expression" dxfId="2505" priority="4345">
      <formula>IF(RIGHT(TEXT(AQ458,"0.#"),1)=".",FALSE,TRUE)</formula>
    </cfRule>
    <cfRule type="expression" dxfId="2504" priority="4346">
      <formula>IF(RIGHT(TEXT(AQ458,"0.#"),1)=".",TRUE,FALSE)</formula>
    </cfRule>
  </conditionalFormatting>
  <conditionalFormatting sqref="AE120 AM120">
    <cfRule type="expression" dxfId="2503" priority="3023">
      <formula>IF(RIGHT(TEXT(AE120,"0.#"),1)=".",FALSE,TRUE)</formula>
    </cfRule>
    <cfRule type="expression" dxfId="2502" priority="3024">
      <formula>IF(RIGHT(TEXT(AE120,"0.#"),1)=".",TRUE,FALSE)</formula>
    </cfRule>
  </conditionalFormatting>
  <conditionalFormatting sqref="AI126">
    <cfRule type="expression" dxfId="2501" priority="3013">
      <formula>IF(RIGHT(TEXT(AI126,"0.#"),1)=".",FALSE,TRUE)</formula>
    </cfRule>
    <cfRule type="expression" dxfId="2500" priority="3014">
      <formula>IF(RIGHT(TEXT(AI126,"0.#"),1)=".",TRUE,FALSE)</formula>
    </cfRule>
  </conditionalFormatting>
  <conditionalFormatting sqref="AI120">
    <cfRule type="expression" dxfId="2499" priority="3021">
      <formula>IF(RIGHT(TEXT(AI120,"0.#"),1)=".",FALSE,TRUE)</formula>
    </cfRule>
    <cfRule type="expression" dxfId="2498" priority="3022">
      <formula>IF(RIGHT(TEXT(AI120,"0.#"),1)=".",TRUE,FALSE)</formula>
    </cfRule>
  </conditionalFormatting>
  <conditionalFormatting sqref="AE123 AM123">
    <cfRule type="expression" dxfId="2497" priority="3019">
      <formula>IF(RIGHT(TEXT(AE123,"0.#"),1)=".",FALSE,TRUE)</formula>
    </cfRule>
    <cfRule type="expression" dxfId="2496" priority="3020">
      <formula>IF(RIGHT(TEXT(AE123,"0.#"),1)=".",TRUE,FALSE)</formula>
    </cfRule>
  </conditionalFormatting>
  <conditionalFormatting sqref="AI123">
    <cfRule type="expression" dxfId="2495" priority="3017">
      <formula>IF(RIGHT(TEXT(AI123,"0.#"),1)=".",FALSE,TRUE)</formula>
    </cfRule>
    <cfRule type="expression" dxfId="2494" priority="3018">
      <formula>IF(RIGHT(TEXT(AI123,"0.#"),1)=".",TRUE,FALSE)</formula>
    </cfRule>
  </conditionalFormatting>
  <conditionalFormatting sqref="AE126 AM126">
    <cfRule type="expression" dxfId="2493" priority="3015">
      <formula>IF(RIGHT(TEXT(AE126,"0.#"),1)=".",FALSE,TRUE)</formula>
    </cfRule>
    <cfRule type="expression" dxfId="2492" priority="3016">
      <formula>IF(RIGHT(TEXT(AE126,"0.#"),1)=".",TRUE,FALSE)</formula>
    </cfRule>
  </conditionalFormatting>
  <conditionalFormatting sqref="AE129 AM129">
    <cfRule type="expression" dxfId="2491" priority="3011">
      <formula>IF(RIGHT(TEXT(AE129,"0.#"),1)=".",FALSE,TRUE)</formula>
    </cfRule>
    <cfRule type="expression" dxfId="2490" priority="3012">
      <formula>IF(RIGHT(TEXT(AE129,"0.#"),1)=".",TRUE,FALSE)</formula>
    </cfRule>
  </conditionalFormatting>
  <conditionalFormatting sqref="AI129">
    <cfRule type="expression" dxfId="2489" priority="3009">
      <formula>IF(RIGHT(TEXT(AI129,"0.#"),1)=".",FALSE,TRUE)</formula>
    </cfRule>
    <cfRule type="expression" dxfId="2488" priority="3010">
      <formula>IF(RIGHT(TEXT(AI129,"0.#"),1)=".",TRUE,FALSE)</formula>
    </cfRule>
  </conditionalFormatting>
  <conditionalFormatting sqref="Y839:Y866">
    <cfRule type="expression" dxfId="2487" priority="3007">
      <formula>IF(RIGHT(TEXT(Y839,"0.#"),1)=".",FALSE,TRUE)</formula>
    </cfRule>
    <cfRule type="expression" dxfId="2486" priority="3008">
      <formula>IF(RIGHT(TEXT(Y839,"0.#"),1)=".",TRUE,FALSE)</formula>
    </cfRule>
  </conditionalFormatting>
  <conditionalFormatting sqref="AU518">
    <cfRule type="expression" dxfId="2485" priority="1517">
      <formula>IF(RIGHT(TEXT(AU518,"0.#"),1)=".",FALSE,TRUE)</formula>
    </cfRule>
    <cfRule type="expression" dxfId="2484" priority="1518">
      <formula>IF(RIGHT(TEXT(AU518,"0.#"),1)=".",TRUE,FALSE)</formula>
    </cfRule>
  </conditionalFormatting>
  <conditionalFormatting sqref="AQ551">
    <cfRule type="expression" dxfId="2483" priority="1293">
      <formula>IF(RIGHT(TEXT(AQ551,"0.#"),1)=".",FALSE,TRUE)</formula>
    </cfRule>
    <cfRule type="expression" dxfId="2482" priority="1294">
      <formula>IF(RIGHT(TEXT(AQ551,"0.#"),1)=".",TRUE,FALSE)</formula>
    </cfRule>
  </conditionalFormatting>
  <conditionalFormatting sqref="AE556">
    <cfRule type="expression" dxfId="2481" priority="1291">
      <formula>IF(RIGHT(TEXT(AE556,"0.#"),1)=".",FALSE,TRUE)</formula>
    </cfRule>
    <cfRule type="expression" dxfId="2480" priority="1292">
      <formula>IF(RIGHT(TEXT(AE556,"0.#"),1)=".",TRUE,FALSE)</formula>
    </cfRule>
  </conditionalFormatting>
  <conditionalFormatting sqref="AE557">
    <cfRule type="expression" dxfId="2479" priority="1289">
      <formula>IF(RIGHT(TEXT(AE557,"0.#"),1)=".",FALSE,TRUE)</formula>
    </cfRule>
    <cfRule type="expression" dxfId="2478" priority="1290">
      <formula>IF(RIGHT(TEXT(AE557,"0.#"),1)=".",TRUE,FALSE)</formula>
    </cfRule>
  </conditionalFormatting>
  <conditionalFormatting sqref="AE558">
    <cfRule type="expression" dxfId="2477" priority="1287">
      <formula>IF(RIGHT(TEXT(AE558,"0.#"),1)=".",FALSE,TRUE)</formula>
    </cfRule>
    <cfRule type="expression" dxfId="2476" priority="1288">
      <formula>IF(RIGHT(TEXT(AE558,"0.#"),1)=".",TRUE,FALSE)</formula>
    </cfRule>
  </conditionalFormatting>
  <conditionalFormatting sqref="AU556">
    <cfRule type="expression" dxfId="2475" priority="1279">
      <formula>IF(RIGHT(TEXT(AU556,"0.#"),1)=".",FALSE,TRUE)</formula>
    </cfRule>
    <cfRule type="expression" dxfId="2474" priority="1280">
      <formula>IF(RIGHT(TEXT(AU556,"0.#"),1)=".",TRUE,FALSE)</formula>
    </cfRule>
  </conditionalFormatting>
  <conditionalFormatting sqref="AU557">
    <cfRule type="expression" dxfId="2473" priority="1277">
      <formula>IF(RIGHT(TEXT(AU557,"0.#"),1)=".",FALSE,TRUE)</formula>
    </cfRule>
    <cfRule type="expression" dxfId="2472" priority="1278">
      <formula>IF(RIGHT(TEXT(AU557,"0.#"),1)=".",TRUE,FALSE)</formula>
    </cfRule>
  </conditionalFormatting>
  <conditionalFormatting sqref="AU558">
    <cfRule type="expression" dxfId="2471" priority="1275">
      <formula>IF(RIGHT(TEXT(AU558,"0.#"),1)=".",FALSE,TRUE)</formula>
    </cfRule>
    <cfRule type="expression" dxfId="2470" priority="1276">
      <formula>IF(RIGHT(TEXT(AU558,"0.#"),1)=".",TRUE,FALSE)</formula>
    </cfRule>
  </conditionalFormatting>
  <conditionalFormatting sqref="AQ557">
    <cfRule type="expression" dxfId="2469" priority="1267">
      <formula>IF(RIGHT(TEXT(AQ557,"0.#"),1)=".",FALSE,TRUE)</formula>
    </cfRule>
    <cfRule type="expression" dxfId="2468" priority="1268">
      <formula>IF(RIGHT(TEXT(AQ557,"0.#"),1)=".",TRUE,FALSE)</formula>
    </cfRule>
  </conditionalFormatting>
  <conditionalFormatting sqref="AQ558">
    <cfRule type="expression" dxfId="2467" priority="1265">
      <formula>IF(RIGHT(TEXT(AQ558,"0.#"),1)=".",FALSE,TRUE)</formula>
    </cfRule>
    <cfRule type="expression" dxfId="2466" priority="1266">
      <formula>IF(RIGHT(TEXT(AQ558,"0.#"),1)=".",TRUE,FALSE)</formula>
    </cfRule>
  </conditionalFormatting>
  <conditionalFormatting sqref="AQ556">
    <cfRule type="expression" dxfId="2465" priority="1263">
      <formula>IF(RIGHT(TEXT(AQ556,"0.#"),1)=".",FALSE,TRUE)</formula>
    </cfRule>
    <cfRule type="expression" dxfId="2464" priority="1264">
      <formula>IF(RIGHT(TEXT(AQ556,"0.#"),1)=".",TRUE,FALSE)</formula>
    </cfRule>
  </conditionalFormatting>
  <conditionalFormatting sqref="AE561">
    <cfRule type="expression" dxfId="2463" priority="1261">
      <formula>IF(RIGHT(TEXT(AE561,"0.#"),1)=".",FALSE,TRUE)</formula>
    </cfRule>
    <cfRule type="expression" dxfId="2462" priority="1262">
      <formula>IF(RIGHT(TEXT(AE561,"0.#"),1)=".",TRUE,FALSE)</formula>
    </cfRule>
  </conditionalFormatting>
  <conditionalFormatting sqref="AE562">
    <cfRule type="expression" dxfId="2461" priority="1259">
      <formula>IF(RIGHT(TEXT(AE562,"0.#"),1)=".",FALSE,TRUE)</formula>
    </cfRule>
    <cfRule type="expression" dxfId="2460" priority="1260">
      <formula>IF(RIGHT(TEXT(AE562,"0.#"),1)=".",TRUE,FALSE)</formula>
    </cfRule>
  </conditionalFormatting>
  <conditionalFormatting sqref="AE563">
    <cfRule type="expression" dxfId="2459" priority="1257">
      <formula>IF(RIGHT(TEXT(AE563,"0.#"),1)=".",FALSE,TRUE)</formula>
    </cfRule>
    <cfRule type="expression" dxfId="2458" priority="1258">
      <formula>IF(RIGHT(TEXT(AE563,"0.#"),1)=".",TRUE,FALSE)</formula>
    </cfRule>
  </conditionalFormatting>
  <conditionalFormatting sqref="AL1102:AO1131">
    <cfRule type="expression" dxfId="2457" priority="2913">
      <formula>IF(AND(AL1102&gt;=0, RIGHT(TEXT(AL1102,"0.#"),1)&lt;&gt;"."),TRUE,FALSE)</formula>
    </cfRule>
    <cfRule type="expression" dxfId="2456" priority="2914">
      <formula>IF(AND(AL1102&gt;=0, RIGHT(TEXT(AL1102,"0.#"),1)="."),TRUE,FALSE)</formula>
    </cfRule>
    <cfRule type="expression" dxfId="2455" priority="2915">
      <formula>IF(AND(AL1102&lt;0, RIGHT(TEXT(AL1102,"0.#"),1)&lt;&gt;"."),TRUE,FALSE)</formula>
    </cfRule>
    <cfRule type="expression" dxfId="2454" priority="2916">
      <formula>IF(AND(AL1102&lt;0, RIGHT(TEXT(AL1102,"0.#"),1)="."),TRUE,FALSE)</formula>
    </cfRule>
  </conditionalFormatting>
  <conditionalFormatting sqref="Y1102:Y1131">
    <cfRule type="expression" dxfId="2453" priority="2911">
      <formula>IF(RIGHT(TEXT(Y1102,"0.#"),1)=".",FALSE,TRUE)</formula>
    </cfRule>
    <cfRule type="expression" dxfId="2452" priority="2912">
      <formula>IF(RIGHT(TEXT(Y1102,"0.#"),1)=".",TRUE,FALSE)</formula>
    </cfRule>
  </conditionalFormatting>
  <conditionalFormatting sqref="AQ553">
    <cfRule type="expression" dxfId="2451" priority="1295">
      <formula>IF(RIGHT(TEXT(AQ553,"0.#"),1)=".",FALSE,TRUE)</formula>
    </cfRule>
    <cfRule type="expression" dxfId="2450" priority="1296">
      <formula>IF(RIGHT(TEXT(AQ553,"0.#"),1)=".",TRUE,FALSE)</formula>
    </cfRule>
  </conditionalFormatting>
  <conditionalFormatting sqref="AU552">
    <cfRule type="expression" dxfId="2449" priority="1307">
      <formula>IF(RIGHT(TEXT(AU552,"0.#"),1)=".",FALSE,TRUE)</formula>
    </cfRule>
    <cfRule type="expression" dxfId="2448" priority="1308">
      <formula>IF(RIGHT(TEXT(AU552,"0.#"),1)=".",TRUE,FALSE)</formula>
    </cfRule>
  </conditionalFormatting>
  <conditionalFormatting sqref="AE552">
    <cfRule type="expression" dxfId="2447" priority="1319">
      <formula>IF(RIGHT(TEXT(AE552,"0.#"),1)=".",FALSE,TRUE)</formula>
    </cfRule>
    <cfRule type="expression" dxfId="2446" priority="1320">
      <formula>IF(RIGHT(TEXT(AE552,"0.#"),1)=".",TRUE,FALSE)</formula>
    </cfRule>
  </conditionalFormatting>
  <conditionalFormatting sqref="AQ548">
    <cfRule type="expression" dxfId="2445" priority="1325">
      <formula>IF(RIGHT(TEXT(AQ548,"0.#"),1)=".",FALSE,TRUE)</formula>
    </cfRule>
    <cfRule type="expression" dxfId="2444" priority="1326">
      <formula>IF(RIGHT(TEXT(AQ548,"0.#"),1)=".",TRUE,FALSE)</formula>
    </cfRule>
  </conditionalFormatting>
  <conditionalFormatting sqref="AL837:AO838">
    <cfRule type="expression" dxfId="2443" priority="2865">
      <formula>IF(AND(AL837&gt;=0, RIGHT(TEXT(AL837,"0.#"),1)&lt;&gt;"."),TRUE,FALSE)</formula>
    </cfRule>
    <cfRule type="expression" dxfId="2442" priority="2866">
      <formula>IF(AND(AL837&gt;=0, RIGHT(TEXT(AL837,"0.#"),1)="."),TRUE,FALSE)</formula>
    </cfRule>
    <cfRule type="expression" dxfId="2441" priority="2867">
      <formula>IF(AND(AL837&lt;0, RIGHT(TEXT(AL837,"0.#"),1)&lt;&gt;"."),TRUE,FALSE)</formula>
    </cfRule>
    <cfRule type="expression" dxfId="2440" priority="2868">
      <formula>IF(AND(AL837&lt;0, RIGHT(TEXT(AL837,"0.#"),1)="."),TRUE,FALSE)</formula>
    </cfRule>
  </conditionalFormatting>
  <conditionalFormatting sqref="Y838">
    <cfRule type="expression" dxfId="2439" priority="2863">
      <formula>IF(RIGHT(TEXT(Y838,"0.#"),1)=".",FALSE,TRUE)</formula>
    </cfRule>
    <cfRule type="expression" dxfId="2438" priority="2864">
      <formula>IF(RIGHT(TEXT(Y838,"0.#"),1)=".",TRUE,FALSE)</formula>
    </cfRule>
  </conditionalFormatting>
  <conditionalFormatting sqref="AE492">
    <cfRule type="expression" dxfId="2437" priority="1651">
      <formula>IF(RIGHT(TEXT(AE492,"0.#"),1)=".",FALSE,TRUE)</formula>
    </cfRule>
    <cfRule type="expression" dxfId="2436" priority="1652">
      <formula>IF(RIGHT(TEXT(AE492,"0.#"),1)=".",TRUE,FALSE)</formula>
    </cfRule>
  </conditionalFormatting>
  <conditionalFormatting sqref="AE493">
    <cfRule type="expression" dxfId="2435" priority="1649">
      <formula>IF(RIGHT(TEXT(AE493,"0.#"),1)=".",FALSE,TRUE)</formula>
    </cfRule>
    <cfRule type="expression" dxfId="2434" priority="1650">
      <formula>IF(RIGHT(TEXT(AE493,"0.#"),1)=".",TRUE,FALSE)</formula>
    </cfRule>
  </conditionalFormatting>
  <conditionalFormatting sqref="AE494">
    <cfRule type="expression" dxfId="2433" priority="1647">
      <formula>IF(RIGHT(TEXT(AE494,"0.#"),1)=".",FALSE,TRUE)</formula>
    </cfRule>
    <cfRule type="expression" dxfId="2432" priority="1648">
      <formula>IF(RIGHT(TEXT(AE494,"0.#"),1)=".",TRUE,FALSE)</formula>
    </cfRule>
  </conditionalFormatting>
  <conditionalFormatting sqref="AQ493">
    <cfRule type="expression" dxfId="2431" priority="1627">
      <formula>IF(RIGHT(TEXT(AQ493,"0.#"),1)=".",FALSE,TRUE)</formula>
    </cfRule>
    <cfRule type="expression" dxfId="2430" priority="1628">
      <formula>IF(RIGHT(TEXT(AQ493,"0.#"),1)=".",TRUE,FALSE)</formula>
    </cfRule>
  </conditionalFormatting>
  <conditionalFormatting sqref="AQ494">
    <cfRule type="expression" dxfId="2429" priority="1625">
      <formula>IF(RIGHT(TEXT(AQ494,"0.#"),1)=".",FALSE,TRUE)</formula>
    </cfRule>
    <cfRule type="expression" dxfId="2428" priority="1626">
      <formula>IF(RIGHT(TEXT(AQ494,"0.#"),1)=".",TRUE,FALSE)</formula>
    </cfRule>
  </conditionalFormatting>
  <conditionalFormatting sqref="AQ492">
    <cfRule type="expression" dxfId="2427" priority="1623">
      <formula>IF(RIGHT(TEXT(AQ492,"0.#"),1)=".",FALSE,TRUE)</formula>
    </cfRule>
    <cfRule type="expression" dxfId="2426" priority="1624">
      <formula>IF(RIGHT(TEXT(AQ492,"0.#"),1)=".",TRUE,FALSE)</formula>
    </cfRule>
  </conditionalFormatting>
  <conditionalFormatting sqref="AU494">
    <cfRule type="expression" dxfId="2425" priority="1635">
      <formula>IF(RIGHT(TEXT(AU494,"0.#"),1)=".",FALSE,TRUE)</formula>
    </cfRule>
    <cfRule type="expression" dxfId="2424" priority="1636">
      <formula>IF(RIGHT(TEXT(AU494,"0.#"),1)=".",TRUE,FALSE)</formula>
    </cfRule>
  </conditionalFormatting>
  <conditionalFormatting sqref="AU492">
    <cfRule type="expression" dxfId="2423" priority="1639">
      <formula>IF(RIGHT(TEXT(AU492,"0.#"),1)=".",FALSE,TRUE)</formula>
    </cfRule>
    <cfRule type="expression" dxfId="2422" priority="1640">
      <formula>IF(RIGHT(TEXT(AU492,"0.#"),1)=".",TRUE,FALSE)</formula>
    </cfRule>
  </conditionalFormatting>
  <conditionalFormatting sqref="AU493">
    <cfRule type="expression" dxfId="2421" priority="1637">
      <formula>IF(RIGHT(TEXT(AU493,"0.#"),1)=".",FALSE,TRUE)</formula>
    </cfRule>
    <cfRule type="expression" dxfId="2420" priority="1638">
      <formula>IF(RIGHT(TEXT(AU493,"0.#"),1)=".",TRUE,FALSE)</formula>
    </cfRule>
  </conditionalFormatting>
  <conditionalFormatting sqref="AU583">
    <cfRule type="expression" dxfId="2419" priority="1155">
      <formula>IF(RIGHT(TEXT(AU583,"0.#"),1)=".",FALSE,TRUE)</formula>
    </cfRule>
    <cfRule type="expression" dxfId="2418" priority="1156">
      <formula>IF(RIGHT(TEXT(AU583,"0.#"),1)=".",TRUE,FALSE)</formula>
    </cfRule>
  </conditionalFormatting>
  <conditionalFormatting sqref="AU582">
    <cfRule type="expression" dxfId="2417" priority="1157">
      <formula>IF(RIGHT(TEXT(AU582,"0.#"),1)=".",FALSE,TRUE)</formula>
    </cfRule>
    <cfRule type="expression" dxfId="2416" priority="1158">
      <formula>IF(RIGHT(TEXT(AU582,"0.#"),1)=".",TRUE,FALSE)</formula>
    </cfRule>
  </conditionalFormatting>
  <conditionalFormatting sqref="AE499">
    <cfRule type="expression" dxfId="2415" priority="1617">
      <formula>IF(RIGHT(TEXT(AE499,"0.#"),1)=".",FALSE,TRUE)</formula>
    </cfRule>
    <cfRule type="expression" dxfId="2414" priority="1618">
      <formula>IF(RIGHT(TEXT(AE499,"0.#"),1)=".",TRUE,FALSE)</formula>
    </cfRule>
  </conditionalFormatting>
  <conditionalFormatting sqref="AE497">
    <cfRule type="expression" dxfId="2413" priority="1621">
      <formula>IF(RIGHT(TEXT(AE497,"0.#"),1)=".",FALSE,TRUE)</formula>
    </cfRule>
    <cfRule type="expression" dxfId="2412" priority="1622">
      <formula>IF(RIGHT(TEXT(AE497,"0.#"),1)=".",TRUE,FALSE)</formula>
    </cfRule>
  </conditionalFormatting>
  <conditionalFormatting sqref="AE498">
    <cfRule type="expression" dxfId="2411" priority="1619">
      <formula>IF(RIGHT(TEXT(AE498,"0.#"),1)=".",FALSE,TRUE)</formula>
    </cfRule>
    <cfRule type="expression" dxfId="2410" priority="1620">
      <formula>IF(RIGHT(TEXT(AE498,"0.#"),1)=".",TRUE,FALSE)</formula>
    </cfRule>
  </conditionalFormatting>
  <conditionalFormatting sqref="AU499">
    <cfRule type="expression" dxfId="2409" priority="1605">
      <formula>IF(RIGHT(TEXT(AU499,"0.#"),1)=".",FALSE,TRUE)</formula>
    </cfRule>
    <cfRule type="expression" dxfId="2408" priority="1606">
      <formula>IF(RIGHT(TEXT(AU499,"0.#"),1)=".",TRUE,FALSE)</formula>
    </cfRule>
  </conditionalFormatting>
  <conditionalFormatting sqref="AU497">
    <cfRule type="expression" dxfId="2407" priority="1609">
      <formula>IF(RIGHT(TEXT(AU497,"0.#"),1)=".",FALSE,TRUE)</formula>
    </cfRule>
    <cfRule type="expression" dxfId="2406" priority="1610">
      <formula>IF(RIGHT(TEXT(AU497,"0.#"),1)=".",TRUE,FALSE)</formula>
    </cfRule>
  </conditionalFormatting>
  <conditionalFormatting sqref="AU498">
    <cfRule type="expression" dxfId="2405" priority="1607">
      <formula>IF(RIGHT(TEXT(AU498,"0.#"),1)=".",FALSE,TRUE)</formula>
    </cfRule>
    <cfRule type="expression" dxfId="2404" priority="1608">
      <formula>IF(RIGHT(TEXT(AU498,"0.#"),1)=".",TRUE,FALSE)</formula>
    </cfRule>
  </conditionalFormatting>
  <conditionalFormatting sqref="AQ497">
    <cfRule type="expression" dxfId="2403" priority="1593">
      <formula>IF(RIGHT(TEXT(AQ497,"0.#"),1)=".",FALSE,TRUE)</formula>
    </cfRule>
    <cfRule type="expression" dxfId="2402" priority="1594">
      <formula>IF(RIGHT(TEXT(AQ497,"0.#"),1)=".",TRUE,FALSE)</formula>
    </cfRule>
  </conditionalFormatting>
  <conditionalFormatting sqref="AQ498">
    <cfRule type="expression" dxfId="2401" priority="1597">
      <formula>IF(RIGHT(TEXT(AQ498,"0.#"),1)=".",FALSE,TRUE)</formula>
    </cfRule>
    <cfRule type="expression" dxfId="2400" priority="1598">
      <formula>IF(RIGHT(TEXT(AQ498,"0.#"),1)=".",TRUE,FALSE)</formula>
    </cfRule>
  </conditionalFormatting>
  <conditionalFormatting sqref="AQ499">
    <cfRule type="expression" dxfId="2399" priority="1595">
      <formula>IF(RIGHT(TEXT(AQ499,"0.#"),1)=".",FALSE,TRUE)</formula>
    </cfRule>
    <cfRule type="expression" dxfId="2398" priority="1596">
      <formula>IF(RIGHT(TEXT(AQ499,"0.#"),1)=".",TRUE,FALSE)</formula>
    </cfRule>
  </conditionalFormatting>
  <conditionalFormatting sqref="AE504">
    <cfRule type="expression" dxfId="2397" priority="1587">
      <formula>IF(RIGHT(TEXT(AE504,"0.#"),1)=".",FALSE,TRUE)</formula>
    </cfRule>
    <cfRule type="expression" dxfId="2396" priority="1588">
      <formula>IF(RIGHT(TEXT(AE504,"0.#"),1)=".",TRUE,FALSE)</formula>
    </cfRule>
  </conditionalFormatting>
  <conditionalFormatting sqref="AE502">
    <cfRule type="expression" dxfId="2395" priority="1591">
      <formula>IF(RIGHT(TEXT(AE502,"0.#"),1)=".",FALSE,TRUE)</formula>
    </cfRule>
    <cfRule type="expression" dxfId="2394" priority="1592">
      <formula>IF(RIGHT(TEXT(AE502,"0.#"),1)=".",TRUE,FALSE)</formula>
    </cfRule>
  </conditionalFormatting>
  <conditionalFormatting sqref="AE503">
    <cfRule type="expression" dxfId="2393" priority="1589">
      <formula>IF(RIGHT(TEXT(AE503,"0.#"),1)=".",FALSE,TRUE)</formula>
    </cfRule>
    <cfRule type="expression" dxfId="2392" priority="1590">
      <formula>IF(RIGHT(TEXT(AE503,"0.#"),1)=".",TRUE,FALSE)</formula>
    </cfRule>
  </conditionalFormatting>
  <conditionalFormatting sqref="AU504">
    <cfRule type="expression" dxfId="2391" priority="1575">
      <formula>IF(RIGHT(TEXT(AU504,"0.#"),1)=".",FALSE,TRUE)</formula>
    </cfRule>
    <cfRule type="expression" dxfId="2390" priority="1576">
      <formula>IF(RIGHT(TEXT(AU504,"0.#"),1)=".",TRUE,FALSE)</formula>
    </cfRule>
  </conditionalFormatting>
  <conditionalFormatting sqref="AU502">
    <cfRule type="expression" dxfId="2389" priority="1579">
      <formula>IF(RIGHT(TEXT(AU502,"0.#"),1)=".",FALSE,TRUE)</formula>
    </cfRule>
    <cfRule type="expression" dxfId="2388" priority="1580">
      <formula>IF(RIGHT(TEXT(AU502,"0.#"),1)=".",TRUE,FALSE)</formula>
    </cfRule>
  </conditionalFormatting>
  <conditionalFormatting sqref="AU503">
    <cfRule type="expression" dxfId="2387" priority="1577">
      <formula>IF(RIGHT(TEXT(AU503,"0.#"),1)=".",FALSE,TRUE)</formula>
    </cfRule>
    <cfRule type="expression" dxfId="2386" priority="1578">
      <formula>IF(RIGHT(TEXT(AU503,"0.#"),1)=".",TRUE,FALSE)</formula>
    </cfRule>
  </conditionalFormatting>
  <conditionalFormatting sqref="AQ502">
    <cfRule type="expression" dxfId="2385" priority="1563">
      <formula>IF(RIGHT(TEXT(AQ502,"0.#"),1)=".",FALSE,TRUE)</formula>
    </cfRule>
    <cfRule type="expression" dxfId="2384" priority="1564">
      <formula>IF(RIGHT(TEXT(AQ502,"0.#"),1)=".",TRUE,FALSE)</formula>
    </cfRule>
  </conditionalFormatting>
  <conditionalFormatting sqref="AQ503">
    <cfRule type="expression" dxfId="2383" priority="1567">
      <formula>IF(RIGHT(TEXT(AQ503,"0.#"),1)=".",FALSE,TRUE)</formula>
    </cfRule>
    <cfRule type="expression" dxfId="2382" priority="1568">
      <formula>IF(RIGHT(TEXT(AQ503,"0.#"),1)=".",TRUE,FALSE)</formula>
    </cfRule>
  </conditionalFormatting>
  <conditionalFormatting sqref="AQ504">
    <cfRule type="expression" dxfId="2381" priority="1565">
      <formula>IF(RIGHT(TEXT(AQ504,"0.#"),1)=".",FALSE,TRUE)</formula>
    </cfRule>
    <cfRule type="expression" dxfId="2380" priority="1566">
      <formula>IF(RIGHT(TEXT(AQ504,"0.#"),1)=".",TRUE,FALSE)</formula>
    </cfRule>
  </conditionalFormatting>
  <conditionalFormatting sqref="AE509">
    <cfRule type="expression" dxfId="2379" priority="1557">
      <formula>IF(RIGHT(TEXT(AE509,"0.#"),1)=".",FALSE,TRUE)</formula>
    </cfRule>
    <cfRule type="expression" dxfId="2378" priority="1558">
      <formula>IF(RIGHT(TEXT(AE509,"0.#"),1)=".",TRUE,FALSE)</formula>
    </cfRule>
  </conditionalFormatting>
  <conditionalFormatting sqref="AE507">
    <cfRule type="expression" dxfId="2377" priority="1561">
      <formula>IF(RIGHT(TEXT(AE507,"0.#"),1)=".",FALSE,TRUE)</formula>
    </cfRule>
    <cfRule type="expression" dxfId="2376" priority="1562">
      <formula>IF(RIGHT(TEXT(AE507,"0.#"),1)=".",TRUE,FALSE)</formula>
    </cfRule>
  </conditionalFormatting>
  <conditionalFormatting sqref="AE508">
    <cfRule type="expression" dxfId="2375" priority="1559">
      <formula>IF(RIGHT(TEXT(AE508,"0.#"),1)=".",FALSE,TRUE)</formula>
    </cfRule>
    <cfRule type="expression" dxfId="2374" priority="1560">
      <formula>IF(RIGHT(TEXT(AE508,"0.#"),1)=".",TRUE,FALSE)</formula>
    </cfRule>
  </conditionalFormatting>
  <conditionalFormatting sqref="AU509">
    <cfRule type="expression" dxfId="2373" priority="1545">
      <formula>IF(RIGHT(TEXT(AU509,"0.#"),1)=".",FALSE,TRUE)</formula>
    </cfRule>
    <cfRule type="expression" dxfId="2372" priority="1546">
      <formula>IF(RIGHT(TEXT(AU509,"0.#"),1)=".",TRUE,FALSE)</formula>
    </cfRule>
  </conditionalFormatting>
  <conditionalFormatting sqref="AU507">
    <cfRule type="expression" dxfId="2371" priority="1549">
      <formula>IF(RIGHT(TEXT(AU507,"0.#"),1)=".",FALSE,TRUE)</formula>
    </cfRule>
    <cfRule type="expression" dxfId="2370" priority="1550">
      <formula>IF(RIGHT(TEXT(AU507,"0.#"),1)=".",TRUE,FALSE)</formula>
    </cfRule>
  </conditionalFormatting>
  <conditionalFormatting sqref="AU508">
    <cfRule type="expression" dxfId="2369" priority="1547">
      <formula>IF(RIGHT(TEXT(AU508,"0.#"),1)=".",FALSE,TRUE)</formula>
    </cfRule>
    <cfRule type="expression" dxfId="2368" priority="1548">
      <formula>IF(RIGHT(TEXT(AU508,"0.#"),1)=".",TRUE,FALSE)</formula>
    </cfRule>
  </conditionalFormatting>
  <conditionalFormatting sqref="AQ507">
    <cfRule type="expression" dxfId="2367" priority="1533">
      <formula>IF(RIGHT(TEXT(AQ507,"0.#"),1)=".",FALSE,TRUE)</formula>
    </cfRule>
    <cfRule type="expression" dxfId="2366" priority="1534">
      <formula>IF(RIGHT(TEXT(AQ507,"0.#"),1)=".",TRUE,FALSE)</formula>
    </cfRule>
  </conditionalFormatting>
  <conditionalFormatting sqref="AQ508">
    <cfRule type="expression" dxfId="2365" priority="1537">
      <formula>IF(RIGHT(TEXT(AQ508,"0.#"),1)=".",FALSE,TRUE)</formula>
    </cfRule>
    <cfRule type="expression" dxfId="2364" priority="1538">
      <formula>IF(RIGHT(TEXT(AQ508,"0.#"),1)=".",TRUE,FALSE)</formula>
    </cfRule>
  </conditionalFormatting>
  <conditionalFormatting sqref="AQ509">
    <cfRule type="expression" dxfId="2363" priority="1535">
      <formula>IF(RIGHT(TEXT(AQ509,"0.#"),1)=".",FALSE,TRUE)</formula>
    </cfRule>
    <cfRule type="expression" dxfId="2362" priority="1536">
      <formula>IF(RIGHT(TEXT(AQ509,"0.#"),1)=".",TRUE,FALSE)</formula>
    </cfRule>
  </conditionalFormatting>
  <conditionalFormatting sqref="AE465">
    <cfRule type="expression" dxfId="2361" priority="1827">
      <formula>IF(RIGHT(TEXT(AE465,"0.#"),1)=".",FALSE,TRUE)</formula>
    </cfRule>
    <cfRule type="expression" dxfId="2360" priority="1828">
      <formula>IF(RIGHT(TEXT(AE465,"0.#"),1)=".",TRUE,FALSE)</formula>
    </cfRule>
  </conditionalFormatting>
  <conditionalFormatting sqref="AE463">
    <cfRule type="expression" dxfId="2359" priority="1831">
      <formula>IF(RIGHT(TEXT(AE463,"0.#"),1)=".",FALSE,TRUE)</formula>
    </cfRule>
    <cfRule type="expression" dxfId="2358" priority="1832">
      <formula>IF(RIGHT(TEXT(AE463,"0.#"),1)=".",TRUE,FALSE)</formula>
    </cfRule>
  </conditionalFormatting>
  <conditionalFormatting sqref="AE464">
    <cfRule type="expression" dxfId="2357" priority="1829">
      <formula>IF(RIGHT(TEXT(AE464,"0.#"),1)=".",FALSE,TRUE)</formula>
    </cfRule>
    <cfRule type="expression" dxfId="2356" priority="1830">
      <formula>IF(RIGHT(TEXT(AE464,"0.#"),1)=".",TRUE,FALSE)</formula>
    </cfRule>
  </conditionalFormatting>
  <conditionalFormatting sqref="AM465">
    <cfRule type="expression" dxfId="2355" priority="1821">
      <formula>IF(RIGHT(TEXT(AM465,"0.#"),1)=".",FALSE,TRUE)</formula>
    </cfRule>
    <cfRule type="expression" dxfId="2354" priority="1822">
      <formula>IF(RIGHT(TEXT(AM465,"0.#"),1)=".",TRUE,FALSE)</formula>
    </cfRule>
  </conditionalFormatting>
  <conditionalFormatting sqref="AM463">
    <cfRule type="expression" dxfId="2353" priority="1825">
      <formula>IF(RIGHT(TEXT(AM463,"0.#"),1)=".",FALSE,TRUE)</formula>
    </cfRule>
    <cfRule type="expression" dxfId="2352" priority="1826">
      <formula>IF(RIGHT(TEXT(AM463,"0.#"),1)=".",TRUE,FALSE)</formula>
    </cfRule>
  </conditionalFormatting>
  <conditionalFormatting sqref="AM464">
    <cfRule type="expression" dxfId="2351" priority="1823">
      <formula>IF(RIGHT(TEXT(AM464,"0.#"),1)=".",FALSE,TRUE)</formula>
    </cfRule>
    <cfRule type="expression" dxfId="2350" priority="1824">
      <formula>IF(RIGHT(TEXT(AM464,"0.#"),1)=".",TRUE,FALSE)</formula>
    </cfRule>
  </conditionalFormatting>
  <conditionalFormatting sqref="AU465">
    <cfRule type="expression" dxfId="2349" priority="1815">
      <formula>IF(RIGHT(TEXT(AU465,"0.#"),1)=".",FALSE,TRUE)</formula>
    </cfRule>
    <cfRule type="expression" dxfId="2348" priority="1816">
      <formula>IF(RIGHT(TEXT(AU465,"0.#"),1)=".",TRUE,FALSE)</formula>
    </cfRule>
  </conditionalFormatting>
  <conditionalFormatting sqref="AU463">
    <cfRule type="expression" dxfId="2347" priority="1819">
      <formula>IF(RIGHT(TEXT(AU463,"0.#"),1)=".",FALSE,TRUE)</formula>
    </cfRule>
    <cfRule type="expression" dxfId="2346" priority="1820">
      <formula>IF(RIGHT(TEXT(AU463,"0.#"),1)=".",TRUE,FALSE)</formula>
    </cfRule>
  </conditionalFormatting>
  <conditionalFormatting sqref="AU464">
    <cfRule type="expression" dxfId="2345" priority="1817">
      <formula>IF(RIGHT(TEXT(AU464,"0.#"),1)=".",FALSE,TRUE)</formula>
    </cfRule>
    <cfRule type="expression" dxfId="2344" priority="1818">
      <formula>IF(RIGHT(TEXT(AU464,"0.#"),1)=".",TRUE,FALSE)</formula>
    </cfRule>
  </conditionalFormatting>
  <conditionalFormatting sqref="AI465">
    <cfRule type="expression" dxfId="2343" priority="1809">
      <formula>IF(RIGHT(TEXT(AI465,"0.#"),1)=".",FALSE,TRUE)</formula>
    </cfRule>
    <cfRule type="expression" dxfId="2342" priority="1810">
      <formula>IF(RIGHT(TEXT(AI465,"0.#"),1)=".",TRUE,FALSE)</formula>
    </cfRule>
  </conditionalFormatting>
  <conditionalFormatting sqref="AI463">
    <cfRule type="expression" dxfId="2341" priority="1813">
      <formula>IF(RIGHT(TEXT(AI463,"0.#"),1)=".",FALSE,TRUE)</formula>
    </cfRule>
    <cfRule type="expression" dxfId="2340" priority="1814">
      <formula>IF(RIGHT(TEXT(AI463,"0.#"),1)=".",TRUE,FALSE)</formula>
    </cfRule>
  </conditionalFormatting>
  <conditionalFormatting sqref="AI464">
    <cfRule type="expression" dxfId="2339" priority="1811">
      <formula>IF(RIGHT(TEXT(AI464,"0.#"),1)=".",FALSE,TRUE)</formula>
    </cfRule>
    <cfRule type="expression" dxfId="2338" priority="1812">
      <formula>IF(RIGHT(TEXT(AI464,"0.#"),1)=".",TRUE,FALSE)</formula>
    </cfRule>
  </conditionalFormatting>
  <conditionalFormatting sqref="AQ463">
    <cfRule type="expression" dxfId="2337" priority="1803">
      <formula>IF(RIGHT(TEXT(AQ463,"0.#"),1)=".",FALSE,TRUE)</formula>
    </cfRule>
    <cfRule type="expression" dxfId="2336" priority="1804">
      <formula>IF(RIGHT(TEXT(AQ463,"0.#"),1)=".",TRUE,FALSE)</formula>
    </cfRule>
  </conditionalFormatting>
  <conditionalFormatting sqref="AQ464">
    <cfRule type="expression" dxfId="2335" priority="1807">
      <formula>IF(RIGHT(TEXT(AQ464,"0.#"),1)=".",FALSE,TRUE)</formula>
    </cfRule>
    <cfRule type="expression" dxfId="2334" priority="1808">
      <formula>IF(RIGHT(TEXT(AQ464,"0.#"),1)=".",TRUE,FALSE)</formula>
    </cfRule>
  </conditionalFormatting>
  <conditionalFormatting sqref="AQ465">
    <cfRule type="expression" dxfId="2333" priority="1805">
      <formula>IF(RIGHT(TEXT(AQ465,"0.#"),1)=".",FALSE,TRUE)</formula>
    </cfRule>
    <cfRule type="expression" dxfId="2332" priority="1806">
      <formula>IF(RIGHT(TEXT(AQ465,"0.#"),1)=".",TRUE,FALSE)</formula>
    </cfRule>
  </conditionalFormatting>
  <conditionalFormatting sqref="AE470">
    <cfRule type="expression" dxfId="2331" priority="1797">
      <formula>IF(RIGHT(TEXT(AE470,"0.#"),1)=".",FALSE,TRUE)</formula>
    </cfRule>
    <cfRule type="expression" dxfId="2330" priority="1798">
      <formula>IF(RIGHT(TEXT(AE470,"0.#"),1)=".",TRUE,FALSE)</formula>
    </cfRule>
  </conditionalFormatting>
  <conditionalFormatting sqref="AE468">
    <cfRule type="expression" dxfId="2329" priority="1801">
      <formula>IF(RIGHT(TEXT(AE468,"0.#"),1)=".",FALSE,TRUE)</formula>
    </cfRule>
    <cfRule type="expression" dxfId="2328" priority="1802">
      <formula>IF(RIGHT(TEXT(AE468,"0.#"),1)=".",TRUE,FALSE)</formula>
    </cfRule>
  </conditionalFormatting>
  <conditionalFormatting sqref="AE469">
    <cfRule type="expression" dxfId="2327" priority="1799">
      <formula>IF(RIGHT(TEXT(AE469,"0.#"),1)=".",FALSE,TRUE)</formula>
    </cfRule>
    <cfRule type="expression" dxfId="2326" priority="1800">
      <formula>IF(RIGHT(TEXT(AE469,"0.#"),1)=".",TRUE,FALSE)</formula>
    </cfRule>
  </conditionalFormatting>
  <conditionalFormatting sqref="AM470">
    <cfRule type="expression" dxfId="2325" priority="1791">
      <formula>IF(RIGHT(TEXT(AM470,"0.#"),1)=".",FALSE,TRUE)</formula>
    </cfRule>
    <cfRule type="expression" dxfId="2324" priority="1792">
      <formula>IF(RIGHT(TEXT(AM470,"0.#"),1)=".",TRUE,FALSE)</formula>
    </cfRule>
  </conditionalFormatting>
  <conditionalFormatting sqref="AM468">
    <cfRule type="expression" dxfId="2323" priority="1795">
      <formula>IF(RIGHT(TEXT(AM468,"0.#"),1)=".",FALSE,TRUE)</formula>
    </cfRule>
    <cfRule type="expression" dxfId="2322" priority="1796">
      <formula>IF(RIGHT(TEXT(AM468,"0.#"),1)=".",TRUE,FALSE)</formula>
    </cfRule>
  </conditionalFormatting>
  <conditionalFormatting sqref="AM469">
    <cfRule type="expression" dxfId="2321" priority="1793">
      <formula>IF(RIGHT(TEXT(AM469,"0.#"),1)=".",FALSE,TRUE)</formula>
    </cfRule>
    <cfRule type="expression" dxfId="2320" priority="1794">
      <formula>IF(RIGHT(TEXT(AM469,"0.#"),1)=".",TRUE,FALSE)</formula>
    </cfRule>
  </conditionalFormatting>
  <conditionalFormatting sqref="AU470">
    <cfRule type="expression" dxfId="2319" priority="1785">
      <formula>IF(RIGHT(TEXT(AU470,"0.#"),1)=".",FALSE,TRUE)</formula>
    </cfRule>
    <cfRule type="expression" dxfId="2318" priority="1786">
      <formula>IF(RIGHT(TEXT(AU470,"0.#"),1)=".",TRUE,FALSE)</formula>
    </cfRule>
  </conditionalFormatting>
  <conditionalFormatting sqref="AU468">
    <cfRule type="expression" dxfId="2317" priority="1789">
      <formula>IF(RIGHT(TEXT(AU468,"0.#"),1)=".",FALSE,TRUE)</formula>
    </cfRule>
    <cfRule type="expression" dxfId="2316" priority="1790">
      <formula>IF(RIGHT(TEXT(AU468,"0.#"),1)=".",TRUE,FALSE)</formula>
    </cfRule>
  </conditionalFormatting>
  <conditionalFormatting sqref="AU469">
    <cfRule type="expression" dxfId="2315" priority="1787">
      <formula>IF(RIGHT(TEXT(AU469,"0.#"),1)=".",FALSE,TRUE)</formula>
    </cfRule>
    <cfRule type="expression" dxfId="2314" priority="1788">
      <formula>IF(RIGHT(TEXT(AU469,"0.#"),1)=".",TRUE,FALSE)</formula>
    </cfRule>
  </conditionalFormatting>
  <conditionalFormatting sqref="AI470">
    <cfRule type="expression" dxfId="2313" priority="1779">
      <formula>IF(RIGHT(TEXT(AI470,"0.#"),1)=".",FALSE,TRUE)</formula>
    </cfRule>
    <cfRule type="expression" dxfId="2312" priority="1780">
      <formula>IF(RIGHT(TEXT(AI470,"0.#"),1)=".",TRUE,FALSE)</formula>
    </cfRule>
  </conditionalFormatting>
  <conditionalFormatting sqref="AI468">
    <cfRule type="expression" dxfId="2311" priority="1783">
      <formula>IF(RIGHT(TEXT(AI468,"0.#"),1)=".",FALSE,TRUE)</formula>
    </cfRule>
    <cfRule type="expression" dxfId="2310" priority="1784">
      <formula>IF(RIGHT(TEXT(AI468,"0.#"),1)=".",TRUE,FALSE)</formula>
    </cfRule>
  </conditionalFormatting>
  <conditionalFormatting sqref="AI469">
    <cfRule type="expression" dxfId="2309" priority="1781">
      <formula>IF(RIGHT(TEXT(AI469,"0.#"),1)=".",FALSE,TRUE)</formula>
    </cfRule>
    <cfRule type="expression" dxfId="2308" priority="1782">
      <formula>IF(RIGHT(TEXT(AI469,"0.#"),1)=".",TRUE,FALSE)</formula>
    </cfRule>
  </conditionalFormatting>
  <conditionalFormatting sqref="AQ468">
    <cfRule type="expression" dxfId="2307" priority="1773">
      <formula>IF(RIGHT(TEXT(AQ468,"0.#"),1)=".",FALSE,TRUE)</formula>
    </cfRule>
    <cfRule type="expression" dxfId="2306" priority="1774">
      <formula>IF(RIGHT(TEXT(AQ468,"0.#"),1)=".",TRUE,FALSE)</formula>
    </cfRule>
  </conditionalFormatting>
  <conditionalFormatting sqref="AQ469">
    <cfRule type="expression" dxfId="2305" priority="1777">
      <formula>IF(RIGHT(TEXT(AQ469,"0.#"),1)=".",FALSE,TRUE)</formula>
    </cfRule>
    <cfRule type="expression" dxfId="2304" priority="1778">
      <formula>IF(RIGHT(TEXT(AQ469,"0.#"),1)=".",TRUE,FALSE)</formula>
    </cfRule>
  </conditionalFormatting>
  <conditionalFormatting sqref="AQ470">
    <cfRule type="expression" dxfId="2303" priority="1775">
      <formula>IF(RIGHT(TEXT(AQ470,"0.#"),1)=".",FALSE,TRUE)</formula>
    </cfRule>
    <cfRule type="expression" dxfId="2302" priority="1776">
      <formula>IF(RIGHT(TEXT(AQ470,"0.#"),1)=".",TRUE,FALSE)</formula>
    </cfRule>
  </conditionalFormatting>
  <conditionalFormatting sqref="AE475">
    <cfRule type="expression" dxfId="2301" priority="1767">
      <formula>IF(RIGHT(TEXT(AE475,"0.#"),1)=".",FALSE,TRUE)</formula>
    </cfRule>
    <cfRule type="expression" dxfId="2300" priority="1768">
      <formula>IF(RIGHT(TEXT(AE475,"0.#"),1)=".",TRUE,FALSE)</formula>
    </cfRule>
  </conditionalFormatting>
  <conditionalFormatting sqref="AE473">
    <cfRule type="expression" dxfId="2299" priority="1771">
      <formula>IF(RIGHT(TEXT(AE473,"0.#"),1)=".",FALSE,TRUE)</formula>
    </cfRule>
    <cfRule type="expression" dxfId="2298" priority="1772">
      <formula>IF(RIGHT(TEXT(AE473,"0.#"),1)=".",TRUE,FALSE)</formula>
    </cfRule>
  </conditionalFormatting>
  <conditionalFormatting sqref="AE474">
    <cfRule type="expression" dxfId="2297" priority="1769">
      <formula>IF(RIGHT(TEXT(AE474,"0.#"),1)=".",FALSE,TRUE)</formula>
    </cfRule>
    <cfRule type="expression" dxfId="2296" priority="1770">
      <formula>IF(RIGHT(TEXT(AE474,"0.#"),1)=".",TRUE,FALSE)</formula>
    </cfRule>
  </conditionalFormatting>
  <conditionalFormatting sqref="AM475">
    <cfRule type="expression" dxfId="2295" priority="1761">
      <formula>IF(RIGHT(TEXT(AM475,"0.#"),1)=".",FALSE,TRUE)</formula>
    </cfRule>
    <cfRule type="expression" dxfId="2294" priority="1762">
      <formula>IF(RIGHT(TEXT(AM475,"0.#"),1)=".",TRUE,FALSE)</formula>
    </cfRule>
  </conditionalFormatting>
  <conditionalFormatting sqref="AM473">
    <cfRule type="expression" dxfId="2293" priority="1765">
      <formula>IF(RIGHT(TEXT(AM473,"0.#"),1)=".",FALSE,TRUE)</formula>
    </cfRule>
    <cfRule type="expression" dxfId="2292" priority="1766">
      <formula>IF(RIGHT(TEXT(AM473,"0.#"),1)=".",TRUE,FALSE)</formula>
    </cfRule>
  </conditionalFormatting>
  <conditionalFormatting sqref="AM474">
    <cfRule type="expression" dxfId="2291" priority="1763">
      <formula>IF(RIGHT(TEXT(AM474,"0.#"),1)=".",FALSE,TRUE)</formula>
    </cfRule>
    <cfRule type="expression" dxfId="2290" priority="1764">
      <formula>IF(RIGHT(TEXT(AM474,"0.#"),1)=".",TRUE,FALSE)</formula>
    </cfRule>
  </conditionalFormatting>
  <conditionalFormatting sqref="AU475">
    <cfRule type="expression" dxfId="2289" priority="1755">
      <formula>IF(RIGHT(TEXT(AU475,"0.#"),1)=".",FALSE,TRUE)</formula>
    </cfRule>
    <cfRule type="expression" dxfId="2288" priority="1756">
      <formula>IF(RIGHT(TEXT(AU475,"0.#"),1)=".",TRUE,FALSE)</formula>
    </cfRule>
  </conditionalFormatting>
  <conditionalFormatting sqref="AU473">
    <cfRule type="expression" dxfId="2287" priority="1759">
      <formula>IF(RIGHT(TEXT(AU473,"0.#"),1)=".",FALSE,TRUE)</formula>
    </cfRule>
    <cfRule type="expression" dxfId="2286" priority="1760">
      <formula>IF(RIGHT(TEXT(AU473,"0.#"),1)=".",TRUE,FALSE)</formula>
    </cfRule>
  </conditionalFormatting>
  <conditionalFormatting sqref="AU474">
    <cfRule type="expression" dxfId="2285" priority="1757">
      <formula>IF(RIGHT(TEXT(AU474,"0.#"),1)=".",FALSE,TRUE)</formula>
    </cfRule>
    <cfRule type="expression" dxfId="2284" priority="1758">
      <formula>IF(RIGHT(TEXT(AU474,"0.#"),1)=".",TRUE,FALSE)</formula>
    </cfRule>
  </conditionalFormatting>
  <conditionalFormatting sqref="AI475">
    <cfRule type="expression" dxfId="2283" priority="1749">
      <formula>IF(RIGHT(TEXT(AI475,"0.#"),1)=".",FALSE,TRUE)</formula>
    </cfRule>
    <cfRule type="expression" dxfId="2282" priority="1750">
      <formula>IF(RIGHT(TEXT(AI475,"0.#"),1)=".",TRUE,FALSE)</formula>
    </cfRule>
  </conditionalFormatting>
  <conditionalFormatting sqref="AI473">
    <cfRule type="expression" dxfId="2281" priority="1753">
      <formula>IF(RIGHT(TEXT(AI473,"0.#"),1)=".",FALSE,TRUE)</formula>
    </cfRule>
    <cfRule type="expression" dxfId="2280" priority="1754">
      <formula>IF(RIGHT(TEXT(AI473,"0.#"),1)=".",TRUE,FALSE)</formula>
    </cfRule>
  </conditionalFormatting>
  <conditionalFormatting sqref="AI474">
    <cfRule type="expression" dxfId="2279" priority="1751">
      <formula>IF(RIGHT(TEXT(AI474,"0.#"),1)=".",FALSE,TRUE)</formula>
    </cfRule>
    <cfRule type="expression" dxfId="2278" priority="1752">
      <formula>IF(RIGHT(TEXT(AI474,"0.#"),1)=".",TRUE,FALSE)</formula>
    </cfRule>
  </conditionalFormatting>
  <conditionalFormatting sqref="AQ473">
    <cfRule type="expression" dxfId="2277" priority="1743">
      <formula>IF(RIGHT(TEXT(AQ473,"0.#"),1)=".",FALSE,TRUE)</formula>
    </cfRule>
    <cfRule type="expression" dxfId="2276" priority="1744">
      <formula>IF(RIGHT(TEXT(AQ473,"0.#"),1)=".",TRUE,FALSE)</formula>
    </cfRule>
  </conditionalFormatting>
  <conditionalFormatting sqref="AQ474">
    <cfRule type="expression" dxfId="2275" priority="1747">
      <formula>IF(RIGHT(TEXT(AQ474,"0.#"),1)=".",FALSE,TRUE)</formula>
    </cfRule>
    <cfRule type="expression" dxfId="2274" priority="1748">
      <formula>IF(RIGHT(TEXT(AQ474,"0.#"),1)=".",TRUE,FALSE)</formula>
    </cfRule>
  </conditionalFormatting>
  <conditionalFormatting sqref="AQ475">
    <cfRule type="expression" dxfId="2273" priority="1745">
      <formula>IF(RIGHT(TEXT(AQ475,"0.#"),1)=".",FALSE,TRUE)</formula>
    </cfRule>
    <cfRule type="expression" dxfId="2272" priority="1746">
      <formula>IF(RIGHT(TEXT(AQ475,"0.#"),1)=".",TRUE,FALSE)</formula>
    </cfRule>
  </conditionalFormatting>
  <conditionalFormatting sqref="AE480">
    <cfRule type="expression" dxfId="2271" priority="1737">
      <formula>IF(RIGHT(TEXT(AE480,"0.#"),1)=".",FALSE,TRUE)</formula>
    </cfRule>
    <cfRule type="expression" dxfId="2270" priority="1738">
      <formula>IF(RIGHT(TEXT(AE480,"0.#"),1)=".",TRUE,FALSE)</formula>
    </cfRule>
  </conditionalFormatting>
  <conditionalFormatting sqref="AE478">
    <cfRule type="expression" dxfId="2269" priority="1741">
      <formula>IF(RIGHT(TEXT(AE478,"0.#"),1)=".",FALSE,TRUE)</formula>
    </cfRule>
    <cfRule type="expression" dxfId="2268" priority="1742">
      <formula>IF(RIGHT(TEXT(AE478,"0.#"),1)=".",TRUE,FALSE)</formula>
    </cfRule>
  </conditionalFormatting>
  <conditionalFormatting sqref="AE479">
    <cfRule type="expression" dxfId="2267" priority="1739">
      <formula>IF(RIGHT(TEXT(AE479,"0.#"),1)=".",FALSE,TRUE)</formula>
    </cfRule>
    <cfRule type="expression" dxfId="2266" priority="1740">
      <formula>IF(RIGHT(TEXT(AE479,"0.#"),1)=".",TRUE,FALSE)</formula>
    </cfRule>
  </conditionalFormatting>
  <conditionalFormatting sqref="AM480">
    <cfRule type="expression" dxfId="2265" priority="1731">
      <formula>IF(RIGHT(TEXT(AM480,"0.#"),1)=".",FALSE,TRUE)</formula>
    </cfRule>
    <cfRule type="expression" dxfId="2264" priority="1732">
      <formula>IF(RIGHT(TEXT(AM480,"0.#"),1)=".",TRUE,FALSE)</formula>
    </cfRule>
  </conditionalFormatting>
  <conditionalFormatting sqref="AM478">
    <cfRule type="expression" dxfId="2263" priority="1735">
      <formula>IF(RIGHT(TEXT(AM478,"0.#"),1)=".",FALSE,TRUE)</formula>
    </cfRule>
    <cfRule type="expression" dxfId="2262" priority="1736">
      <formula>IF(RIGHT(TEXT(AM478,"0.#"),1)=".",TRUE,FALSE)</formula>
    </cfRule>
  </conditionalFormatting>
  <conditionalFormatting sqref="AM479">
    <cfRule type="expression" dxfId="2261" priority="1733">
      <formula>IF(RIGHT(TEXT(AM479,"0.#"),1)=".",FALSE,TRUE)</formula>
    </cfRule>
    <cfRule type="expression" dxfId="2260" priority="1734">
      <formula>IF(RIGHT(TEXT(AM479,"0.#"),1)=".",TRUE,FALSE)</formula>
    </cfRule>
  </conditionalFormatting>
  <conditionalFormatting sqref="AU480">
    <cfRule type="expression" dxfId="2259" priority="1725">
      <formula>IF(RIGHT(TEXT(AU480,"0.#"),1)=".",FALSE,TRUE)</formula>
    </cfRule>
    <cfRule type="expression" dxfId="2258" priority="1726">
      <formula>IF(RIGHT(TEXT(AU480,"0.#"),1)=".",TRUE,FALSE)</formula>
    </cfRule>
  </conditionalFormatting>
  <conditionalFormatting sqref="AU478">
    <cfRule type="expression" dxfId="2257" priority="1729">
      <formula>IF(RIGHT(TEXT(AU478,"0.#"),1)=".",FALSE,TRUE)</formula>
    </cfRule>
    <cfRule type="expression" dxfId="2256" priority="1730">
      <formula>IF(RIGHT(TEXT(AU478,"0.#"),1)=".",TRUE,FALSE)</formula>
    </cfRule>
  </conditionalFormatting>
  <conditionalFormatting sqref="AU479">
    <cfRule type="expression" dxfId="2255" priority="1727">
      <formula>IF(RIGHT(TEXT(AU479,"0.#"),1)=".",FALSE,TRUE)</formula>
    </cfRule>
    <cfRule type="expression" dxfId="2254" priority="1728">
      <formula>IF(RIGHT(TEXT(AU479,"0.#"),1)=".",TRUE,FALSE)</formula>
    </cfRule>
  </conditionalFormatting>
  <conditionalFormatting sqref="AI480">
    <cfRule type="expression" dxfId="2253" priority="1719">
      <formula>IF(RIGHT(TEXT(AI480,"0.#"),1)=".",FALSE,TRUE)</formula>
    </cfRule>
    <cfRule type="expression" dxfId="2252" priority="1720">
      <formula>IF(RIGHT(TEXT(AI480,"0.#"),1)=".",TRUE,FALSE)</formula>
    </cfRule>
  </conditionalFormatting>
  <conditionalFormatting sqref="AI478">
    <cfRule type="expression" dxfId="2251" priority="1723">
      <formula>IF(RIGHT(TEXT(AI478,"0.#"),1)=".",FALSE,TRUE)</formula>
    </cfRule>
    <cfRule type="expression" dxfId="2250" priority="1724">
      <formula>IF(RIGHT(TEXT(AI478,"0.#"),1)=".",TRUE,FALSE)</formula>
    </cfRule>
  </conditionalFormatting>
  <conditionalFormatting sqref="AI479">
    <cfRule type="expression" dxfId="2249" priority="1721">
      <formula>IF(RIGHT(TEXT(AI479,"0.#"),1)=".",FALSE,TRUE)</formula>
    </cfRule>
    <cfRule type="expression" dxfId="2248" priority="1722">
      <formula>IF(RIGHT(TEXT(AI479,"0.#"),1)=".",TRUE,FALSE)</formula>
    </cfRule>
  </conditionalFormatting>
  <conditionalFormatting sqref="AQ478">
    <cfRule type="expression" dxfId="2247" priority="1713">
      <formula>IF(RIGHT(TEXT(AQ478,"0.#"),1)=".",FALSE,TRUE)</formula>
    </cfRule>
    <cfRule type="expression" dxfId="2246" priority="1714">
      <formula>IF(RIGHT(TEXT(AQ478,"0.#"),1)=".",TRUE,FALSE)</formula>
    </cfRule>
  </conditionalFormatting>
  <conditionalFormatting sqref="AQ479">
    <cfRule type="expression" dxfId="2245" priority="1717">
      <formula>IF(RIGHT(TEXT(AQ479,"0.#"),1)=".",FALSE,TRUE)</formula>
    </cfRule>
    <cfRule type="expression" dxfId="2244" priority="1718">
      <formula>IF(RIGHT(TEXT(AQ479,"0.#"),1)=".",TRUE,FALSE)</formula>
    </cfRule>
  </conditionalFormatting>
  <conditionalFormatting sqref="AQ480">
    <cfRule type="expression" dxfId="2243" priority="1715">
      <formula>IF(RIGHT(TEXT(AQ480,"0.#"),1)=".",FALSE,TRUE)</formula>
    </cfRule>
    <cfRule type="expression" dxfId="2242" priority="1716">
      <formula>IF(RIGHT(TEXT(AQ480,"0.#"),1)=".",TRUE,FALSE)</formula>
    </cfRule>
  </conditionalFormatting>
  <conditionalFormatting sqref="AM47">
    <cfRule type="expression" dxfId="2241" priority="2007">
      <formula>IF(RIGHT(TEXT(AM47,"0.#"),1)=".",FALSE,TRUE)</formula>
    </cfRule>
    <cfRule type="expression" dxfId="2240" priority="2008">
      <formula>IF(RIGHT(TEXT(AM47,"0.#"),1)=".",TRUE,FALSE)</formula>
    </cfRule>
  </conditionalFormatting>
  <conditionalFormatting sqref="AI46">
    <cfRule type="expression" dxfId="2239" priority="2011">
      <formula>IF(RIGHT(TEXT(AI46,"0.#"),1)=".",FALSE,TRUE)</formula>
    </cfRule>
    <cfRule type="expression" dxfId="2238" priority="2012">
      <formula>IF(RIGHT(TEXT(AI46,"0.#"),1)=".",TRUE,FALSE)</formula>
    </cfRule>
  </conditionalFormatting>
  <conditionalFormatting sqref="AM46">
    <cfRule type="expression" dxfId="2237" priority="2009">
      <formula>IF(RIGHT(TEXT(AM46,"0.#"),1)=".",FALSE,TRUE)</formula>
    </cfRule>
    <cfRule type="expression" dxfId="2236" priority="2010">
      <formula>IF(RIGHT(TEXT(AM46,"0.#"),1)=".",TRUE,FALSE)</formula>
    </cfRule>
  </conditionalFormatting>
  <conditionalFormatting sqref="AU46:AU48">
    <cfRule type="expression" dxfId="2235" priority="2001">
      <formula>IF(RIGHT(TEXT(AU46,"0.#"),1)=".",FALSE,TRUE)</formula>
    </cfRule>
    <cfRule type="expression" dxfId="2234" priority="2002">
      <formula>IF(RIGHT(TEXT(AU46,"0.#"),1)=".",TRUE,FALSE)</formula>
    </cfRule>
  </conditionalFormatting>
  <conditionalFormatting sqref="AM48">
    <cfRule type="expression" dxfId="2233" priority="2005">
      <formula>IF(RIGHT(TEXT(AM48,"0.#"),1)=".",FALSE,TRUE)</formula>
    </cfRule>
    <cfRule type="expression" dxfId="2232" priority="2006">
      <formula>IF(RIGHT(TEXT(AM48,"0.#"),1)=".",TRUE,FALSE)</formula>
    </cfRule>
  </conditionalFormatting>
  <conditionalFormatting sqref="AQ46:AQ48">
    <cfRule type="expression" dxfId="2231" priority="2003">
      <formula>IF(RIGHT(TEXT(AQ46,"0.#"),1)=".",FALSE,TRUE)</formula>
    </cfRule>
    <cfRule type="expression" dxfId="2230" priority="2004">
      <formula>IF(RIGHT(TEXT(AQ46,"0.#"),1)=".",TRUE,FALSE)</formula>
    </cfRule>
  </conditionalFormatting>
  <conditionalFormatting sqref="AE146:AE147 AI146:AI147 AM146:AM147 AQ146:AQ147 AU146:AU147">
    <cfRule type="expression" dxfId="2229" priority="1995">
      <formula>IF(RIGHT(TEXT(AE146,"0.#"),1)=".",FALSE,TRUE)</formula>
    </cfRule>
    <cfRule type="expression" dxfId="2228" priority="1996">
      <formula>IF(RIGHT(TEXT(AE146,"0.#"),1)=".",TRUE,FALSE)</formula>
    </cfRule>
  </conditionalFormatting>
  <conditionalFormatting sqref="AE138:AE139 AI138:AI139 AM138:AM139 AQ138:AQ139 AU138:AU139">
    <cfRule type="expression" dxfId="2227" priority="1999">
      <formula>IF(RIGHT(TEXT(AE138,"0.#"),1)=".",FALSE,TRUE)</formula>
    </cfRule>
    <cfRule type="expression" dxfId="2226" priority="2000">
      <formula>IF(RIGHT(TEXT(AE138,"0.#"),1)=".",TRUE,FALSE)</formula>
    </cfRule>
  </conditionalFormatting>
  <conditionalFormatting sqref="AE142:AE143 AI142:AI143 AM142:AM143 AQ142:AQ143 AU142:AU143">
    <cfRule type="expression" dxfId="2225" priority="1997">
      <formula>IF(RIGHT(TEXT(AE142,"0.#"),1)=".",FALSE,TRUE)</formula>
    </cfRule>
    <cfRule type="expression" dxfId="2224" priority="1998">
      <formula>IF(RIGHT(TEXT(AE142,"0.#"),1)=".",TRUE,FALSE)</formula>
    </cfRule>
  </conditionalFormatting>
  <conditionalFormatting sqref="AE198:AE199 AI198:AI199 AM198:AM199 AQ198:AQ199 AU198:AU199">
    <cfRule type="expression" dxfId="2223" priority="1989">
      <formula>IF(RIGHT(TEXT(AE198,"0.#"),1)=".",FALSE,TRUE)</formula>
    </cfRule>
    <cfRule type="expression" dxfId="2222" priority="1990">
      <formula>IF(RIGHT(TEXT(AE198,"0.#"),1)=".",TRUE,FALSE)</formula>
    </cfRule>
  </conditionalFormatting>
  <conditionalFormatting sqref="AE150:AE151 AI150:AI151 AM150:AM151 AQ150:AQ151 AU150:AU151">
    <cfRule type="expression" dxfId="2221" priority="1993">
      <formula>IF(RIGHT(TEXT(AE150,"0.#"),1)=".",FALSE,TRUE)</formula>
    </cfRule>
    <cfRule type="expression" dxfId="2220" priority="1994">
      <formula>IF(RIGHT(TEXT(AE150,"0.#"),1)=".",TRUE,FALSE)</formula>
    </cfRule>
  </conditionalFormatting>
  <conditionalFormatting sqref="AE194:AE195 AI194:AI195 AM194:AM195 AQ194:AQ195 AU194:AU195">
    <cfRule type="expression" dxfId="2219" priority="1991">
      <formula>IF(RIGHT(TEXT(AE194,"0.#"),1)=".",FALSE,TRUE)</formula>
    </cfRule>
    <cfRule type="expression" dxfId="2218" priority="1992">
      <formula>IF(RIGHT(TEXT(AE194,"0.#"),1)=".",TRUE,FALSE)</formula>
    </cfRule>
  </conditionalFormatting>
  <conditionalFormatting sqref="AE210:AE211 AI210:AI211 AM210:AM211 AQ210:AQ211 AU210:AU211">
    <cfRule type="expression" dxfId="2217" priority="1983">
      <formula>IF(RIGHT(TEXT(AE210,"0.#"),1)=".",FALSE,TRUE)</formula>
    </cfRule>
    <cfRule type="expression" dxfId="2216" priority="1984">
      <formula>IF(RIGHT(TEXT(AE210,"0.#"),1)=".",TRUE,FALSE)</formula>
    </cfRule>
  </conditionalFormatting>
  <conditionalFormatting sqref="AE202:AE203 AI202:AI203 AM202:AM203 AQ202:AQ203 AU202:AU203">
    <cfRule type="expression" dxfId="2215" priority="1987">
      <formula>IF(RIGHT(TEXT(AE202,"0.#"),1)=".",FALSE,TRUE)</formula>
    </cfRule>
    <cfRule type="expression" dxfId="2214" priority="1988">
      <formula>IF(RIGHT(TEXT(AE202,"0.#"),1)=".",TRUE,FALSE)</formula>
    </cfRule>
  </conditionalFormatting>
  <conditionalFormatting sqref="AE206:AE207 AI206:AI207 AM206:AM207 AQ206:AQ207 AU206:AU207">
    <cfRule type="expression" dxfId="2213" priority="1985">
      <formula>IF(RIGHT(TEXT(AE206,"0.#"),1)=".",FALSE,TRUE)</formula>
    </cfRule>
    <cfRule type="expression" dxfId="2212" priority="1986">
      <formula>IF(RIGHT(TEXT(AE206,"0.#"),1)=".",TRUE,FALSE)</formula>
    </cfRule>
  </conditionalFormatting>
  <conditionalFormatting sqref="AE262:AE263 AI262:AI263 AM262:AM263 AQ262:AQ263 AU262:AU263">
    <cfRule type="expression" dxfId="2211" priority="1977">
      <formula>IF(RIGHT(TEXT(AE262,"0.#"),1)=".",FALSE,TRUE)</formula>
    </cfRule>
    <cfRule type="expression" dxfId="2210" priority="1978">
      <formula>IF(RIGHT(TEXT(AE262,"0.#"),1)=".",TRUE,FALSE)</formula>
    </cfRule>
  </conditionalFormatting>
  <conditionalFormatting sqref="AE254:AE255 AI254:AI255 AM254:AM255 AQ254:AQ255 AU254:AU255">
    <cfRule type="expression" dxfId="2209" priority="1981">
      <formula>IF(RIGHT(TEXT(AE254,"0.#"),1)=".",FALSE,TRUE)</formula>
    </cfRule>
    <cfRule type="expression" dxfId="2208" priority="1982">
      <formula>IF(RIGHT(TEXT(AE254,"0.#"),1)=".",TRUE,FALSE)</formula>
    </cfRule>
  </conditionalFormatting>
  <conditionalFormatting sqref="AE258:AE259 AI258:AI259 AM258:AM259 AQ258:AQ259 AU258:AU259">
    <cfRule type="expression" dxfId="2207" priority="1979">
      <formula>IF(RIGHT(TEXT(AE258,"0.#"),1)=".",FALSE,TRUE)</formula>
    </cfRule>
    <cfRule type="expression" dxfId="2206" priority="1980">
      <formula>IF(RIGHT(TEXT(AE258,"0.#"),1)=".",TRUE,FALSE)</formula>
    </cfRule>
  </conditionalFormatting>
  <conditionalFormatting sqref="AE314:AE315 AI314:AI315 AM314:AM315 AQ314:AQ315 AU314:AU315">
    <cfRule type="expression" dxfId="2205" priority="1971">
      <formula>IF(RIGHT(TEXT(AE314,"0.#"),1)=".",FALSE,TRUE)</formula>
    </cfRule>
    <cfRule type="expression" dxfId="2204" priority="1972">
      <formula>IF(RIGHT(TEXT(AE314,"0.#"),1)=".",TRUE,FALSE)</formula>
    </cfRule>
  </conditionalFormatting>
  <conditionalFormatting sqref="AE266:AE267 AI266:AI267 AM266:AM267 AQ266:AQ267 AU266:AU267">
    <cfRule type="expression" dxfId="2203" priority="1975">
      <formula>IF(RIGHT(TEXT(AE266,"0.#"),1)=".",FALSE,TRUE)</formula>
    </cfRule>
    <cfRule type="expression" dxfId="2202" priority="1976">
      <formula>IF(RIGHT(TEXT(AE266,"0.#"),1)=".",TRUE,FALSE)</formula>
    </cfRule>
  </conditionalFormatting>
  <conditionalFormatting sqref="AE270:AE271 AI270:AI271 AM270:AM271 AQ270:AQ271 AU270:AU271">
    <cfRule type="expression" dxfId="2201" priority="1973">
      <formula>IF(RIGHT(TEXT(AE270,"0.#"),1)=".",FALSE,TRUE)</formula>
    </cfRule>
    <cfRule type="expression" dxfId="2200" priority="1974">
      <formula>IF(RIGHT(TEXT(AE270,"0.#"),1)=".",TRUE,FALSE)</formula>
    </cfRule>
  </conditionalFormatting>
  <conditionalFormatting sqref="AE326:AE327 AI326:AI327 AM326:AM327 AQ326:AQ327 AU326:AU327">
    <cfRule type="expression" dxfId="2199" priority="1965">
      <formula>IF(RIGHT(TEXT(AE326,"0.#"),1)=".",FALSE,TRUE)</formula>
    </cfRule>
    <cfRule type="expression" dxfId="2198" priority="1966">
      <formula>IF(RIGHT(TEXT(AE326,"0.#"),1)=".",TRUE,FALSE)</formula>
    </cfRule>
  </conditionalFormatting>
  <conditionalFormatting sqref="AE318:AE319 AI318:AI319 AM318:AM319 AQ318:AQ319 AU318:AU319">
    <cfRule type="expression" dxfId="2197" priority="1969">
      <formula>IF(RIGHT(TEXT(AE318,"0.#"),1)=".",FALSE,TRUE)</formula>
    </cfRule>
    <cfRule type="expression" dxfId="2196" priority="1970">
      <formula>IF(RIGHT(TEXT(AE318,"0.#"),1)=".",TRUE,FALSE)</formula>
    </cfRule>
  </conditionalFormatting>
  <conditionalFormatting sqref="AE322:AE323 AI322:AI323 AM322:AM323 AQ322:AQ323 AU322:AU323">
    <cfRule type="expression" dxfId="2195" priority="1967">
      <formula>IF(RIGHT(TEXT(AE322,"0.#"),1)=".",FALSE,TRUE)</formula>
    </cfRule>
    <cfRule type="expression" dxfId="2194" priority="1968">
      <formula>IF(RIGHT(TEXT(AE322,"0.#"),1)=".",TRUE,FALSE)</formula>
    </cfRule>
  </conditionalFormatting>
  <conditionalFormatting sqref="AE378:AE379 AI378:AI379 AM378:AM379 AQ378:AQ379 AU378:AU379">
    <cfRule type="expression" dxfId="2193" priority="1959">
      <formula>IF(RIGHT(TEXT(AE378,"0.#"),1)=".",FALSE,TRUE)</formula>
    </cfRule>
    <cfRule type="expression" dxfId="2192" priority="1960">
      <formula>IF(RIGHT(TEXT(AE378,"0.#"),1)=".",TRUE,FALSE)</formula>
    </cfRule>
  </conditionalFormatting>
  <conditionalFormatting sqref="AE330:AE331 AI330:AI331 AM330:AM331 AQ330:AQ331 AU330:AU331">
    <cfRule type="expression" dxfId="2191" priority="1963">
      <formula>IF(RIGHT(TEXT(AE330,"0.#"),1)=".",FALSE,TRUE)</formula>
    </cfRule>
    <cfRule type="expression" dxfId="2190" priority="1964">
      <formula>IF(RIGHT(TEXT(AE330,"0.#"),1)=".",TRUE,FALSE)</formula>
    </cfRule>
  </conditionalFormatting>
  <conditionalFormatting sqref="AE374:AE375 AI374:AI375 AM374:AM375 AQ374:AQ375 AU374:AU375">
    <cfRule type="expression" dxfId="2189" priority="1961">
      <formula>IF(RIGHT(TEXT(AE374,"0.#"),1)=".",FALSE,TRUE)</formula>
    </cfRule>
    <cfRule type="expression" dxfId="2188" priority="1962">
      <formula>IF(RIGHT(TEXT(AE374,"0.#"),1)=".",TRUE,FALSE)</formula>
    </cfRule>
  </conditionalFormatting>
  <conditionalFormatting sqref="AE390:AE391 AI390:AI391 AM390:AM391 AQ390:AQ391 AU390:AU391">
    <cfRule type="expression" dxfId="2187" priority="1953">
      <formula>IF(RIGHT(TEXT(AE390,"0.#"),1)=".",FALSE,TRUE)</formula>
    </cfRule>
    <cfRule type="expression" dxfId="2186" priority="1954">
      <formula>IF(RIGHT(TEXT(AE390,"0.#"),1)=".",TRUE,FALSE)</formula>
    </cfRule>
  </conditionalFormatting>
  <conditionalFormatting sqref="AE382:AE383 AI382:AI383 AM382:AM383 AQ382:AQ383 AU382:AU383">
    <cfRule type="expression" dxfId="2185" priority="1957">
      <formula>IF(RIGHT(TEXT(AE382,"0.#"),1)=".",FALSE,TRUE)</formula>
    </cfRule>
    <cfRule type="expression" dxfId="2184" priority="1958">
      <formula>IF(RIGHT(TEXT(AE382,"0.#"),1)=".",TRUE,FALSE)</formula>
    </cfRule>
  </conditionalFormatting>
  <conditionalFormatting sqref="AE386:AE387 AI386:AI387 AM386:AM387 AQ386:AQ387 AU386:AU387">
    <cfRule type="expression" dxfId="2183" priority="1955">
      <formula>IF(RIGHT(TEXT(AE386,"0.#"),1)=".",FALSE,TRUE)</formula>
    </cfRule>
    <cfRule type="expression" dxfId="2182" priority="1956">
      <formula>IF(RIGHT(TEXT(AE386,"0.#"),1)=".",TRUE,FALSE)</formula>
    </cfRule>
  </conditionalFormatting>
  <conditionalFormatting sqref="AE440">
    <cfRule type="expression" dxfId="2181" priority="1947">
      <formula>IF(RIGHT(TEXT(AE440,"0.#"),1)=".",FALSE,TRUE)</formula>
    </cfRule>
    <cfRule type="expression" dxfId="2180" priority="1948">
      <formula>IF(RIGHT(TEXT(AE440,"0.#"),1)=".",TRUE,FALSE)</formula>
    </cfRule>
  </conditionalFormatting>
  <conditionalFormatting sqref="AE438">
    <cfRule type="expression" dxfId="2179" priority="1951">
      <formula>IF(RIGHT(TEXT(AE438,"0.#"),1)=".",FALSE,TRUE)</formula>
    </cfRule>
    <cfRule type="expression" dxfId="2178" priority="1952">
      <formula>IF(RIGHT(TEXT(AE438,"0.#"),1)=".",TRUE,FALSE)</formula>
    </cfRule>
  </conditionalFormatting>
  <conditionalFormatting sqref="AE439">
    <cfRule type="expression" dxfId="2177" priority="1949">
      <formula>IF(RIGHT(TEXT(AE439,"0.#"),1)=".",FALSE,TRUE)</formula>
    </cfRule>
    <cfRule type="expression" dxfId="2176" priority="1950">
      <formula>IF(RIGHT(TEXT(AE439,"0.#"),1)=".",TRUE,FALSE)</formula>
    </cfRule>
  </conditionalFormatting>
  <conditionalFormatting sqref="AM440">
    <cfRule type="expression" dxfId="2175" priority="1941">
      <formula>IF(RIGHT(TEXT(AM440,"0.#"),1)=".",FALSE,TRUE)</formula>
    </cfRule>
    <cfRule type="expression" dxfId="2174" priority="1942">
      <formula>IF(RIGHT(TEXT(AM440,"0.#"),1)=".",TRUE,FALSE)</formula>
    </cfRule>
  </conditionalFormatting>
  <conditionalFormatting sqref="AM438">
    <cfRule type="expression" dxfId="2173" priority="1945">
      <formula>IF(RIGHT(TEXT(AM438,"0.#"),1)=".",FALSE,TRUE)</formula>
    </cfRule>
    <cfRule type="expression" dxfId="2172" priority="1946">
      <formula>IF(RIGHT(TEXT(AM438,"0.#"),1)=".",TRUE,FALSE)</formula>
    </cfRule>
  </conditionalFormatting>
  <conditionalFormatting sqref="AM439">
    <cfRule type="expression" dxfId="2171" priority="1943">
      <formula>IF(RIGHT(TEXT(AM439,"0.#"),1)=".",FALSE,TRUE)</formula>
    </cfRule>
    <cfRule type="expression" dxfId="2170" priority="1944">
      <formula>IF(RIGHT(TEXT(AM439,"0.#"),1)=".",TRUE,FALSE)</formula>
    </cfRule>
  </conditionalFormatting>
  <conditionalFormatting sqref="AU440">
    <cfRule type="expression" dxfId="2169" priority="1935">
      <formula>IF(RIGHT(TEXT(AU440,"0.#"),1)=".",FALSE,TRUE)</formula>
    </cfRule>
    <cfRule type="expression" dxfId="2168" priority="1936">
      <formula>IF(RIGHT(TEXT(AU440,"0.#"),1)=".",TRUE,FALSE)</formula>
    </cfRule>
  </conditionalFormatting>
  <conditionalFormatting sqref="AU438">
    <cfRule type="expression" dxfId="2167" priority="1939">
      <formula>IF(RIGHT(TEXT(AU438,"0.#"),1)=".",FALSE,TRUE)</formula>
    </cfRule>
    <cfRule type="expression" dxfId="2166" priority="1940">
      <formula>IF(RIGHT(TEXT(AU438,"0.#"),1)=".",TRUE,FALSE)</formula>
    </cfRule>
  </conditionalFormatting>
  <conditionalFormatting sqref="AU439">
    <cfRule type="expression" dxfId="2165" priority="1937">
      <formula>IF(RIGHT(TEXT(AU439,"0.#"),1)=".",FALSE,TRUE)</formula>
    </cfRule>
    <cfRule type="expression" dxfId="2164" priority="1938">
      <formula>IF(RIGHT(TEXT(AU439,"0.#"),1)=".",TRUE,FALSE)</formula>
    </cfRule>
  </conditionalFormatting>
  <conditionalFormatting sqref="AI440">
    <cfRule type="expression" dxfId="2163" priority="1929">
      <formula>IF(RIGHT(TEXT(AI440,"0.#"),1)=".",FALSE,TRUE)</formula>
    </cfRule>
    <cfRule type="expression" dxfId="2162" priority="1930">
      <formula>IF(RIGHT(TEXT(AI440,"0.#"),1)=".",TRUE,FALSE)</formula>
    </cfRule>
  </conditionalFormatting>
  <conditionalFormatting sqref="AI438">
    <cfRule type="expression" dxfId="2161" priority="1933">
      <formula>IF(RIGHT(TEXT(AI438,"0.#"),1)=".",FALSE,TRUE)</formula>
    </cfRule>
    <cfRule type="expression" dxfId="2160" priority="1934">
      <formula>IF(RIGHT(TEXT(AI438,"0.#"),1)=".",TRUE,FALSE)</formula>
    </cfRule>
  </conditionalFormatting>
  <conditionalFormatting sqref="AI439">
    <cfRule type="expression" dxfId="2159" priority="1931">
      <formula>IF(RIGHT(TEXT(AI439,"0.#"),1)=".",FALSE,TRUE)</formula>
    </cfRule>
    <cfRule type="expression" dxfId="2158" priority="1932">
      <formula>IF(RIGHT(TEXT(AI439,"0.#"),1)=".",TRUE,FALSE)</formula>
    </cfRule>
  </conditionalFormatting>
  <conditionalFormatting sqref="AQ438">
    <cfRule type="expression" dxfId="2157" priority="1923">
      <formula>IF(RIGHT(TEXT(AQ438,"0.#"),1)=".",FALSE,TRUE)</formula>
    </cfRule>
    <cfRule type="expression" dxfId="2156" priority="1924">
      <formula>IF(RIGHT(TEXT(AQ438,"0.#"),1)=".",TRUE,FALSE)</formula>
    </cfRule>
  </conditionalFormatting>
  <conditionalFormatting sqref="AQ439">
    <cfRule type="expression" dxfId="2155" priority="1927">
      <formula>IF(RIGHT(TEXT(AQ439,"0.#"),1)=".",FALSE,TRUE)</formula>
    </cfRule>
    <cfRule type="expression" dxfId="2154" priority="1928">
      <formula>IF(RIGHT(TEXT(AQ439,"0.#"),1)=".",TRUE,FALSE)</formula>
    </cfRule>
  </conditionalFormatting>
  <conditionalFormatting sqref="AQ440">
    <cfRule type="expression" dxfId="2153" priority="1925">
      <formula>IF(RIGHT(TEXT(AQ440,"0.#"),1)=".",FALSE,TRUE)</formula>
    </cfRule>
    <cfRule type="expression" dxfId="2152" priority="1926">
      <formula>IF(RIGHT(TEXT(AQ440,"0.#"),1)=".",TRUE,FALSE)</formula>
    </cfRule>
  </conditionalFormatting>
  <conditionalFormatting sqref="AE445">
    <cfRule type="expression" dxfId="2151" priority="1917">
      <formula>IF(RIGHT(TEXT(AE445,"0.#"),1)=".",FALSE,TRUE)</formula>
    </cfRule>
    <cfRule type="expression" dxfId="2150" priority="1918">
      <formula>IF(RIGHT(TEXT(AE445,"0.#"),1)=".",TRUE,FALSE)</formula>
    </cfRule>
  </conditionalFormatting>
  <conditionalFormatting sqref="AE443">
    <cfRule type="expression" dxfId="2149" priority="1921">
      <formula>IF(RIGHT(TEXT(AE443,"0.#"),1)=".",FALSE,TRUE)</formula>
    </cfRule>
    <cfRule type="expression" dxfId="2148" priority="1922">
      <formula>IF(RIGHT(TEXT(AE443,"0.#"),1)=".",TRUE,FALSE)</formula>
    </cfRule>
  </conditionalFormatting>
  <conditionalFormatting sqref="AE444">
    <cfRule type="expression" dxfId="2147" priority="1919">
      <formula>IF(RIGHT(TEXT(AE444,"0.#"),1)=".",FALSE,TRUE)</formula>
    </cfRule>
    <cfRule type="expression" dxfId="2146" priority="1920">
      <formula>IF(RIGHT(TEXT(AE444,"0.#"),1)=".",TRUE,FALSE)</formula>
    </cfRule>
  </conditionalFormatting>
  <conditionalFormatting sqref="AM445">
    <cfRule type="expression" dxfId="2145" priority="1911">
      <formula>IF(RIGHT(TEXT(AM445,"0.#"),1)=".",FALSE,TRUE)</formula>
    </cfRule>
    <cfRule type="expression" dxfId="2144" priority="1912">
      <formula>IF(RIGHT(TEXT(AM445,"0.#"),1)=".",TRUE,FALSE)</formula>
    </cfRule>
  </conditionalFormatting>
  <conditionalFormatting sqref="AM443">
    <cfRule type="expression" dxfId="2143" priority="1915">
      <formula>IF(RIGHT(TEXT(AM443,"0.#"),1)=".",FALSE,TRUE)</formula>
    </cfRule>
    <cfRule type="expression" dxfId="2142" priority="1916">
      <formula>IF(RIGHT(TEXT(AM443,"0.#"),1)=".",TRUE,FALSE)</formula>
    </cfRule>
  </conditionalFormatting>
  <conditionalFormatting sqref="AM444">
    <cfRule type="expression" dxfId="2141" priority="1913">
      <formula>IF(RIGHT(TEXT(AM444,"0.#"),1)=".",FALSE,TRUE)</formula>
    </cfRule>
    <cfRule type="expression" dxfId="2140" priority="1914">
      <formula>IF(RIGHT(TEXT(AM444,"0.#"),1)=".",TRUE,FALSE)</formula>
    </cfRule>
  </conditionalFormatting>
  <conditionalFormatting sqref="AU445">
    <cfRule type="expression" dxfId="2139" priority="1905">
      <formula>IF(RIGHT(TEXT(AU445,"0.#"),1)=".",FALSE,TRUE)</formula>
    </cfRule>
    <cfRule type="expression" dxfId="2138" priority="1906">
      <formula>IF(RIGHT(TEXT(AU445,"0.#"),1)=".",TRUE,FALSE)</formula>
    </cfRule>
  </conditionalFormatting>
  <conditionalFormatting sqref="AU443">
    <cfRule type="expression" dxfId="2137" priority="1909">
      <formula>IF(RIGHT(TEXT(AU443,"0.#"),1)=".",FALSE,TRUE)</formula>
    </cfRule>
    <cfRule type="expression" dxfId="2136" priority="1910">
      <formula>IF(RIGHT(TEXT(AU443,"0.#"),1)=".",TRUE,FALSE)</formula>
    </cfRule>
  </conditionalFormatting>
  <conditionalFormatting sqref="AU444">
    <cfRule type="expression" dxfId="2135" priority="1907">
      <formula>IF(RIGHT(TEXT(AU444,"0.#"),1)=".",FALSE,TRUE)</formula>
    </cfRule>
    <cfRule type="expression" dxfId="2134" priority="1908">
      <formula>IF(RIGHT(TEXT(AU444,"0.#"),1)=".",TRUE,FALSE)</formula>
    </cfRule>
  </conditionalFormatting>
  <conditionalFormatting sqref="AI445">
    <cfRule type="expression" dxfId="2133" priority="1899">
      <formula>IF(RIGHT(TEXT(AI445,"0.#"),1)=".",FALSE,TRUE)</formula>
    </cfRule>
    <cfRule type="expression" dxfId="2132" priority="1900">
      <formula>IF(RIGHT(TEXT(AI445,"0.#"),1)=".",TRUE,FALSE)</formula>
    </cfRule>
  </conditionalFormatting>
  <conditionalFormatting sqref="AI443">
    <cfRule type="expression" dxfId="2131" priority="1903">
      <formula>IF(RIGHT(TEXT(AI443,"0.#"),1)=".",FALSE,TRUE)</formula>
    </cfRule>
    <cfRule type="expression" dxfId="2130" priority="1904">
      <formula>IF(RIGHT(TEXT(AI443,"0.#"),1)=".",TRUE,FALSE)</formula>
    </cfRule>
  </conditionalFormatting>
  <conditionalFormatting sqref="AI444">
    <cfRule type="expression" dxfId="2129" priority="1901">
      <formula>IF(RIGHT(TEXT(AI444,"0.#"),1)=".",FALSE,TRUE)</formula>
    </cfRule>
    <cfRule type="expression" dxfId="2128" priority="1902">
      <formula>IF(RIGHT(TEXT(AI444,"0.#"),1)=".",TRUE,FALSE)</formula>
    </cfRule>
  </conditionalFormatting>
  <conditionalFormatting sqref="AQ443">
    <cfRule type="expression" dxfId="2127" priority="1893">
      <formula>IF(RIGHT(TEXT(AQ443,"0.#"),1)=".",FALSE,TRUE)</formula>
    </cfRule>
    <cfRule type="expression" dxfId="2126" priority="1894">
      <formula>IF(RIGHT(TEXT(AQ443,"0.#"),1)=".",TRUE,FALSE)</formula>
    </cfRule>
  </conditionalFormatting>
  <conditionalFormatting sqref="AQ444">
    <cfRule type="expression" dxfId="2125" priority="1897">
      <formula>IF(RIGHT(TEXT(AQ444,"0.#"),1)=".",FALSE,TRUE)</formula>
    </cfRule>
    <cfRule type="expression" dxfId="2124" priority="1898">
      <formula>IF(RIGHT(TEXT(AQ444,"0.#"),1)=".",TRUE,FALSE)</formula>
    </cfRule>
  </conditionalFormatting>
  <conditionalFormatting sqref="AQ445">
    <cfRule type="expression" dxfId="2123" priority="1895">
      <formula>IF(RIGHT(TEXT(AQ445,"0.#"),1)=".",FALSE,TRUE)</formula>
    </cfRule>
    <cfRule type="expression" dxfId="2122" priority="1896">
      <formula>IF(RIGHT(TEXT(AQ445,"0.#"),1)=".",TRUE,FALSE)</formula>
    </cfRule>
  </conditionalFormatting>
  <conditionalFormatting sqref="Y873:Y899">
    <cfRule type="expression" dxfId="2121" priority="2123">
      <formula>IF(RIGHT(TEXT(Y873,"0.#"),1)=".",FALSE,TRUE)</formula>
    </cfRule>
    <cfRule type="expression" dxfId="2120" priority="2124">
      <formula>IF(RIGHT(TEXT(Y873,"0.#"),1)=".",TRUE,FALSE)</formula>
    </cfRule>
  </conditionalFormatting>
  <conditionalFormatting sqref="Y913:Y932">
    <cfRule type="expression" dxfId="2119" priority="2111">
      <formula>IF(RIGHT(TEXT(Y913,"0.#"),1)=".",FALSE,TRUE)</formula>
    </cfRule>
    <cfRule type="expression" dxfId="2118" priority="2112">
      <formula>IF(RIGHT(TEXT(Y913,"0.#"),1)=".",TRUE,FALSE)</formula>
    </cfRule>
  </conditionalFormatting>
  <conditionalFormatting sqref="Y938:Y965">
    <cfRule type="expression" dxfId="2117" priority="2099">
      <formula>IF(RIGHT(TEXT(Y938,"0.#"),1)=".",FALSE,TRUE)</formula>
    </cfRule>
    <cfRule type="expression" dxfId="2116" priority="2100">
      <formula>IF(RIGHT(TEXT(Y938,"0.#"),1)=".",TRUE,FALSE)</formula>
    </cfRule>
  </conditionalFormatting>
  <conditionalFormatting sqref="Y937">
    <cfRule type="expression" dxfId="2115" priority="2093">
      <formula>IF(RIGHT(TEXT(Y937,"0.#"),1)=".",FALSE,TRUE)</formula>
    </cfRule>
    <cfRule type="expression" dxfId="2114" priority="2094">
      <formula>IF(RIGHT(TEXT(Y937,"0.#"),1)=".",TRUE,FALSE)</formula>
    </cfRule>
  </conditionalFormatting>
  <conditionalFormatting sqref="Y973:Y998">
    <cfRule type="expression" dxfId="2113" priority="2087">
      <formula>IF(RIGHT(TEXT(Y973,"0.#"),1)=".",FALSE,TRUE)</formula>
    </cfRule>
    <cfRule type="expression" dxfId="2112" priority="2088">
      <formula>IF(RIGHT(TEXT(Y973,"0.#"),1)=".",TRUE,FALSE)</formula>
    </cfRule>
  </conditionalFormatting>
  <conditionalFormatting sqref="Y1010:Y1031">
    <cfRule type="expression" dxfId="2111" priority="2075">
      <formula>IF(RIGHT(TEXT(Y1010,"0.#"),1)=".",FALSE,TRUE)</formula>
    </cfRule>
    <cfRule type="expression" dxfId="2110" priority="2076">
      <formula>IF(RIGHT(TEXT(Y1010,"0.#"),1)=".",TRUE,FALSE)</formula>
    </cfRule>
  </conditionalFormatting>
  <conditionalFormatting sqref="W23">
    <cfRule type="expression" dxfId="2109" priority="2359">
      <formula>IF(RIGHT(TEXT(W23,"0.#"),1)=".",FALSE,TRUE)</formula>
    </cfRule>
    <cfRule type="expression" dxfId="2108" priority="2360">
      <formula>IF(RIGHT(TEXT(W23,"0.#"),1)=".",TRUE,FALSE)</formula>
    </cfRule>
  </conditionalFormatting>
  <conditionalFormatting sqref="W24:W27">
    <cfRule type="expression" dxfId="2107" priority="2357">
      <formula>IF(RIGHT(TEXT(W24,"0.#"),1)=".",FALSE,TRUE)</formula>
    </cfRule>
    <cfRule type="expression" dxfId="2106" priority="2358">
      <formula>IF(RIGHT(TEXT(W24,"0.#"),1)=".",TRUE,FALSE)</formula>
    </cfRule>
  </conditionalFormatting>
  <conditionalFormatting sqref="W28">
    <cfRule type="expression" dxfId="2105" priority="2349">
      <formula>IF(RIGHT(TEXT(W28,"0.#"),1)=".",FALSE,TRUE)</formula>
    </cfRule>
    <cfRule type="expression" dxfId="2104" priority="2350">
      <formula>IF(RIGHT(TEXT(W28,"0.#"),1)=".",TRUE,FALSE)</formula>
    </cfRule>
  </conditionalFormatting>
  <conditionalFormatting sqref="P23">
    <cfRule type="expression" dxfId="2103" priority="2347">
      <formula>IF(RIGHT(TEXT(P23,"0.#"),1)=".",FALSE,TRUE)</formula>
    </cfRule>
    <cfRule type="expression" dxfId="2102" priority="2348">
      <formula>IF(RIGHT(TEXT(P23,"0.#"),1)=".",TRUE,FALSE)</formula>
    </cfRule>
  </conditionalFormatting>
  <conditionalFormatting sqref="P24:P27">
    <cfRule type="expression" dxfId="2101" priority="2345">
      <formula>IF(RIGHT(TEXT(P24,"0.#"),1)=".",FALSE,TRUE)</formula>
    </cfRule>
    <cfRule type="expression" dxfId="2100" priority="2346">
      <formula>IF(RIGHT(TEXT(P24,"0.#"),1)=".",TRUE,FALSE)</formula>
    </cfRule>
  </conditionalFormatting>
  <conditionalFormatting sqref="P28">
    <cfRule type="expression" dxfId="2099" priority="2343">
      <formula>IF(RIGHT(TEXT(P28,"0.#"),1)=".",FALSE,TRUE)</formula>
    </cfRule>
    <cfRule type="expression" dxfId="2098" priority="2344">
      <formula>IF(RIGHT(TEXT(P28,"0.#"),1)=".",TRUE,FALSE)</formula>
    </cfRule>
  </conditionalFormatting>
  <conditionalFormatting sqref="AQ114">
    <cfRule type="expression" dxfId="2097" priority="2327">
      <formula>IF(RIGHT(TEXT(AQ114,"0.#"),1)=".",FALSE,TRUE)</formula>
    </cfRule>
    <cfRule type="expression" dxfId="2096" priority="2328">
      <formula>IF(RIGHT(TEXT(AQ114,"0.#"),1)=".",TRUE,FALSE)</formula>
    </cfRule>
  </conditionalFormatting>
  <conditionalFormatting sqref="AQ104">
    <cfRule type="expression" dxfId="2095" priority="2341">
      <formula>IF(RIGHT(TEXT(AQ104,"0.#"),1)=".",FALSE,TRUE)</formula>
    </cfRule>
    <cfRule type="expression" dxfId="2094" priority="2342">
      <formula>IF(RIGHT(TEXT(AQ104,"0.#"),1)=".",TRUE,FALSE)</formula>
    </cfRule>
  </conditionalFormatting>
  <conditionalFormatting sqref="AQ105">
    <cfRule type="expression" dxfId="2093" priority="2339">
      <formula>IF(RIGHT(TEXT(AQ105,"0.#"),1)=".",FALSE,TRUE)</formula>
    </cfRule>
    <cfRule type="expression" dxfId="2092" priority="2340">
      <formula>IF(RIGHT(TEXT(AQ105,"0.#"),1)=".",TRUE,FALSE)</formula>
    </cfRule>
  </conditionalFormatting>
  <conditionalFormatting sqref="AQ107">
    <cfRule type="expression" dxfId="2091" priority="2337">
      <formula>IF(RIGHT(TEXT(AQ107,"0.#"),1)=".",FALSE,TRUE)</formula>
    </cfRule>
    <cfRule type="expression" dxfId="2090" priority="2338">
      <formula>IF(RIGHT(TEXT(AQ107,"0.#"),1)=".",TRUE,FALSE)</formula>
    </cfRule>
  </conditionalFormatting>
  <conditionalFormatting sqref="AQ108">
    <cfRule type="expression" dxfId="2089" priority="2335">
      <formula>IF(RIGHT(TEXT(AQ108,"0.#"),1)=".",FALSE,TRUE)</formula>
    </cfRule>
    <cfRule type="expression" dxfId="2088" priority="2336">
      <formula>IF(RIGHT(TEXT(AQ108,"0.#"),1)=".",TRUE,FALSE)</formula>
    </cfRule>
  </conditionalFormatting>
  <conditionalFormatting sqref="AQ110">
    <cfRule type="expression" dxfId="2087" priority="2333">
      <formula>IF(RIGHT(TEXT(AQ110,"0.#"),1)=".",FALSE,TRUE)</formula>
    </cfRule>
    <cfRule type="expression" dxfId="2086" priority="2334">
      <formula>IF(RIGHT(TEXT(AQ110,"0.#"),1)=".",TRUE,FALSE)</formula>
    </cfRule>
  </conditionalFormatting>
  <conditionalFormatting sqref="AQ111">
    <cfRule type="expression" dxfId="2085" priority="2331">
      <formula>IF(RIGHT(TEXT(AQ111,"0.#"),1)=".",FALSE,TRUE)</formula>
    </cfRule>
    <cfRule type="expression" dxfId="2084" priority="2332">
      <formula>IF(RIGHT(TEXT(AQ111,"0.#"),1)=".",TRUE,FALSE)</formula>
    </cfRule>
  </conditionalFormatting>
  <conditionalFormatting sqref="AQ113">
    <cfRule type="expression" dxfId="2083" priority="2329">
      <formula>IF(RIGHT(TEXT(AQ113,"0.#"),1)=".",FALSE,TRUE)</formula>
    </cfRule>
    <cfRule type="expression" dxfId="2082" priority="2330">
      <formula>IF(RIGHT(TEXT(AQ113,"0.#"),1)=".",TRUE,FALSE)</formula>
    </cfRule>
  </conditionalFormatting>
  <conditionalFormatting sqref="AE67">
    <cfRule type="expression" dxfId="2081" priority="2259">
      <formula>IF(RIGHT(TEXT(AE67,"0.#"),1)=".",FALSE,TRUE)</formula>
    </cfRule>
    <cfRule type="expression" dxfId="2080" priority="2260">
      <formula>IF(RIGHT(TEXT(AE67,"0.#"),1)=".",TRUE,FALSE)</formula>
    </cfRule>
  </conditionalFormatting>
  <conditionalFormatting sqref="AE68">
    <cfRule type="expression" dxfId="2079" priority="2257">
      <formula>IF(RIGHT(TEXT(AE68,"0.#"),1)=".",FALSE,TRUE)</formula>
    </cfRule>
    <cfRule type="expression" dxfId="2078" priority="2258">
      <formula>IF(RIGHT(TEXT(AE68,"0.#"),1)=".",TRUE,FALSE)</formula>
    </cfRule>
  </conditionalFormatting>
  <conditionalFormatting sqref="AE69">
    <cfRule type="expression" dxfId="2077" priority="2255">
      <formula>IF(RIGHT(TEXT(AE69,"0.#"),1)=".",FALSE,TRUE)</formula>
    </cfRule>
    <cfRule type="expression" dxfId="2076" priority="2256">
      <formula>IF(RIGHT(TEXT(AE69,"0.#"),1)=".",TRUE,FALSE)</formula>
    </cfRule>
  </conditionalFormatting>
  <conditionalFormatting sqref="AI69">
    <cfRule type="expression" dxfId="2075" priority="2253">
      <formula>IF(RIGHT(TEXT(AI69,"0.#"),1)=".",FALSE,TRUE)</formula>
    </cfRule>
    <cfRule type="expression" dxfId="2074" priority="2254">
      <formula>IF(RIGHT(TEXT(AI69,"0.#"),1)=".",TRUE,FALSE)</formula>
    </cfRule>
  </conditionalFormatting>
  <conditionalFormatting sqref="AI68">
    <cfRule type="expression" dxfId="2073" priority="2251">
      <formula>IF(RIGHT(TEXT(AI68,"0.#"),1)=".",FALSE,TRUE)</formula>
    </cfRule>
    <cfRule type="expression" dxfId="2072" priority="2252">
      <formula>IF(RIGHT(TEXT(AI68,"0.#"),1)=".",TRUE,FALSE)</formula>
    </cfRule>
  </conditionalFormatting>
  <conditionalFormatting sqref="AI67">
    <cfRule type="expression" dxfId="2071" priority="2249">
      <formula>IF(RIGHT(TEXT(AI67,"0.#"),1)=".",FALSE,TRUE)</formula>
    </cfRule>
    <cfRule type="expression" dxfId="2070" priority="2250">
      <formula>IF(RIGHT(TEXT(AI67,"0.#"),1)=".",TRUE,FALSE)</formula>
    </cfRule>
  </conditionalFormatting>
  <conditionalFormatting sqref="AM67">
    <cfRule type="expression" dxfId="2069" priority="2247">
      <formula>IF(RIGHT(TEXT(AM67,"0.#"),1)=".",FALSE,TRUE)</formula>
    </cfRule>
    <cfRule type="expression" dxfId="2068" priority="2248">
      <formula>IF(RIGHT(TEXT(AM67,"0.#"),1)=".",TRUE,FALSE)</formula>
    </cfRule>
  </conditionalFormatting>
  <conditionalFormatting sqref="AM68">
    <cfRule type="expression" dxfId="2067" priority="2245">
      <formula>IF(RIGHT(TEXT(AM68,"0.#"),1)=".",FALSE,TRUE)</formula>
    </cfRule>
    <cfRule type="expression" dxfId="2066" priority="2246">
      <formula>IF(RIGHT(TEXT(AM68,"0.#"),1)=".",TRUE,FALSE)</formula>
    </cfRule>
  </conditionalFormatting>
  <conditionalFormatting sqref="AM69">
    <cfRule type="expression" dxfId="2065" priority="2243">
      <formula>IF(RIGHT(TEXT(AM69,"0.#"),1)=".",FALSE,TRUE)</formula>
    </cfRule>
    <cfRule type="expression" dxfId="2064" priority="2244">
      <formula>IF(RIGHT(TEXT(AM69,"0.#"),1)=".",TRUE,FALSE)</formula>
    </cfRule>
  </conditionalFormatting>
  <conditionalFormatting sqref="AQ67:AQ69">
    <cfRule type="expression" dxfId="2063" priority="2241">
      <formula>IF(RIGHT(TEXT(AQ67,"0.#"),1)=".",FALSE,TRUE)</formula>
    </cfRule>
    <cfRule type="expression" dxfId="2062" priority="2242">
      <formula>IF(RIGHT(TEXT(AQ67,"0.#"),1)=".",TRUE,FALSE)</formula>
    </cfRule>
  </conditionalFormatting>
  <conditionalFormatting sqref="AU67:AU69">
    <cfRule type="expression" dxfId="2061" priority="2239">
      <formula>IF(RIGHT(TEXT(AU67,"0.#"),1)=".",FALSE,TRUE)</formula>
    </cfRule>
    <cfRule type="expression" dxfId="2060" priority="2240">
      <formula>IF(RIGHT(TEXT(AU67,"0.#"),1)=".",TRUE,FALSE)</formula>
    </cfRule>
  </conditionalFormatting>
  <conditionalFormatting sqref="AE70">
    <cfRule type="expression" dxfId="2059" priority="2237">
      <formula>IF(RIGHT(TEXT(AE70,"0.#"),1)=".",FALSE,TRUE)</formula>
    </cfRule>
    <cfRule type="expression" dxfId="2058" priority="2238">
      <formula>IF(RIGHT(TEXT(AE70,"0.#"),1)=".",TRUE,FALSE)</formula>
    </cfRule>
  </conditionalFormatting>
  <conditionalFormatting sqref="AE71">
    <cfRule type="expression" dxfId="2057" priority="2235">
      <formula>IF(RIGHT(TEXT(AE71,"0.#"),1)=".",FALSE,TRUE)</formula>
    </cfRule>
    <cfRule type="expression" dxfId="2056" priority="2236">
      <formula>IF(RIGHT(TEXT(AE71,"0.#"),1)=".",TRUE,FALSE)</formula>
    </cfRule>
  </conditionalFormatting>
  <conditionalFormatting sqref="AE72">
    <cfRule type="expression" dxfId="2055" priority="2233">
      <formula>IF(RIGHT(TEXT(AE72,"0.#"),1)=".",FALSE,TRUE)</formula>
    </cfRule>
    <cfRule type="expression" dxfId="2054" priority="2234">
      <formula>IF(RIGHT(TEXT(AE72,"0.#"),1)=".",TRUE,FALSE)</formula>
    </cfRule>
  </conditionalFormatting>
  <conditionalFormatting sqref="AI72">
    <cfRule type="expression" dxfId="2053" priority="2231">
      <formula>IF(RIGHT(TEXT(AI72,"0.#"),1)=".",FALSE,TRUE)</formula>
    </cfRule>
    <cfRule type="expression" dxfId="2052" priority="2232">
      <formula>IF(RIGHT(TEXT(AI72,"0.#"),1)=".",TRUE,FALSE)</formula>
    </cfRule>
  </conditionalFormatting>
  <conditionalFormatting sqref="AI71">
    <cfRule type="expression" dxfId="2051" priority="2229">
      <formula>IF(RIGHT(TEXT(AI71,"0.#"),1)=".",FALSE,TRUE)</formula>
    </cfRule>
    <cfRule type="expression" dxfId="2050" priority="2230">
      <formula>IF(RIGHT(TEXT(AI71,"0.#"),1)=".",TRUE,FALSE)</formula>
    </cfRule>
  </conditionalFormatting>
  <conditionalFormatting sqref="AI70">
    <cfRule type="expression" dxfId="2049" priority="2227">
      <formula>IF(RIGHT(TEXT(AI70,"0.#"),1)=".",FALSE,TRUE)</formula>
    </cfRule>
    <cfRule type="expression" dxfId="2048" priority="2228">
      <formula>IF(RIGHT(TEXT(AI70,"0.#"),1)=".",TRUE,FALSE)</formula>
    </cfRule>
  </conditionalFormatting>
  <conditionalFormatting sqref="AM70">
    <cfRule type="expression" dxfId="2047" priority="2225">
      <formula>IF(RIGHT(TEXT(AM70,"0.#"),1)=".",FALSE,TRUE)</formula>
    </cfRule>
    <cfRule type="expression" dxfId="2046" priority="2226">
      <formula>IF(RIGHT(TEXT(AM70,"0.#"),1)=".",TRUE,FALSE)</formula>
    </cfRule>
  </conditionalFormatting>
  <conditionalFormatting sqref="AM71">
    <cfRule type="expression" dxfId="2045" priority="2223">
      <formula>IF(RIGHT(TEXT(AM71,"0.#"),1)=".",FALSE,TRUE)</formula>
    </cfRule>
    <cfRule type="expression" dxfId="2044" priority="2224">
      <formula>IF(RIGHT(TEXT(AM71,"0.#"),1)=".",TRUE,FALSE)</formula>
    </cfRule>
  </conditionalFormatting>
  <conditionalFormatting sqref="AM72">
    <cfRule type="expression" dxfId="2043" priority="2221">
      <formula>IF(RIGHT(TEXT(AM72,"0.#"),1)=".",FALSE,TRUE)</formula>
    </cfRule>
    <cfRule type="expression" dxfId="2042" priority="2222">
      <formula>IF(RIGHT(TEXT(AM72,"0.#"),1)=".",TRUE,FALSE)</formula>
    </cfRule>
  </conditionalFormatting>
  <conditionalFormatting sqref="AQ70:AQ72">
    <cfRule type="expression" dxfId="2041" priority="2219">
      <formula>IF(RIGHT(TEXT(AQ70,"0.#"),1)=".",FALSE,TRUE)</formula>
    </cfRule>
    <cfRule type="expression" dxfId="2040" priority="2220">
      <formula>IF(RIGHT(TEXT(AQ70,"0.#"),1)=".",TRUE,FALSE)</formula>
    </cfRule>
  </conditionalFormatting>
  <conditionalFormatting sqref="AU70:AU72">
    <cfRule type="expression" dxfId="2039" priority="2217">
      <formula>IF(RIGHT(TEXT(AU70,"0.#"),1)=".",FALSE,TRUE)</formula>
    </cfRule>
    <cfRule type="expression" dxfId="2038" priority="2218">
      <formula>IF(RIGHT(TEXT(AU70,"0.#"),1)=".",TRUE,FALSE)</formula>
    </cfRule>
  </conditionalFormatting>
  <conditionalFormatting sqref="AU656">
    <cfRule type="expression" dxfId="2037" priority="735">
      <formula>IF(RIGHT(TEXT(AU656,"0.#"),1)=".",FALSE,TRUE)</formula>
    </cfRule>
    <cfRule type="expression" dxfId="2036" priority="736">
      <formula>IF(RIGHT(TEXT(AU656,"0.#"),1)=".",TRUE,FALSE)</formula>
    </cfRule>
  </conditionalFormatting>
  <conditionalFormatting sqref="AQ655">
    <cfRule type="expression" dxfId="2035" priority="727">
      <formula>IF(RIGHT(TEXT(AQ655,"0.#"),1)=".",FALSE,TRUE)</formula>
    </cfRule>
    <cfRule type="expression" dxfId="2034" priority="728">
      <formula>IF(RIGHT(TEXT(AQ655,"0.#"),1)=".",TRUE,FALSE)</formula>
    </cfRule>
  </conditionalFormatting>
  <conditionalFormatting sqref="AI696">
    <cfRule type="expression" dxfId="2033" priority="519">
      <formula>IF(RIGHT(TEXT(AI696,"0.#"),1)=".",FALSE,TRUE)</formula>
    </cfRule>
    <cfRule type="expression" dxfId="2032" priority="520">
      <formula>IF(RIGHT(TEXT(AI696,"0.#"),1)=".",TRUE,FALSE)</formula>
    </cfRule>
  </conditionalFormatting>
  <conditionalFormatting sqref="AQ694">
    <cfRule type="expression" dxfId="2031" priority="513">
      <formula>IF(RIGHT(TEXT(AQ694,"0.#"),1)=".",FALSE,TRUE)</formula>
    </cfRule>
    <cfRule type="expression" dxfId="2030" priority="514">
      <formula>IF(RIGHT(TEXT(AQ694,"0.#"),1)=".",TRUE,FALSE)</formula>
    </cfRule>
  </conditionalFormatting>
  <conditionalFormatting sqref="AL872:AO899">
    <cfRule type="expression" dxfId="2029" priority="2125">
      <formula>IF(AND(AL872&gt;=0, RIGHT(TEXT(AL872,"0.#"),1)&lt;&gt;"."),TRUE,FALSE)</formula>
    </cfRule>
    <cfRule type="expression" dxfId="2028" priority="2126">
      <formula>IF(AND(AL872&gt;=0, RIGHT(TEXT(AL872,"0.#"),1)="."),TRUE,FALSE)</formula>
    </cfRule>
    <cfRule type="expression" dxfId="2027" priority="2127">
      <formula>IF(AND(AL872&lt;0, RIGHT(TEXT(AL872,"0.#"),1)&lt;&gt;"."),TRUE,FALSE)</formula>
    </cfRule>
    <cfRule type="expression" dxfId="2026" priority="2128">
      <formula>IF(AND(AL872&lt;0, RIGHT(TEXT(AL872,"0.#"),1)="."),TRUE,FALSE)</formula>
    </cfRule>
  </conditionalFormatting>
  <conditionalFormatting sqref="AL870:AO871">
    <cfRule type="expression" dxfId="2025" priority="2119">
      <formula>IF(AND(AL870&gt;=0, RIGHT(TEXT(AL870,"0.#"),1)&lt;&gt;"."),TRUE,FALSE)</formula>
    </cfRule>
    <cfRule type="expression" dxfId="2024" priority="2120">
      <formula>IF(AND(AL870&gt;=0, RIGHT(TEXT(AL870,"0.#"),1)="."),TRUE,FALSE)</formula>
    </cfRule>
    <cfRule type="expression" dxfId="2023" priority="2121">
      <formula>IF(AND(AL870&lt;0, RIGHT(TEXT(AL870,"0.#"),1)&lt;&gt;"."),TRUE,FALSE)</formula>
    </cfRule>
    <cfRule type="expression" dxfId="2022" priority="2122">
      <formula>IF(AND(AL870&lt;0, RIGHT(TEXT(AL870,"0.#"),1)="."),TRUE,FALSE)</formula>
    </cfRule>
  </conditionalFormatting>
  <conditionalFormatting sqref="AL905:AO932">
    <cfRule type="expression" dxfId="2021" priority="2113">
      <formula>IF(AND(AL905&gt;=0, RIGHT(TEXT(AL905,"0.#"),1)&lt;&gt;"."),TRUE,FALSE)</formula>
    </cfRule>
    <cfRule type="expression" dxfId="2020" priority="2114">
      <formula>IF(AND(AL905&gt;=0, RIGHT(TEXT(AL905,"0.#"),1)="."),TRUE,FALSE)</formula>
    </cfRule>
    <cfRule type="expression" dxfId="2019" priority="2115">
      <formula>IF(AND(AL905&lt;0, RIGHT(TEXT(AL905,"0.#"),1)&lt;&gt;"."),TRUE,FALSE)</formula>
    </cfRule>
    <cfRule type="expression" dxfId="2018" priority="2116">
      <formula>IF(AND(AL905&lt;0, RIGHT(TEXT(AL905,"0.#"),1)="."),TRUE,FALSE)</formula>
    </cfRule>
  </conditionalFormatting>
  <conditionalFormatting sqref="AL903:AO904">
    <cfRule type="expression" dxfId="2017" priority="2107">
      <formula>IF(AND(AL903&gt;=0, RIGHT(TEXT(AL903,"0.#"),1)&lt;&gt;"."),TRUE,FALSE)</formula>
    </cfRule>
    <cfRule type="expression" dxfId="2016" priority="2108">
      <formula>IF(AND(AL903&gt;=0, RIGHT(TEXT(AL903,"0.#"),1)="."),TRUE,FALSE)</formula>
    </cfRule>
    <cfRule type="expression" dxfId="2015" priority="2109">
      <formula>IF(AND(AL903&lt;0, RIGHT(TEXT(AL903,"0.#"),1)&lt;&gt;"."),TRUE,FALSE)</formula>
    </cfRule>
    <cfRule type="expression" dxfId="2014" priority="2110">
      <formula>IF(AND(AL903&lt;0, RIGHT(TEXT(AL903,"0.#"),1)="."),TRUE,FALSE)</formula>
    </cfRule>
  </conditionalFormatting>
  <conditionalFormatting sqref="AL938:AO965">
    <cfRule type="expression" dxfId="2013" priority="2101">
      <formula>IF(AND(AL938&gt;=0, RIGHT(TEXT(AL938,"0.#"),1)&lt;&gt;"."),TRUE,FALSE)</formula>
    </cfRule>
    <cfRule type="expression" dxfId="2012" priority="2102">
      <formula>IF(AND(AL938&gt;=0, RIGHT(TEXT(AL938,"0.#"),1)="."),TRUE,FALSE)</formula>
    </cfRule>
    <cfRule type="expression" dxfId="2011" priority="2103">
      <formula>IF(AND(AL938&lt;0, RIGHT(TEXT(AL938,"0.#"),1)&lt;&gt;"."),TRUE,FALSE)</formula>
    </cfRule>
    <cfRule type="expression" dxfId="2010" priority="2104">
      <formula>IF(AND(AL938&lt;0, RIGHT(TEXT(AL938,"0.#"),1)="."),TRUE,FALSE)</formula>
    </cfRule>
  </conditionalFormatting>
  <conditionalFormatting sqref="AL936:AO937">
    <cfRule type="expression" dxfId="2009" priority="2095">
      <formula>IF(AND(AL936&gt;=0, RIGHT(TEXT(AL936,"0.#"),1)&lt;&gt;"."),TRUE,FALSE)</formula>
    </cfRule>
    <cfRule type="expression" dxfId="2008" priority="2096">
      <formula>IF(AND(AL936&gt;=0, RIGHT(TEXT(AL936,"0.#"),1)="."),TRUE,FALSE)</formula>
    </cfRule>
    <cfRule type="expression" dxfId="2007" priority="2097">
      <formula>IF(AND(AL936&lt;0, RIGHT(TEXT(AL936,"0.#"),1)&lt;&gt;"."),TRUE,FALSE)</formula>
    </cfRule>
    <cfRule type="expression" dxfId="2006" priority="2098">
      <formula>IF(AND(AL936&lt;0, RIGHT(TEXT(AL936,"0.#"),1)="."),TRUE,FALSE)</formula>
    </cfRule>
  </conditionalFormatting>
  <conditionalFormatting sqref="AL971:AO998">
    <cfRule type="expression" dxfId="2005" priority="2089">
      <formula>IF(AND(AL971&gt;=0, RIGHT(TEXT(AL971,"0.#"),1)&lt;&gt;"."),TRUE,FALSE)</formula>
    </cfRule>
    <cfRule type="expression" dxfId="2004" priority="2090">
      <formula>IF(AND(AL971&gt;=0, RIGHT(TEXT(AL971,"0.#"),1)="."),TRUE,FALSE)</formula>
    </cfRule>
    <cfRule type="expression" dxfId="2003" priority="2091">
      <formula>IF(AND(AL971&lt;0, RIGHT(TEXT(AL971,"0.#"),1)&lt;&gt;"."),TRUE,FALSE)</formula>
    </cfRule>
    <cfRule type="expression" dxfId="2002" priority="2092">
      <formula>IF(AND(AL971&lt;0, RIGHT(TEXT(AL971,"0.#"),1)="."),TRUE,FALSE)</formula>
    </cfRule>
  </conditionalFormatting>
  <conditionalFormatting sqref="AL969:AO970">
    <cfRule type="expression" dxfId="2001" priority="2083">
      <formula>IF(AND(AL969&gt;=0, RIGHT(TEXT(AL969,"0.#"),1)&lt;&gt;"."),TRUE,FALSE)</formula>
    </cfRule>
    <cfRule type="expression" dxfId="2000" priority="2084">
      <formula>IF(AND(AL969&gt;=0, RIGHT(TEXT(AL969,"0.#"),1)="."),TRUE,FALSE)</formula>
    </cfRule>
    <cfRule type="expression" dxfId="1999" priority="2085">
      <formula>IF(AND(AL969&lt;0, RIGHT(TEXT(AL969,"0.#"),1)&lt;&gt;"."),TRUE,FALSE)</formula>
    </cfRule>
    <cfRule type="expression" dxfId="1998" priority="2086">
      <formula>IF(AND(AL969&lt;0, RIGHT(TEXT(AL969,"0.#"),1)="."),TRUE,FALSE)</formula>
    </cfRule>
  </conditionalFormatting>
  <conditionalFormatting sqref="AL1004:AO1031">
    <cfRule type="expression" dxfId="1997" priority="2077">
      <formula>IF(AND(AL1004&gt;=0, RIGHT(TEXT(AL1004,"0.#"),1)&lt;&gt;"."),TRUE,FALSE)</formula>
    </cfRule>
    <cfRule type="expression" dxfId="1996" priority="2078">
      <formula>IF(AND(AL1004&gt;=0, RIGHT(TEXT(AL1004,"0.#"),1)="."),TRUE,FALSE)</formula>
    </cfRule>
    <cfRule type="expression" dxfId="1995" priority="2079">
      <formula>IF(AND(AL1004&lt;0, RIGHT(TEXT(AL1004,"0.#"),1)&lt;&gt;"."),TRUE,FALSE)</formula>
    </cfRule>
    <cfRule type="expression" dxfId="1994" priority="2080">
      <formula>IF(AND(AL1004&lt;0, RIGHT(TEXT(AL1004,"0.#"),1)="."),TRUE,FALSE)</formula>
    </cfRule>
  </conditionalFormatting>
  <conditionalFormatting sqref="AL1002:AO1003">
    <cfRule type="expression" dxfId="1993" priority="2071">
      <formula>IF(AND(AL1002&gt;=0, RIGHT(TEXT(AL1002,"0.#"),1)&lt;&gt;"."),TRUE,FALSE)</formula>
    </cfRule>
    <cfRule type="expression" dxfId="1992" priority="2072">
      <formula>IF(AND(AL1002&gt;=0, RIGHT(TEXT(AL1002,"0.#"),1)="."),TRUE,FALSE)</formula>
    </cfRule>
    <cfRule type="expression" dxfId="1991" priority="2073">
      <formula>IF(AND(AL1002&lt;0, RIGHT(TEXT(AL1002,"0.#"),1)&lt;&gt;"."),TRUE,FALSE)</formula>
    </cfRule>
    <cfRule type="expression" dxfId="1990" priority="2074">
      <formula>IF(AND(AL1002&lt;0, RIGHT(TEXT(AL1002,"0.#"),1)="."),TRUE,FALSE)</formula>
    </cfRule>
  </conditionalFormatting>
  <conditionalFormatting sqref="AL1037:AO1064">
    <cfRule type="expression" dxfId="1989" priority="2065">
      <formula>IF(AND(AL1037&gt;=0, RIGHT(TEXT(AL1037,"0.#"),1)&lt;&gt;"."),TRUE,FALSE)</formula>
    </cfRule>
    <cfRule type="expression" dxfId="1988" priority="2066">
      <formula>IF(AND(AL1037&gt;=0, RIGHT(TEXT(AL1037,"0.#"),1)="."),TRUE,FALSE)</formula>
    </cfRule>
    <cfRule type="expression" dxfId="1987" priority="2067">
      <formula>IF(AND(AL1037&lt;0, RIGHT(TEXT(AL1037,"0.#"),1)&lt;&gt;"."),TRUE,FALSE)</formula>
    </cfRule>
    <cfRule type="expression" dxfId="1986" priority="2068">
      <formula>IF(AND(AL1037&lt;0, RIGHT(TEXT(AL1037,"0.#"),1)="."),TRUE,FALSE)</formula>
    </cfRule>
  </conditionalFormatting>
  <conditionalFormatting sqref="Y1040:Y1064">
    <cfRule type="expression" dxfId="1985" priority="2063">
      <formula>IF(RIGHT(TEXT(Y1040,"0.#"),1)=".",FALSE,TRUE)</formula>
    </cfRule>
    <cfRule type="expression" dxfId="1984" priority="2064">
      <formula>IF(RIGHT(TEXT(Y1040,"0.#"),1)=".",TRUE,FALSE)</formula>
    </cfRule>
  </conditionalFormatting>
  <conditionalFormatting sqref="AL1035:AO1036">
    <cfRule type="expression" dxfId="1983" priority="2059">
      <formula>IF(AND(AL1035&gt;=0, RIGHT(TEXT(AL1035,"0.#"),1)&lt;&gt;"."),TRUE,FALSE)</formula>
    </cfRule>
    <cfRule type="expression" dxfId="1982" priority="2060">
      <formula>IF(AND(AL1035&gt;=0, RIGHT(TEXT(AL1035,"0.#"),1)="."),TRUE,FALSE)</formula>
    </cfRule>
    <cfRule type="expression" dxfId="1981" priority="2061">
      <formula>IF(AND(AL1035&lt;0, RIGHT(TEXT(AL1035,"0.#"),1)&lt;&gt;"."),TRUE,FALSE)</formula>
    </cfRule>
    <cfRule type="expression" dxfId="1980" priority="2062">
      <formula>IF(AND(AL1035&lt;0, RIGHT(TEXT(AL1035,"0.#"),1)="."),TRUE,FALSE)</formula>
    </cfRule>
  </conditionalFormatting>
  <conditionalFormatting sqref="AL1070:AO1097">
    <cfRule type="expression" dxfId="1979" priority="2053">
      <formula>IF(AND(AL1070&gt;=0, RIGHT(TEXT(AL1070,"0.#"),1)&lt;&gt;"."),TRUE,FALSE)</formula>
    </cfRule>
    <cfRule type="expression" dxfId="1978" priority="2054">
      <formula>IF(AND(AL1070&gt;=0, RIGHT(TEXT(AL1070,"0.#"),1)="."),TRUE,FALSE)</formula>
    </cfRule>
    <cfRule type="expression" dxfId="1977" priority="2055">
      <formula>IF(AND(AL1070&lt;0, RIGHT(TEXT(AL1070,"0.#"),1)&lt;&gt;"."),TRUE,FALSE)</formula>
    </cfRule>
    <cfRule type="expression" dxfId="1976" priority="2056">
      <formula>IF(AND(AL1070&lt;0, RIGHT(TEXT(AL1070,"0.#"),1)="."),TRUE,FALSE)</formula>
    </cfRule>
  </conditionalFormatting>
  <conditionalFormatting sqref="Y1070:Y1097">
    <cfRule type="expression" dxfId="1975" priority="2051">
      <formula>IF(RIGHT(TEXT(Y1070,"0.#"),1)=".",FALSE,TRUE)</formula>
    </cfRule>
    <cfRule type="expression" dxfId="1974" priority="2052">
      <formula>IF(RIGHT(TEXT(Y1070,"0.#"),1)=".",TRUE,FALSE)</formula>
    </cfRule>
  </conditionalFormatting>
  <conditionalFormatting sqref="AL1068:AO1069">
    <cfRule type="expression" dxfId="1973" priority="2047">
      <formula>IF(AND(AL1068&gt;=0, RIGHT(TEXT(AL1068,"0.#"),1)&lt;&gt;"."),TRUE,FALSE)</formula>
    </cfRule>
    <cfRule type="expression" dxfId="1972" priority="2048">
      <formula>IF(AND(AL1068&gt;=0, RIGHT(TEXT(AL1068,"0.#"),1)="."),TRUE,FALSE)</formula>
    </cfRule>
    <cfRule type="expression" dxfId="1971" priority="2049">
      <formula>IF(AND(AL1068&lt;0, RIGHT(TEXT(AL1068,"0.#"),1)&lt;&gt;"."),TRUE,FALSE)</formula>
    </cfRule>
    <cfRule type="expression" dxfId="1970" priority="2050">
      <formula>IF(AND(AL1068&lt;0, RIGHT(TEXT(AL1068,"0.#"),1)="."),TRUE,FALSE)</formula>
    </cfRule>
  </conditionalFormatting>
  <conditionalFormatting sqref="Y1069">
    <cfRule type="expression" dxfId="1969" priority="2045">
      <formula>IF(RIGHT(TEXT(Y1069,"0.#"),1)=".",FALSE,TRUE)</formula>
    </cfRule>
    <cfRule type="expression" dxfId="1968" priority="2046">
      <formula>IF(RIGHT(TEXT(Y1069,"0.#"),1)=".",TRUE,FALSE)</formula>
    </cfRule>
  </conditionalFormatting>
  <conditionalFormatting sqref="AE39">
    <cfRule type="expression" dxfId="1967" priority="2043">
      <formula>IF(RIGHT(TEXT(AE39,"0.#"),1)=".",FALSE,TRUE)</formula>
    </cfRule>
    <cfRule type="expression" dxfId="1966" priority="2044">
      <formula>IF(RIGHT(TEXT(AE39,"0.#"),1)=".",TRUE,FALSE)</formula>
    </cfRule>
  </conditionalFormatting>
  <conditionalFormatting sqref="AM41">
    <cfRule type="expression" dxfId="1965" priority="2027">
      <formula>IF(RIGHT(TEXT(AM41,"0.#"),1)=".",FALSE,TRUE)</formula>
    </cfRule>
    <cfRule type="expression" dxfId="1964" priority="2028">
      <formula>IF(RIGHT(TEXT(AM41,"0.#"),1)=".",TRUE,FALSE)</formula>
    </cfRule>
  </conditionalFormatting>
  <conditionalFormatting sqref="AE40">
    <cfRule type="expression" dxfId="1963" priority="2041">
      <formula>IF(RIGHT(TEXT(AE40,"0.#"),1)=".",FALSE,TRUE)</formula>
    </cfRule>
    <cfRule type="expression" dxfId="1962" priority="2042">
      <formula>IF(RIGHT(TEXT(AE40,"0.#"),1)=".",TRUE,FALSE)</formula>
    </cfRule>
  </conditionalFormatting>
  <conditionalFormatting sqref="AE41">
    <cfRule type="expression" dxfId="1961" priority="2039">
      <formula>IF(RIGHT(TEXT(AE41,"0.#"),1)=".",FALSE,TRUE)</formula>
    </cfRule>
    <cfRule type="expression" dxfId="1960" priority="2040">
      <formula>IF(RIGHT(TEXT(AE41,"0.#"),1)=".",TRUE,FALSE)</formula>
    </cfRule>
  </conditionalFormatting>
  <conditionalFormatting sqref="AI41">
    <cfRule type="expression" dxfId="1959" priority="2037">
      <formula>IF(RIGHT(TEXT(AI41,"0.#"),1)=".",FALSE,TRUE)</formula>
    </cfRule>
    <cfRule type="expression" dxfId="1958" priority="2038">
      <formula>IF(RIGHT(TEXT(AI41,"0.#"),1)=".",TRUE,FALSE)</formula>
    </cfRule>
  </conditionalFormatting>
  <conditionalFormatting sqref="AI40">
    <cfRule type="expression" dxfId="1957" priority="2035">
      <formula>IF(RIGHT(TEXT(AI40,"0.#"),1)=".",FALSE,TRUE)</formula>
    </cfRule>
    <cfRule type="expression" dxfId="1956" priority="2036">
      <formula>IF(RIGHT(TEXT(AI40,"0.#"),1)=".",TRUE,FALSE)</formula>
    </cfRule>
  </conditionalFormatting>
  <conditionalFormatting sqref="AI39">
    <cfRule type="expression" dxfId="1955" priority="2033">
      <formula>IF(RIGHT(TEXT(AI39,"0.#"),1)=".",FALSE,TRUE)</formula>
    </cfRule>
    <cfRule type="expression" dxfId="1954" priority="2034">
      <formula>IF(RIGHT(TEXT(AI39,"0.#"),1)=".",TRUE,FALSE)</formula>
    </cfRule>
  </conditionalFormatting>
  <conditionalFormatting sqref="AM39">
    <cfRule type="expression" dxfId="1953" priority="2031">
      <formula>IF(RIGHT(TEXT(AM39,"0.#"),1)=".",FALSE,TRUE)</formula>
    </cfRule>
    <cfRule type="expression" dxfId="1952" priority="2032">
      <formula>IF(RIGHT(TEXT(AM39,"0.#"),1)=".",TRUE,FALSE)</formula>
    </cfRule>
  </conditionalFormatting>
  <conditionalFormatting sqref="AM40">
    <cfRule type="expression" dxfId="1951" priority="2029">
      <formula>IF(RIGHT(TEXT(AM40,"0.#"),1)=".",FALSE,TRUE)</formula>
    </cfRule>
    <cfRule type="expression" dxfId="1950" priority="2030">
      <formula>IF(RIGHT(TEXT(AM40,"0.#"),1)=".",TRUE,FALSE)</formula>
    </cfRule>
  </conditionalFormatting>
  <conditionalFormatting sqref="AQ39:AQ41">
    <cfRule type="expression" dxfId="1949" priority="2025">
      <formula>IF(RIGHT(TEXT(AQ39,"0.#"),1)=".",FALSE,TRUE)</formula>
    </cfRule>
    <cfRule type="expression" dxfId="1948" priority="2026">
      <formula>IF(RIGHT(TEXT(AQ39,"0.#"),1)=".",TRUE,FALSE)</formula>
    </cfRule>
  </conditionalFormatting>
  <conditionalFormatting sqref="AU39:AU41">
    <cfRule type="expression" dxfId="1947" priority="2023">
      <formula>IF(RIGHT(TEXT(AU39,"0.#"),1)=".",FALSE,TRUE)</formula>
    </cfRule>
    <cfRule type="expression" dxfId="1946" priority="2024">
      <formula>IF(RIGHT(TEXT(AU39,"0.#"),1)=".",TRUE,FALSE)</formula>
    </cfRule>
  </conditionalFormatting>
  <conditionalFormatting sqref="AE46">
    <cfRule type="expression" dxfId="1945" priority="2021">
      <formula>IF(RIGHT(TEXT(AE46,"0.#"),1)=".",FALSE,TRUE)</formula>
    </cfRule>
    <cfRule type="expression" dxfId="1944" priority="2022">
      <formula>IF(RIGHT(TEXT(AE46,"0.#"),1)=".",TRUE,FALSE)</formula>
    </cfRule>
  </conditionalFormatting>
  <conditionalFormatting sqref="AE47">
    <cfRule type="expression" dxfId="1943" priority="2019">
      <formula>IF(RIGHT(TEXT(AE47,"0.#"),1)=".",FALSE,TRUE)</formula>
    </cfRule>
    <cfRule type="expression" dxfId="1942" priority="2020">
      <formula>IF(RIGHT(TEXT(AE47,"0.#"),1)=".",TRUE,FALSE)</formula>
    </cfRule>
  </conditionalFormatting>
  <conditionalFormatting sqref="AE48">
    <cfRule type="expression" dxfId="1941" priority="2017">
      <formula>IF(RIGHT(TEXT(AE48,"0.#"),1)=".",FALSE,TRUE)</formula>
    </cfRule>
    <cfRule type="expression" dxfId="1940" priority="2018">
      <formula>IF(RIGHT(TEXT(AE48,"0.#"),1)=".",TRUE,FALSE)</formula>
    </cfRule>
  </conditionalFormatting>
  <conditionalFormatting sqref="AI48">
    <cfRule type="expression" dxfId="1939" priority="2015">
      <formula>IF(RIGHT(TEXT(AI48,"0.#"),1)=".",FALSE,TRUE)</formula>
    </cfRule>
    <cfRule type="expression" dxfId="1938" priority="2016">
      <formula>IF(RIGHT(TEXT(AI48,"0.#"),1)=".",TRUE,FALSE)</formula>
    </cfRule>
  </conditionalFormatting>
  <conditionalFormatting sqref="AI47">
    <cfRule type="expression" dxfId="1937" priority="2013">
      <formula>IF(RIGHT(TEXT(AI47,"0.#"),1)=".",FALSE,TRUE)</formula>
    </cfRule>
    <cfRule type="expression" dxfId="1936" priority="2014">
      <formula>IF(RIGHT(TEXT(AI47,"0.#"),1)=".",TRUE,FALSE)</formula>
    </cfRule>
  </conditionalFormatting>
  <conditionalFormatting sqref="AE448">
    <cfRule type="expression" dxfId="1935" priority="1891">
      <formula>IF(RIGHT(TEXT(AE448,"0.#"),1)=".",FALSE,TRUE)</formula>
    </cfRule>
    <cfRule type="expression" dxfId="1934" priority="1892">
      <formula>IF(RIGHT(TEXT(AE448,"0.#"),1)=".",TRUE,FALSE)</formula>
    </cfRule>
  </conditionalFormatting>
  <conditionalFormatting sqref="AM450">
    <cfRule type="expression" dxfId="1933" priority="1881">
      <formula>IF(RIGHT(TEXT(AM450,"0.#"),1)=".",FALSE,TRUE)</formula>
    </cfRule>
    <cfRule type="expression" dxfId="1932" priority="1882">
      <formula>IF(RIGHT(TEXT(AM450,"0.#"),1)=".",TRUE,FALSE)</formula>
    </cfRule>
  </conditionalFormatting>
  <conditionalFormatting sqref="AE449">
    <cfRule type="expression" dxfId="1931" priority="1889">
      <formula>IF(RIGHT(TEXT(AE449,"0.#"),1)=".",FALSE,TRUE)</formula>
    </cfRule>
    <cfRule type="expression" dxfId="1930" priority="1890">
      <formula>IF(RIGHT(TEXT(AE449,"0.#"),1)=".",TRUE,FALSE)</formula>
    </cfRule>
  </conditionalFormatting>
  <conditionalFormatting sqref="AE450">
    <cfRule type="expression" dxfId="1929" priority="1887">
      <formula>IF(RIGHT(TEXT(AE450,"0.#"),1)=".",FALSE,TRUE)</formula>
    </cfRule>
    <cfRule type="expression" dxfId="1928" priority="1888">
      <formula>IF(RIGHT(TEXT(AE450,"0.#"),1)=".",TRUE,FALSE)</formula>
    </cfRule>
  </conditionalFormatting>
  <conditionalFormatting sqref="AM448">
    <cfRule type="expression" dxfId="1927" priority="1885">
      <formula>IF(RIGHT(TEXT(AM448,"0.#"),1)=".",FALSE,TRUE)</formula>
    </cfRule>
    <cfRule type="expression" dxfId="1926" priority="1886">
      <formula>IF(RIGHT(TEXT(AM448,"0.#"),1)=".",TRUE,FALSE)</formula>
    </cfRule>
  </conditionalFormatting>
  <conditionalFormatting sqref="AM449">
    <cfRule type="expression" dxfId="1925" priority="1883">
      <formula>IF(RIGHT(TEXT(AM449,"0.#"),1)=".",FALSE,TRUE)</formula>
    </cfRule>
    <cfRule type="expression" dxfId="1924" priority="1884">
      <formula>IF(RIGHT(TEXT(AM449,"0.#"),1)=".",TRUE,FALSE)</formula>
    </cfRule>
  </conditionalFormatting>
  <conditionalFormatting sqref="AU448">
    <cfRule type="expression" dxfId="1923" priority="1879">
      <formula>IF(RIGHT(TEXT(AU448,"0.#"),1)=".",FALSE,TRUE)</formula>
    </cfRule>
    <cfRule type="expression" dxfId="1922" priority="1880">
      <formula>IF(RIGHT(TEXT(AU448,"0.#"),1)=".",TRUE,FALSE)</formula>
    </cfRule>
  </conditionalFormatting>
  <conditionalFormatting sqref="AU449">
    <cfRule type="expression" dxfId="1921" priority="1877">
      <formula>IF(RIGHT(TEXT(AU449,"0.#"),1)=".",FALSE,TRUE)</formula>
    </cfRule>
    <cfRule type="expression" dxfId="1920" priority="1878">
      <formula>IF(RIGHT(TEXT(AU449,"0.#"),1)=".",TRUE,FALSE)</formula>
    </cfRule>
  </conditionalFormatting>
  <conditionalFormatting sqref="AU450">
    <cfRule type="expression" dxfId="1919" priority="1875">
      <formula>IF(RIGHT(TEXT(AU450,"0.#"),1)=".",FALSE,TRUE)</formula>
    </cfRule>
    <cfRule type="expression" dxfId="1918" priority="1876">
      <formula>IF(RIGHT(TEXT(AU450,"0.#"),1)=".",TRUE,FALSE)</formula>
    </cfRule>
  </conditionalFormatting>
  <conditionalFormatting sqref="AI450">
    <cfRule type="expression" dxfId="1917" priority="1869">
      <formula>IF(RIGHT(TEXT(AI450,"0.#"),1)=".",FALSE,TRUE)</formula>
    </cfRule>
    <cfRule type="expression" dxfId="1916" priority="1870">
      <formula>IF(RIGHT(TEXT(AI450,"0.#"),1)=".",TRUE,FALSE)</formula>
    </cfRule>
  </conditionalFormatting>
  <conditionalFormatting sqref="AI448">
    <cfRule type="expression" dxfId="1915" priority="1873">
      <formula>IF(RIGHT(TEXT(AI448,"0.#"),1)=".",FALSE,TRUE)</formula>
    </cfRule>
    <cfRule type="expression" dxfId="1914" priority="1874">
      <formula>IF(RIGHT(TEXT(AI448,"0.#"),1)=".",TRUE,FALSE)</formula>
    </cfRule>
  </conditionalFormatting>
  <conditionalFormatting sqref="AI449">
    <cfRule type="expression" dxfId="1913" priority="1871">
      <formula>IF(RIGHT(TEXT(AI449,"0.#"),1)=".",FALSE,TRUE)</formula>
    </cfRule>
    <cfRule type="expression" dxfId="1912" priority="1872">
      <formula>IF(RIGHT(TEXT(AI449,"0.#"),1)=".",TRUE,FALSE)</formula>
    </cfRule>
  </conditionalFormatting>
  <conditionalFormatting sqref="AQ449">
    <cfRule type="expression" dxfId="1911" priority="1867">
      <formula>IF(RIGHT(TEXT(AQ449,"0.#"),1)=".",FALSE,TRUE)</formula>
    </cfRule>
    <cfRule type="expression" dxfId="1910" priority="1868">
      <formula>IF(RIGHT(TEXT(AQ449,"0.#"),1)=".",TRUE,FALSE)</formula>
    </cfRule>
  </conditionalFormatting>
  <conditionalFormatting sqref="AQ450">
    <cfRule type="expression" dxfId="1909" priority="1865">
      <formula>IF(RIGHT(TEXT(AQ450,"0.#"),1)=".",FALSE,TRUE)</formula>
    </cfRule>
    <cfRule type="expression" dxfId="1908" priority="1866">
      <formula>IF(RIGHT(TEXT(AQ450,"0.#"),1)=".",TRUE,FALSE)</formula>
    </cfRule>
  </conditionalFormatting>
  <conditionalFormatting sqref="AQ448">
    <cfRule type="expression" dxfId="1907" priority="1863">
      <formula>IF(RIGHT(TEXT(AQ448,"0.#"),1)=".",FALSE,TRUE)</formula>
    </cfRule>
    <cfRule type="expression" dxfId="1906" priority="1864">
      <formula>IF(RIGHT(TEXT(AQ448,"0.#"),1)=".",TRUE,FALSE)</formula>
    </cfRule>
  </conditionalFormatting>
  <conditionalFormatting sqref="AE453">
    <cfRule type="expression" dxfId="1905" priority="1861">
      <formula>IF(RIGHT(TEXT(AE453,"0.#"),1)=".",FALSE,TRUE)</formula>
    </cfRule>
    <cfRule type="expression" dxfId="1904" priority="1862">
      <formula>IF(RIGHT(TEXT(AE453,"0.#"),1)=".",TRUE,FALSE)</formula>
    </cfRule>
  </conditionalFormatting>
  <conditionalFormatting sqref="AM455">
    <cfRule type="expression" dxfId="1903" priority="1851">
      <formula>IF(RIGHT(TEXT(AM455,"0.#"),1)=".",FALSE,TRUE)</formula>
    </cfRule>
    <cfRule type="expression" dxfId="1902" priority="1852">
      <formula>IF(RIGHT(TEXT(AM455,"0.#"),1)=".",TRUE,FALSE)</formula>
    </cfRule>
  </conditionalFormatting>
  <conditionalFormatting sqref="AE454">
    <cfRule type="expression" dxfId="1901" priority="1859">
      <formula>IF(RIGHT(TEXT(AE454,"0.#"),1)=".",FALSE,TRUE)</formula>
    </cfRule>
    <cfRule type="expression" dxfId="1900" priority="1860">
      <formula>IF(RIGHT(TEXT(AE454,"0.#"),1)=".",TRUE,FALSE)</formula>
    </cfRule>
  </conditionalFormatting>
  <conditionalFormatting sqref="AE455">
    <cfRule type="expression" dxfId="1899" priority="1857">
      <formula>IF(RIGHT(TEXT(AE455,"0.#"),1)=".",FALSE,TRUE)</formula>
    </cfRule>
    <cfRule type="expression" dxfId="1898" priority="1858">
      <formula>IF(RIGHT(TEXT(AE455,"0.#"),1)=".",TRUE,FALSE)</formula>
    </cfRule>
  </conditionalFormatting>
  <conditionalFormatting sqref="AM453">
    <cfRule type="expression" dxfId="1897" priority="1855">
      <formula>IF(RIGHT(TEXT(AM453,"0.#"),1)=".",FALSE,TRUE)</formula>
    </cfRule>
    <cfRule type="expression" dxfId="1896" priority="1856">
      <formula>IF(RIGHT(TEXT(AM453,"0.#"),1)=".",TRUE,FALSE)</formula>
    </cfRule>
  </conditionalFormatting>
  <conditionalFormatting sqref="AM454">
    <cfRule type="expression" dxfId="1895" priority="1853">
      <formula>IF(RIGHT(TEXT(AM454,"0.#"),1)=".",FALSE,TRUE)</formula>
    </cfRule>
    <cfRule type="expression" dxfId="1894" priority="1854">
      <formula>IF(RIGHT(TEXT(AM454,"0.#"),1)=".",TRUE,FALSE)</formula>
    </cfRule>
  </conditionalFormatting>
  <conditionalFormatting sqref="AU453">
    <cfRule type="expression" dxfId="1893" priority="1849">
      <formula>IF(RIGHT(TEXT(AU453,"0.#"),1)=".",FALSE,TRUE)</formula>
    </cfRule>
    <cfRule type="expression" dxfId="1892" priority="1850">
      <formula>IF(RIGHT(TEXT(AU453,"0.#"),1)=".",TRUE,FALSE)</formula>
    </cfRule>
  </conditionalFormatting>
  <conditionalFormatting sqref="AU454">
    <cfRule type="expression" dxfId="1891" priority="1847">
      <formula>IF(RIGHT(TEXT(AU454,"0.#"),1)=".",FALSE,TRUE)</formula>
    </cfRule>
    <cfRule type="expression" dxfId="1890" priority="1848">
      <formula>IF(RIGHT(TEXT(AU454,"0.#"),1)=".",TRUE,FALSE)</formula>
    </cfRule>
  </conditionalFormatting>
  <conditionalFormatting sqref="AU455">
    <cfRule type="expression" dxfId="1889" priority="1845">
      <formula>IF(RIGHT(TEXT(AU455,"0.#"),1)=".",FALSE,TRUE)</formula>
    </cfRule>
    <cfRule type="expression" dxfId="1888" priority="1846">
      <formula>IF(RIGHT(TEXT(AU455,"0.#"),1)=".",TRUE,FALSE)</formula>
    </cfRule>
  </conditionalFormatting>
  <conditionalFormatting sqref="AI455">
    <cfRule type="expression" dxfId="1887" priority="1839">
      <formula>IF(RIGHT(TEXT(AI455,"0.#"),1)=".",FALSE,TRUE)</formula>
    </cfRule>
    <cfRule type="expression" dxfId="1886" priority="1840">
      <formula>IF(RIGHT(TEXT(AI455,"0.#"),1)=".",TRUE,FALSE)</formula>
    </cfRule>
  </conditionalFormatting>
  <conditionalFormatting sqref="AI453">
    <cfRule type="expression" dxfId="1885" priority="1843">
      <formula>IF(RIGHT(TEXT(AI453,"0.#"),1)=".",FALSE,TRUE)</formula>
    </cfRule>
    <cfRule type="expression" dxfId="1884" priority="1844">
      <formula>IF(RIGHT(TEXT(AI453,"0.#"),1)=".",TRUE,FALSE)</formula>
    </cfRule>
  </conditionalFormatting>
  <conditionalFormatting sqref="AI454">
    <cfRule type="expression" dxfId="1883" priority="1841">
      <formula>IF(RIGHT(TEXT(AI454,"0.#"),1)=".",FALSE,TRUE)</formula>
    </cfRule>
    <cfRule type="expression" dxfId="1882" priority="1842">
      <formula>IF(RIGHT(TEXT(AI454,"0.#"),1)=".",TRUE,FALSE)</formula>
    </cfRule>
  </conditionalFormatting>
  <conditionalFormatting sqref="AQ454">
    <cfRule type="expression" dxfId="1881" priority="1837">
      <formula>IF(RIGHT(TEXT(AQ454,"0.#"),1)=".",FALSE,TRUE)</formula>
    </cfRule>
    <cfRule type="expression" dxfId="1880" priority="1838">
      <formula>IF(RIGHT(TEXT(AQ454,"0.#"),1)=".",TRUE,FALSE)</formula>
    </cfRule>
  </conditionalFormatting>
  <conditionalFormatting sqref="AQ455">
    <cfRule type="expression" dxfId="1879" priority="1835">
      <formula>IF(RIGHT(TEXT(AQ455,"0.#"),1)=".",FALSE,TRUE)</formula>
    </cfRule>
    <cfRule type="expression" dxfId="1878" priority="1836">
      <formula>IF(RIGHT(TEXT(AQ455,"0.#"),1)=".",TRUE,FALSE)</formula>
    </cfRule>
  </conditionalFormatting>
  <conditionalFormatting sqref="AQ453">
    <cfRule type="expression" dxfId="1877" priority="1833">
      <formula>IF(RIGHT(TEXT(AQ453,"0.#"),1)=".",FALSE,TRUE)</formula>
    </cfRule>
    <cfRule type="expression" dxfId="1876" priority="1834">
      <formula>IF(RIGHT(TEXT(AQ453,"0.#"),1)=".",TRUE,FALSE)</formula>
    </cfRule>
  </conditionalFormatting>
  <conditionalFormatting sqref="AE487">
    <cfRule type="expression" dxfId="1875" priority="1711">
      <formula>IF(RIGHT(TEXT(AE487,"0.#"),1)=".",FALSE,TRUE)</formula>
    </cfRule>
    <cfRule type="expression" dxfId="1874" priority="1712">
      <formula>IF(RIGHT(TEXT(AE487,"0.#"),1)=".",TRUE,FALSE)</formula>
    </cfRule>
  </conditionalFormatting>
  <conditionalFormatting sqref="AE488">
    <cfRule type="expression" dxfId="1873" priority="1709">
      <formula>IF(RIGHT(TEXT(AE488,"0.#"),1)=".",FALSE,TRUE)</formula>
    </cfRule>
    <cfRule type="expression" dxfId="1872" priority="1710">
      <formula>IF(RIGHT(TEXT(AE488,"0.#"),1)=".",TRUE,FALSE)</formula>
    </cfRule>
  </conditionalFormatting>
  <conditionalFormatting sqref="AE489">
    <cfRule type="expression" dxfId="1871" priority="1707">
      <formula>IF(RIGHT(TEXT(AE489,"0.#"),1)=".",FALSE,TRUE)</formula>
    </cfRule>
    <cfRule type="expression" dxfId="1870" priority="1708">
      <formula>IF(RIGHT(TEXT(AE489,"0.#"),1)=".",TRUE,FALSE)</formula>
    </cfRule>
  </conditionalFormatting>
  <conditionalFormatting sqref="AU487">
    <cfRule type="expression" dxfId="1869" priority="1699">
      <formula>IF(RIGHT(TEXT(AU487,"0.#"),1)=".",FALSE,TRUE)</formula>
    </cfRule>
    <cfRule type="expression" dxfId="1868" priority="1700">
      <formula>IF(RIGHT(TEXT(AU487,"0.#"),1)=".",TRUE,FALSE)</formula>
    </cfRule>
  </conditionalFormatting>
  <conditionalFormatting sqref="AU488">
    <cfRule type="expression" dxfId="1867" priority="1697">
      <formula>IF(RIGHT(TEXT(AU488,"0.#"),1)=".",FALSE,TRUE)</formula>
    </cfRule>
    <cfRule type="expression" dxfId="1866" priority="1698">
      <formula>IF(RIGHT(TEXT(AU488,"0.#"),1)=".",TRUE,FALSE)</formula>
    </cfRule>
  </conditionalFormatting>
  <conditionalFormatting sqref="AU489">
    <cfRule type="expression" dxfId="1865" priority="1695">
      <formula>IF(RIGHT(TEXT(AU489,"0.#"),1)=".",FALSE,TRUE)</formula>
    </cfRule>
    <cfRule type="expression" dxfId="1864" priority="1696">
      <formula>IF(RIGHT(TEXT(AU489,"0.#"),1)=".",TRUE,FALSE)</formula>
    </cfRule>
  </conditionalFormatting>
  <conditionalFormatting sqref="AQ488">
    <cfRule type="expression" dxfId="1863" priority="1687">
      <formula>IF(RIGHT(TEXT(AQ488,"0.#"),1)=".",FALSE,TRUE)</formula>
    </cfRule>
    <cfRule type="expression" dxfId="1862" priority="1688">
      <formula>IF(RIGHT(TEXT(AQ488,"0.#"),1)=".",TRUE,FALSE)</formula>
    </cfRule>
  </conditionalFormatting>
  <conditionalFormatting sqref="AQ489">
    <cfRule type="expression" dxfId="1861" priority="1685">
      <formula>IF(RIGHT(TEXT(AQ489,"0.#"),1)=".",FALSE,TRUE)</formula>
    </cfRule>
    <cfRule type="expression" dxfId="1860" priority="1686">
      <formula>IF(RIGHT(TEXT(AQ489,"0.#"),1)=".",TRUE,FALSE)</formula>
    </cfRule>
  </conditionalFormatting>
  <conditionalFormatting sqref="AQ487">
    <cfRule type="expression" dxfId="1859" priority="1683">
      <formula>IF(RIGHT(TEXT(AQ487,"0.#"),1)=".",FALSE,TRUE)</formula>
    </cfRule>
    <cfRule type="expression" dxfId="1858" priority="1684">
      <formula>IF(RIGHT(TEXT(AQ487,"0.#"),1)=".",TRUE,FALSE)</formula>
    </cfRule>
  </conditionalFormatting>
  <conditionalFormatting sqref="AE512">
    <cfRule type="expression" dxfId="1857" priority="1681">
      <formula>IF(RIGHT(TEXT(AE512,"0.#"),1)=".",FALSE,TRUE)</formula>
    </cfRule>
    <cfRule type="expression" dxfId="1856" priority="1682">
      <formula>IF(RIGHT(TEXT(AE512,"0.#"),1)=".",TRUE,FALSE)</formula>
    </cfRule>
  </conditionalFormatting>
  <conditionalFormatting sqref="AE513">
    <cfRule type="expression" dxfId="1855" priority="1679">
      <formula>IF(RIGHT(TEXT(AE513,"0.#"),1)=".",FALSE,TRUE)</formula>
    </cfRule>
    <cfRule type="expression" dxfId="1854" priority="1680">
      <formula>IF(RIGHT(TEXT(AE513,"0.#"),1)=".",TRUE,FALSE)</formula>
    </cfRule>
  </conditionalFormatting>
  <conditionalFormatting sqref="AE514">
    <cfRule type="expression" dxfId="1853" priority="1677">
      <formula>IF(RIGHT(TEXT(AE514,"0.#"),1)=".",FALSE,TRUE)</formula>
    </cfRule>
    <cfRule type="expression" dxfId="1852" priority="1678">
      <formula>IF(RIGHT(TEXT(AE514,"0.#"),1)=".",TRUE,FALSE)</formula>
    </cfRule>
  </conditionalFormatting>
  <conditionalFormatting sqref="AU512">
    <cfRule type="expression" dxfId="1851" priority="1669">
      <formula>IF(RIGHT(TEXT(AU512,"0.#"),1)=".",FALSE,TRUE)</formula>
    </cfRule>
    <cfRule type="expression" dxfId="1850" priority="1670">
      <formula>IF(RIGHT(TEXT(AU512,"0.#"),1)=".",TRUE,FALSE)</formula>
    </cfRule>
  </conditionalFormatting>
  <conditionalFormatting sqref="AU513">
    <cfRule type="expression" dxfId="1849" priority="1667">
      <formula>IF(RIGHT(TEXT(AU513,"0.#"),1)=".",FALSE,TRUE)</formula>
    </cfRule>
    <cfRule type="expression" dxfId="1848" priority="1668">
      <formula>IF(RIGHT(TEXT(AU513,"0.#"),1)=".",TRUE,FALSE)</formula>
    </cfRule>
  </conditionalFormatting>
  <conditionalFormatting sqref="AU514">
    <cfRule type="expression" dxfId="1847" priority="1665">
      <formula>IF(RIGHT(TEXT(AU514,"0.#"),1)=".",FALSE,TRUE)</formula>
    </cfRule>
    <cfRule type="expression" dxfId="1846" priority="1666">
      <formula>IF(RIGHT(TEXT(AU514,"0.#"),1)=".",TRUE,FALSE)</formula>
    </cfRule>
  </conditionalFormatting>
  <conditionalFormatting sqref="AQ513">
    <cfRule type="expression" dxfId="1845" priority="1657">
      <formula>IF(RIGHT(TEXT(AQ513,"0.#"),1)=".",FALSE,TRUE)</formula>
    </cfRule>
    <cfRule type="expression" dxfId="1844" priority="1658">
      <formula>IF(RIGHT(TEXT(AQ513,"0.#"),1)=".",TRUE,FALSE)</formula>
    </cfRule>
  </conditionalFormatting>
  <conditionalFormatting sqref="AQ514">
    <cfRule type="expression" dxfId="1843" priority="1655">
      <formula>IF(RIGHT(TEXT(AQ514,"0.#"),1)=".",FALSE,TRUE)</formula>
    </cfRule>
    <cfRule type="expression" dxfId="1842" priority="1656">
      <formula>IF(RIGHT(TEXT(AQ514,"0.#"),1)=".",TRUE,FALSE)</formula>
    </cfRule>
  </conditionalFormatting>
  <conditionalFormatting sqref="AQ512">
    <cfRule type="expression" dxfId="1841" priority="1653">
      <formula>IF(RIGHT(TEXT(AQ512,"0.#"),1)=".",FALSE,TRUE)</formula>
    </cfRule>
    <cfRule type="expression" dxfId="1840" priority="1654">
      <formula>IF(RIGHT(TEXT(AQ512,"0.#"),1)=".",TRUE,FALSE)</formula>
    </cfRule>
  </conditionalFormatting>
  <conditionalFormatting sqref="AE517">
    <cfRule type="expression" dxfId="1839" priority="1531">
      <formula>IF(RIGHT(TEXT(AE517,"0.#"),1)=".",FALSE,TRUE)</formula>
    </cfRule>
    <cfRule type="expression" dxfId="1838" priority="1532">
      <formula>IF(RIGHT(TEXT(AE517,"0.#"),1)=".",TRUE,FALSE)</formula>
    </cfRule>
  </conditionalFormatting>
  <conditionalFormatting sqref="AE518">
    <cfRule type="expression" dxfId="1837" priority="1529">
      <formula>IF(RIGHT(TEXT(AE518,"0.#"),1)=".",FALSE,TRUE)</formula>
    </cfRule>
    <cfRule type="expression" dxfId="1836" priority="1530">
      <formula>IF(RIGHT(TEXT(AE518,"0.#"),1)=".",TRUE,FALSE)</formula>
    </cfRule>
  </conditionalFormatting>
  <conditionalFormatting sqref="AE519">
    <cfRule type="expression" dxfId="1835" priority="1527">
      <formula>IF(RIGHT(TEXT(AE519,"0.#"),1)=".",FALSE,TRUE)</formula>
    </cfRule>
    <cfRule type="expression" dxfId="1834" priority="1528">
      <formula>IF(RIGHT(TEXT(AE519,"0.#"),1)=".",TRUE,FALSE)</formula>
    </cfRule>
  </conditionalFormatting>
  <conditionalFormatting sqref="AU517">
    <cfRule type="expression" dxfId="1833" priority="1519">
      <formula>IF(RIGHT(TEXT(AU517,"0.#"),1)=".",FALSE,TRUE)</formula>
    </cfRule>
    <cfRule type="expression" dxfId="1832" priority="1520">
      <formula>IF(RIGHT(TEXT(AU517,"0.#"),1)=".",TRUE,FALSE)</formula>
    </cfRule>
  </conditionalFormatting>
  <conditionalFormatting sqref="AU519">
    <cfRule type="expression" dxfId="1831" priority="1515">
      <formula>IF(RIGHT(TEXT(AU519,"0.#"),1)=".",FALSE,TRUE)</formula>
    </cfRule>
    <cfRule type="expression" dxfId="1830" priority="1516">
      <formula>IF(RIGHT(TEXT(AU519,"0.#"),1)=".",TRUE,FALSE)</formula>
    </cfRule>
  </conditionalFormatting>
  <conditionalFormatting sqref="AQ518">
    <cfRule type="expression" dxfId="1829" priority="1507">
      <formula>IF(RIGHT(TEXT(AQ518,"0.#"),1)=".",FALSE,TRUE)</formula>
    </cfRule>
    <cfRule type="expression" dxfId="1828" priority="1508">
      <formula>IF(RIGHT(TEXT(AQ518,"0.#"),1)=".",TRUE,FALSE)</formula>
    </cfRule>
  </conditionalFormatting>
  <conditionalFormatting sqref="AQ519">
    <cfRule type="expression" dxfId="1827" priority="1505">
      <formula>IF(RIGHT(TEXT(AQ519,"0.#"),1)=".",FALSE,TRUE)</formula>
    </cfRule>
    <cfRule type="expression" dxfId="1826" priority="1506">
      <formula>IF(RIGHT(TEXT(AQ519,"0.#"),1)=".",TRUE,FALSE)</formula>
    </cfRule>
  </conditionalFormatting>
  <conditionalFormatting sqref="AQ517">
    <cfRule type="expression" dxfId="1825" priority="1503">
      <formula>IF(RIGHT(TEXT(AQ517,"0.#"),1)=".",FALSE,TRUE)</formula>
    </cfRule>
    <cfRule type="expression" dxfId="1824" priority="1504">
      <formula>IF(RIGHT(TEXT(AQ517,"0.#"),1)=".",TRUE,FALSE)</formula>
    </cfRule>
  </conditionalFormatting>
  <conditionalFormatting sqref="AE522">
    <cfRule type="expression" dxfId="1823" priority="1501">
      <formula>IF(RIGHT(TEXT(AE522,"0.#"),1)=".",FALSE,TRUE)</formula>
    </cfRule>
    <cfRule type="expression" dxfId="1822" priority="1502">
      <formula>IF(RIGHT(TEXT(AE522,"0.#"),1)=".",TRUE,FALSE)</formula>
    </cfRule>
  </conditionalFormatting>
  <conditionalFormatting sqref="AE523">
    <cfRule type="expression" dxfId="1821" priority="1499">
      <formula>IF(RIGHT(TEXT(AE523,"0.#"),1)=".",FALSE,TRUE)</formula>
    </cfRule>
    <cfRule type="expression" dxfId="1820" priority="1500">
      <formula>IF(RIGHT(TEXT(AE523,"0.#"),1)=".",TRUE,FALSE)</formula>
    </cfRule>
  </conditionalFormatting>
  <conditionalFormatting sqref="AE524">
    <cfRule type="expression" dxfId="1819" priority="1497">
      <formula>IF(RIGHT(TEXT(AE524,"0.#"),1)=".",FALSE,TRUE)</formula>
    </cfRule>
    <cfRule type="expression" dxfId="1818" priority="1498">
      <formula>IF(RIGHT(TEXT(AE524,"0.#"),1)=".",TRUE,FALSE)</formula>
    </cfRule>
  </conditionalFormatting>
  <conditionalFormatting sqref="AU522">
    <cfRule type="expression" dxfId="1817" priority="1489">
      <formula>IF(RIGHT(TEXT(AU522,"0.#"),1)=".",FALSE,TRUE)</formula>
    </cfRule>
    <cfRule type="expression" dxfId="1816" priority="1490">
      <formula>IF(RIGHT(TEXT(AU522,"0.#"),1)=".",TRUE,FALSE)</formula>
    </cfRule>
  </conditionalFormatting>
  <conditionalFormatting sqref="AU523">
    <cfRule type="expression" dxfId="1815" priority="1487">
      <formula>IF(RIGHT(TEXT(AU523,"0.#"),1)=".",FALSE,TRUE)</formula>
    </cfRule>
    <cfRule type="expression" dxfId="1814" priority="1488">
      <formula>IF(RIGHT(TEXT(AU523,"0.#"),1)=".",TRUE,FALSE)</formula>
    </cfRule>
  </conditionalFormatting>
  <conditionalFormatting sqref="AU524">
    <cfRule type="expression" dxfId="1813" priority="1485">
      <formula>IF(RIGHT(TEXT(AU524,"0.#"),1)=".",FALSE,TRUE)</formula>
    </cfRule>
    <cfRule type="expression" dxfId="1812" priority="1486">
      <formula>IF(RIGHT(TEXT(AU524,"0.#"),1)=".",TRUE,FALSE)</formula>
    </cfRule>
  </conditionalFormatting>
  <conditionalFormatting sqref="AQ523">
    <cfRule type="expression" dxfId="1811" priority="1477">
      <formula>IF(RIGHT(TEXT(AQ523,"0.#"),1)=".",FALSE,TRUE)</formula>
    </cfRule>
    <cfRule type="expression" dxfId="1810" priority="1478">
      <formula>IF(RIGHT(TEXT(AQ523,"0.#"),1)=".",TRUE,FALSE)</formula>
    </cfRule>
  </conditionalFormatting>
  <conditionalFormatting sqref="AQ524">
    <cfRule type="expression" dxfId="1809" priority="1475">
      <formula>IF(RIGHT(TEXT(AQ524,"0.#"),1)=".",FALSE,TRUE)</formula>
    </cfRule>
    <cfRule type="expression" dxfId="1808" priority="1476">
      <formula>IF(RIGHT(TEXT(AQ524,"0.#"),1)=".",TRUE,FALSE)</formula>
    </cfRule>
  </conditionalFormatting>
  <conditionalFormatting sqref="AQ522">
    <cfRule type="expression" dxfId="1807" priority="1473">
      <formula>IF(RIGHT(TEXT(AQ522,"0.#"),1)=".",FALSE,TRUE)</formula>
    </cfRule>
    <cfRule type="expression" dxfId="1806" priority="1474">
      <formula>IF(RIGHT(TEXT(AQ522,"0.#"),1)=".",TRUE,FALSE)</formula>
    </cfRule>
  </conditionalFormatting>
  <conditionalFormatting sqref="AE527">
    <cfRule type="expression" dxfId="1805" priority="1471">
      <formula>IF(RIGHT(TEXT(AE527,"0.#"),1)=".",FALSE,TRUE)</formula>
    </cfRule>
    <cfRule type="expression" dxfId="1804" priority="1472">
      <formula>IF(RIGHT(TEXT(AE527,"0.#"),1)=".",TRUE,FALSE)</formula>
    </cfRule>
  </conditionalFormatting>
  <conditionalFormatting sqref="AE528">
    <cfRule type="expression" dxfId="1803" priority="1469">
      <formula>IF(RIGHT(TEXT(AE528,"0.#"),1)=".",FALSE,TRUE)</formula>
    </cfRule>
    <cfRule type="expression" dxfId="1802" priority="1470">
      <formula>IF(RIGHT(TEXT(AE528,"0.#"),1)=".",TRUE,FALSE)</formula>
    </cfRule>
  </conditionalFormatting>
  <conditionalFormatting sqref="AE529">
    <cfRule type="expression" dxfId="1801" priority="1467">
      <formula>IF(RIGHT(TEXT(AE529,"0.#"),1)=".",FALSE,TRUE)</formula>
    </cfRule>
    <cfRule type="expression" dxfId="1800" priority="1468">
      <formula>IF(RIGHT(TEXT(AE529,"0.#"),1)=".",TRUE,FALSE)</formula>
    </cfRule>
  </conditionalFormatting>
  <conditionalFormatting sqref="AU527">
    <cfRule type="expression" dxfId="1799" priority="1459">
      <formula>IF(RIGHT(TEXT(AU527,"0.#"),1)=".",FALSE,TRUE)</formula>
    </cfRule>
    <cfRule type="expression" dxfId="1798" priority="1460">
      <formula>IF(RIGHT(TEXT(AU527,"0.#"),1)=".",TRUE,FALSE)</formula>
    </cfRule>
  </conditionalFormatting>
  <conditionalFormatting sqref="AU528">
    <cfRule type="expression" dxfId="1797" priority="1457">
      <formula>IF(RIGHT(TEXT(AU528,"0.#"),1)=".",FALSE,TRUE)</formula>
    </cfRule>
    <cfRule type="expression" dxfId="1796" priority="1458">
      <formula>IF(RIGHT(TEXT(AU528,"0.#"),1)=".",TRUE,FALSE)</formula>
    </cfRule>
  </conditionalFormatting>
  <conditionalFormatting sqref="AU529">
    <cfRule type="expression" dxfId="1795" priority="1455">
      <formula>IF(RIGHT(TEXT(AU529,"0.#"),1)=".",FALSE,TRUE)</formula>
    </cfRule>
    <cfRule type="expression" dxfId="1794" priority="1456">
      <formula>IF(RIGHT(TEXT(AU529,"0.#"),1)=".",TRUE,FALSE)</formula>
    </cfRule>
  </conditionalFormatting>
  <conditionalFormatting sqref="AQ528">
    <cfRule type="expression" dxfId="1793" priority="1447">
      <formula>IF(RIGHT(TEXT(AQ528,"0.#"),1)=".",FALSE,TRUE)</formula>
    </cfRule>
    <cfRule type="expression" dxfId="1792" priority="1448">
      <formula>IF(RIGHT(TEXT(AQ528,"0.#"),1)=".",TRUE,FALSE)</formula>
    </cfRule>
  </conditionalFormatting>
  <conditionalFormatting sqref="AQ529">
    <cfRule type="expression" dxfId="1791" priority="1445">
      <formula>IF(RIGHT(TEXT(AQ529,"0.#"),1)=".",FALSE,TRUE)</formula>
    </cfRule>
    <cfRule type="expression" dxfId="1790" priority="1446">
      <formula>IF(RIGHT(TEXT(AQ529,"0.#"),1)=".",TRUE,FALSE)</formula>
    </cfRule>
  </conditionalFormatting>
  <conditionalFormatting sqref="AQ527">
    <cfRule type="expression" dxfId="1789" priority="1443">
      <formula>IF(RIGHT(TEXT(AQ527,"0.#"),1)=".",FALSE,TRUE)</formula>
    </cfRule>
    <cfRule type="expression" dxfId="1788" priority="1444">
      <formula>IF(RIGHT(TEXT(AQ527,"0.#"),1)=".",TRUE,FALSE)</formula>
    </cfRule>
  </conditionalFormatting>
  <conditionalFormatting sqref="AE532">
    <cfRule type="expression" dxfId="1787" priority="1441">
      <formula>IF(RIGHT(TEXT(AE532,"0.#"),1)=".",FALSE,TRUE)</formula>
    </cfRule>
    <cfRule type="expression" dxfId="1786" priority="1442">
      <formula>IF(RIGHT(TEXT(AE532,"0.#"),1)=".",TRUE,FALSE)</formula>
    </cfRule>
  </conditionalFormatting>
  <conditionalFormatting sqref="AM534">
    <cfRule type="expression" dxfId="1785" priority="1431">
      <formula>IF(RIGHT(TEXT(AM534,"0.#"),1)=".",FALSE,TRUE)</formula>
    </cfRule>
    <cfRule type="expression" dxfId="1784" priority="1432">
      <formula>IF(RIGHT(TEXT(AM534,"0.#"),1)=".",TRUE,FALSE)</formula>
    </cfRule>
  </conditionalFormatting>
  <conditionalFormatting sqref="AE533">
    <cfRule type="expression" dxfId="1783" priority="1439">
      <formula>IF(RIGHT(TEXT(AE533,"0.#"),1)=".",FALSE,TRUE)</formula>
    </cfRule>
    <cfRule type="expression" dxfId="1782" priority="1440">
      <formula>IF(RIGHT(TEXT(AE533,"0.#"),1)=".",TRUE,FALSE)</formula>
    </cfRule>
  </conditionalFormatting>
  <conditionalFormatting sqref="AE534">
    <cfRule type="expression" dxfId="1781" priority="1437">
      <formula>IF(RIGHT(TEXT(AE534,"0.#"),1)=".",FALSE,TRUE)</formula>
    </cfRule>
    <cfRule type="expression" dxfId="1780" priority="1438">
      <formula>IF(RIGHT(TEXT(AE534,"0.#"),1)=".",TRUE,FALSE)</formula>
    </cfRule>
  </conditionalFormatting>
  <conditionalFormatting sqref="AM532">
    <cfRule type="expression" dxfId="1779" priority="1435">
      <formula>IF(RIGHT(TEXT(AM532,"0.#"),1)=".",FALSE,TRUE)</formula>
    </cfRule>
    <cfRule type="expression" dxfId="1778" priority="1436">
      <formula>IF(RIGHT(TEXT(AM532,"0.#"),1)=".",TRUE,FALSE)</formula>
    </cfRule>
  </conditionalFormatting>
  <conditionalFormatting sqref="AM533">
    <cfRule type="expression" dxfId="1777" priority="1433">
      <formula>IF(RIGHT(TEXT(AM533,"0.#"),1)=".",FALSE,TRUE)</formula>
    </cfRule>
    <cfRule type="expression" dxfId="1776" priority="1434">
      <formula>IF(RIGHT(TEXT(AM533,"0.#"),1)=".",TRUE,FALSE)</formula>
    </cfRule>
  </conditionalFormatting>
  <conditionalFormatting sqref="AU532">
    <cfRule type="expression" dxfId="1775" priority="1429">
      <formula>IF(RIGHT(TEXT(AU532,"0.#"),1)=".",FALSE,TRUE)</formula>
    </cfRule>
    <cfRule type="expression" dxfId="1774" priority="1430">
      <formula>IF(RIGHT(TEXT(AU532,"0.#"),1)=".",TRUE,FALSE)</formula>
    </cfRule>
  </conditionalFormatting>
  <conditionalFormatting sqref="AU533">
    <cfRule type="expression" dxfId="1773" priority="1427">
      <formula>IF(RIGHT(TEXT(AU533,"0.#"),1)=".",FALSE,TRUE)</formula>
    </cfRule>
    <cfRule type="expression" dxfId="1772" priority="1428">
      <formula>IF(RIGHT(TEXT(AU533,"0.#"),1)=".",TRUE,FALSE)</formula>
    </cfRule>
  </conditionalFormatting>
  <conditionalFormatting sqref="AU534">
    <cfRule type="expression" dxfId="1771" priority="1425">
      <formula>IF(RIGHT(TEXT(AU534,"0.#"),1)=".",FALSE,TRUE)</formula>
    </cfRule>
    <cfRule type="expression" dxfId="1770" priority="1426">
      <formula>IF(RIGHT(TEXT(AU534,"0.#"),1)=".",TRUE,FALSE)</formula>
    </cfRule>
  </conditionalFormatting>
  <conditionalFormatting sqref="AI534">
    <cfRule type="expression" dxfId="1769" priority="1419">
      <formula>IF(RIGHT(TEXT(AI534,"0.#"),1)=".",FALSE,TRUE)</formula>
    </cfRule>
    <cfRule type="expression" dxfId="1768" priority="1420">
      <formula>IF(RIGHT(TEXT(AI534,"0.#"),1)=".",TRUE,FALSE)</formula>
    </cfRule>
  </conditionalFormatting>
  <conditionalFormatting sqref="AI532">
    <cfRule type="expression" dxfId="1767" priority="1423">
      <formula>IF(RIGHT(TEXT(AI532,"0.#"),1)=".",FALSE,TRUE)</formula>
    </cfRule>
    <cfRule type="expression" dxfId="1766" priority="1424">
      <formula>IF(RIGHT(TEXT(AI532,"0.#"),1)=".",TRUE,FALSE)</formula>
    </cfRule>
  </conditionalFormatting>
  <conditionalFormatting sqref="AI533">
    <cfRule type="expression" dxfId="1765" priority="1421">
      <formula>IF(RIGHT(TEXT(AI533,"0.#"),1)=".",FALSE,TRUE)</formula>
    </cfRule>
    <cfRule type="expression" dxfId="1764" priority="1422">
      <formula>IF(RIGHT(TEXT(AI533,"0.#"),1)=".",TRUE,FALSE)</formula>
    </cfRule>
  </conditionalFormatting>
  <conditionalFormatting sqref="AQ533">
    <cfRule type="expression" dxfId="1763" priority="1417">
      <formula>IF(RIGHT(TEXT(AQ533,"0.#"),1)=".",FALSE,TRUE)</formula>
    </cfRule>
    <cfRule type="expression" dxfId="1762" priority="1418">
      <formula>IF(RIGHT(TEXT(AQ533,"0.#"),1)=".",TRUE,FALSE)</formula>
    </cfRule>
  </conditionalFormatting>
  <conditionalFormatting sqref="AQ534">
    <cfRule type="expression" dxfId="1761" priority="1415">
      <formula>IF(RIGHT(TEXT(AQ534,"0.#"),1)=".",FALSE,TRUE)</formula>
    </cfRule>
    <cfRule type="expression" dxfId="1760" priority="1416">
      <formula>IF(RIGHT(TEXT(AQ534,"0.#"),1)=".",TRUE,FALSE)</formula>
    </cfRule>
  </conditionalFormatting>
  <conditionalFormatting sqref="AQ532">
    <cfRule type="expression" dxfId="1759" priority="1413">
      <formula>IF(RIGHT(TEXT(AQ532,"0.#"),1)=".",FALSE,TRUE)</formula>
    </cfRule>
    <cfRule type="expression" dxfId="1758" priority="1414">
      <formula>IF(RIGHT(TEXT(AQ532,"0.#"),1)=".",TRUE,FALSE)</formula>
    </cfRule>
  </conditionalFormatting>
  <conditionalFormatting sqref="AE541">
    <cfRule type="expression" dxfId="1757" priority="1411">
      <formula>IF(RIGHT(TEXT(AE541,"0.#"),1)=".",FALSE,TRUE)</formula>
    </cfRule>
    <cfRule type="expression" dxfId="1756" priority="1412">
      <formula>IF(RIGHT(TEXT(AE541,"0.#"),1)=".",TRUE,FALSE)</formula>
    </cfRule>
  </conditionalFormatting>
  <conditionalFormatting sqref="AE542">
    <cfRule type="expression" dxfId="1755" priority="1409">
      <formula>IF(RIGHT(TEXT(AE542,"0.#"),1)=".",FALSE,TRUE)</formula>
    </cfRule>
    <cfRule type="expression" dxfId="1754" priority="1410">
      <formula>IF(RIGHT(TEXT(AE542,"0.#"),1)=".",TRUE,FALSE)</formula>
    </cfRule>
  </conditionalFormatting>
  <conditionalFormatting sqref="AE543">
    <cfRule type="expression" dxfId="1753" priority="1407">
      <formula>IF(RIGHT(TEXT(AE543,"0.#"),1)=".",FALSE,TRUE)</formula>
    </cfRule>
    <cfRule type="expression" dxfId="1752" priority="1408">
      <formula>IF(RIGHT(TEXT(AE543,"0.#"),1)=".",TRUE,FALSE)</formula>
    </cfRule>
  </conditionalFormatting>
  <conditionalFormatting sqref="AU541">
    <cfRule type="expression" dxfId="1751" priority="1399">
      <formula>IF(RIGHT(TEXT(AU541,"0.#"),1)=".",FALSE,TRUE)</formula>
    </cfRule>
    <cfRule type="expression" dxfId="1750" priority="1400">
      <formula>IF(RIGHT(TEXT(AU541,"0.#"),1)=".",TRUE,FALSE)</formula>
    </cfRule>
  </conditionalFormatting>
  <conditionalFormatting sqref="AU542">
    <cfRule type="expression" dxfId="1749" priority="1397">
      <formula>IF(RIGHT(TEXT(AU542,"0.#"),1)=".",FALSE,TRUE)</formula>
    </cfRule>
    <cfRule type="expression" dxfId="1748" priority="1398">
      <formula>IF(RIGHT(TEXT(AU542,"0.#"),1)=".",TRUE,FALSE)</formula>
    </cfRule>
  </conditionalFormatting>
  <conditionalFormatting sqref="AU543">
    <cfRule type="expression" dxfId="1747" priority="1395">
      <formula>IF(RIGHT(TEXT(AU543,"0.#"),1)=".",FALSE,TRUE)</formula>
    </cfRule>
    <cfRule type="expression" dxfId="1746" priority="1396">
      <formula>IF(RIGHT(TEXT(AU543,"0.#"),1)=".",TRUE,FALSE)</formula>
    </cfRule>
  </conditionalFormatting>
  <conditionalFormatting sqref="AQ542">
    <cfRule type="expression" dxfId="1745" priority="1387">
      <formula>IF(RIGHT(TEXT(AQ542,"0.#"),1)=".",FALSE,TRUE)</formula>
    </cfRule>
    <cfRule type="expression" dxfId="1744" priority="1388">
      <formula>IF(RIGHT(TEXT(AQ542,"0.#"),1)=".",TRUE,FALSE)</formula>
    </cfRule>
  </conditionalFormatting>
  <conditionalFormatting sqref="AQ543">
    <cfRule type="expression" dxfId="1743" priority="1385">
      <formula>IF(RIGHT(TEXT(AQ543,"0.#"),1)=".",FALSE,TRUE)</formula>
    </cfRule>
    <cfRule type="expression" dxfId="1742" priority="1386">
      <formula>IF(RIGHT(TEXT(AQ543,"0.#"),1)=".",TRUE,FALSE)</formula>
    </cfRule>
  </conditionalFormatting>
  <conditionalFormatting sqref="AQ541">
    <cfRule type="expression" dxfId="1741" priority="1383">
      <formula>IF(RIGHT(TEXT(AQ541,"0.#"),1)=".",FALSE,TRUE)</formula>
    </cfRule>
    <cfRule type="expression" dxfId="1740" priority="1384">
      <formula>IF(RIGHT(TEXT(AQ541,"0.#"),1)=".",TRUE,FALSE)</formula>
    </cfRule>
  </conditionalFormatting>
  <conditionalFormatting sqref="AE566">
    <cfRule type="expression" dxfId="1739" priority="1381">
      <formula>IF(RIGHT(TEXT(AE566,"0.#"),1)=".",FALSE,TRUE)</formula>
    </cfRule>
    <cfRule type="expression" dxfId="1738" priority="1382">
      <formula>IF(RIGHT(TEXT(AE566,"0.#"),1)=".",TRUE,FALSE)</formula>
    </cfRule>
  </conditionalFormatting>
  <conditionalFormatting sqref="AE567">
    <cfRule type="expression" dxfId="1737" priority="1379">
      <formula>IF(RIGHT(TEXT(AE567,"0.#"),1)=".",FALSE,TRUE)</formula>
    </cfRule>
    <cfRule type="expression" dxfId="1736" priority="1380">
      <formula>IF(RIGHT(TEXT(AE567,"0.#"),1)=".",TRUE,FALSE)</formula>
    </cfRule>
  </conditionalFormatting>
  <conditionalFormatting sqref="AE568">
    <cfRule type="expression" dxfId="1735" priority="1377">
      <formula>IF(RIGHT(TEXT(AE568,"0.#"),1)=".",FALSE,TRUE)</formula>
    </cfRule>
    <cfRule type="expression" dxfId="1734" priority="1378">
      <formula>IF(RIGHT(TEXT(AE568,"0.#"),1)=".",TRUE,FALSE)</formula>
    </cfRule>
  </conditionalFormatting>
  <conditionalFormatting sqref="AU566">
    <cfRule type="expression" dxfId="1733" priority="1369">
      <formula>IF(RIGHT(TEXT(AU566,"0.#"),1)=".",FALSE,TRUE)</formula>
    </cfRule>
    <cfRule type="expression" dxfId="1732" priority="1370">
      <formula>IF(RIGHT(TEXT(AU566,"0.#"),1)=".",TRUE,FALSE)</formula>
    </cfRule>
  </conditionalFormatting>
  <conditionalFormatting sqref="AU567">
    <cfRule type="expression" dxfId="1731" priority="1367">
      <formula>IF(RIGHT(TEXT(AU567,"0.#"),1)=".",FALSE,TRUE)</formula>
    </cfRule>
    <cfRule type="expression" dxfId="1730" priority="1368">
      <formula>IF(RIGHT(TEXT(AU567,"0.#"),1)=".",TRUE,FALSE)</formula>
    </cfRule>
  </conditionalFormatting>
  <conditionalFormatting sqref="AU568">
    <cfRule type="expression" dxfId="1729" priority="1365">
      <formula>IF(RIGHT(TEXT(AU568,"0.#"),1)=".",FALSE,TRUE)</formula>
    </cfRule>
    <cfRule type="expression" dxfId="1728" priority="1366">
      <formula>IF(RIGHT(TEXT(AU568,"0.#"),1)=".",TRUE,FALSE)</formula>
    </cfRule>
  </conditionalFormatting>
  <conditionalFormatting sqref="AQ567">
    <cfRule type="expression" dxfId="1727" priority="1357">
      <formula>IF(RIGHT(TEXT(AQ567,"0.#"),1)=".",FALSE,TRUE)</formula>
    </cfRule>
    <cfRule type="expression" dxfId="1726" priority="1358">
      <formula>IF(RIGHT(TEXT(AQ567,"0.#"),1)=".",TRUE,FALSE)</formula>
    </cfRule>
  </conditionalFormatting>
  <conditionalFormatting sqref="AQ568">
    <cfRule type="expression" dxfId="1725" priority="1355">
      <formula>IF(RIGHT(TEXT(AQ568,"0.#"),1)=".",FALSE,TRUE)</formula>
    </cfRule>
    <cfRule type="expression" dxfId="1724" priority="1356">
      <formula>IF(RIGHT(TEXT(AQ568,"0.#"),1)=".",TRUE,FALSE)</formula>
    </cfRule>
  </conditionalFormatting>
  <conditionalFormatting sqref="AQ566">
    <cfRule type="expression" dxfId="1723" priority="1353">
      <formula>IF(RIGHT(TEXT(AQ566,"0.#"),1)=".",FALSE,TRUE)</formula>
    </cfRule>
    <cfRule type="expression" dxfId="1722" priority="1354">
      <formula>IF(RIGHT(TEXT(AQ566,"0.#"),1)=".",TRUE,FALSE)</formula>
    </cfRule>
  </conditionalFormatting>
  <conditionalFormatting sqref="AE546">
    <cfRule type="expression" dxfId="1721" priority="1351">
      <formula>IF(RIGHT(TEXT(AE546,"0.#"),1)=".",FALSE,TRUE)</formula>
    </cfRule>
    <cfRule type="expression" dxfId="1720" priority="1352">
      <formula>IF(RIGHT(TEXT(AE546,"0.#"),1)=".",TRUE,FALSE)</formula>
    </cfRule>
  </conditionalFormatting>
  <conditionalFormatting sqref="AE547">
    <cfRule type="expression" dxfId="1719" priority="1349">
      <formula>IF(RIGHT(TEXT(AE547,"0.#"),1)=".",FALSE,TRUE)</formula>
    </cfRule>
    <cfRule type="expression" dxfId="1718" priority="1350">
      <formula>IF(RIGHT(TEXT(AE547,"0.#"),1)=".",TRUE,FALSE)</formula>
    </cfRule>
  </conditionalFormatting>
  <conditionalFormatting sqref="AE548">
    <cfRule type="expression" dxfId="1717" priority="1347">
      <formula>IF(RIGHT(TEXT(AE548,"0.#"),1)=".",FALSE,TRUE)</formula>
    </cfRule>
    <cfRule type="expression" dxfId="1716" priority="1348">
      <formula>IF(RIGHT(TEXT(AE548,"0.#"),1)=".",TRUE,FALSE)</formula>
    </cfRule>
  </conditionalFormatting>
  <conditionalFormatting sqref="AU546">
    <cfRule type="expression" dxfId="1715" priority="1339">
      <formula>IF(RIGHT(TEXT(AU546,"0.#"),1)=".",FALSE,TRUE)</formula>
    </cfRule>
    <cfRule type="expression" dxfId="1714" priority="1340">
      <formula>IF(RIGHT(TEXT(AU546,"0.#"),1)=".",TRUE,FALSE)</formula>
    </cfRule>
  </conditionalFormatting>
  <conditionalFormatting sqref="AU547">
    <cfRule type="expression" dxfId="1713" priority="1337">
      <formula>IF(RIGHT(TEXT(AU547,"0.#"),1)=".",FALSE,TRUE)</formula>
    </cfRule>
    <cfRule type="expression" dxfId="1712" priority="1338">
      <formula>IF(RIGHT(TEXT(AU547,"0.#"),1)=".",TRUE,FALSE)</formula>
    </cfRule>
  </conditionalFormatting>
  <conditionalFormatting sqref="AU548">
    <cfRule type="expression" dxfId="1711" priority="1335">
      <formula>IF(RIGHT(TEXT(AU548,"0.#"),1)=".",FALSE,TRUE)</formula>
    </cfRule>
    <cfRule type="expression" dxfId="1710" priority="1336">
      <formula>IF(RIGHT(TEXT(AU548,"0.#"),1)=".",TRUE,FALSE)</formula>
    </cfRule>
  </conditionalFormatting>
  <conditionalFormatting sqref="AQ547">
    <cfRule type="expression" dxfId="1709" priority="1327">
      <formula>IF(RIGHT(TEXT(AQ547,"0.#"),1)=".",FALSE,TRUE)</formula>
    </cfRule>
    <cfRule type="expression" dxfId="1708" priority="1328">
      <formula>IF(RIGHT(TEXT(AQ547,"0.#"),1)=".",TRUE,FALSE)</formula>
    </cfRule>
  </conditionalFormatting>
  <conditionalFormatting sqref="AQ546">
    <cfRule type="expression" dxfId="1707" priority="1323">
      <formula>IF(RIGHT(TEXT(AQ546,"0.#"),1)=".",FALSE,TRUE)</formula>
    </cfRule>
    <cfRule type="expression" dxfId="1706" priority="1324">
      <formula>IF(RIGHT(TEXT(AQ546,"0.#"),1)=".",TRUE,FALSE)</formula>
    </cfRule>
  </conditionalFormatting>
  <conditionalFormatting sqref="AE551">
    <cfRule type="expression" dxfId="1705" priority="1321">
      <formula>IF(RIGHT(TEXT(AE551,"0.#"),1)=".",FALSE,TRUE)</formula>
    </cfRule>
    <cfRule type="expression" dxfId="1704" priority="1322">
      <formula>IF(RIGHT(TEXT(AE551,"0.#"),1)=".",TRUE,FALSE)</formula>
    </cfRule>
  </conditionalFormatting>
  <conditionalFormatting sqref="AE553">
    <cfRule type="expression" dxfId="1703" priority="1317">
      <formula>IF(RIGHT(TEXT(AE553,"0.#"),1)=".",FALSE,TRUE)</formula>
    </cfRule>
    <cfRule type="expression" dxfId="1702" priority="1318">
      <formula>IF(RIGHT(TEXT(AE553,"0.#"),1)=".",TRUE,FALSE)</formula>
    </cfRule>
  </conditionalFormatting>
  <conditionalFormatting sqref="AU551">
    <cfRule type="expression" dxfId="1701" priority="1309">
      <formula>IF(RIGHT(TEXT(AU551,"0.#"),1)=".",FALSE,TRUE)</formula>
    </cfRule>
    <cfRule type="expression" dxfId="1700" priority="1310">
      <formula>IF(RIGHT(TEXT(AU551,"0.#"),1)=".",TRUE,FALSE)</formula>
    </cfRule>
  </conditionalFormatting>
  <conditionalFormatting sqref="AU553">
    <cfRule type="expression" dxfId="1699" priority="1305">
      <formula>IF(RIGHT(TEXT(AU553,"0.#"),1)=".",FALSE,TRUE)</formula>
    </cfRule>
    <cfRule type="expression" dxfId="1698" priority="1306">
      <formula>IF(RIGHT(TEXT(AU553,"0.#"),1)=".",TRUE,FALSE)</formula>
    </cfRule>
  </conditionalFormatting>
  <conditionalFormatting sqref="AQ552">
    <cfRule type="expression" dxfId="1697" priority="1297">
      <formula>IF(RIGHT(TEXT(AQ552,"0.#"),1)=".",FALSE,TRUE)</formula>
    </cfRule>
    <cfRule type="expression" dxfId="1696" priority="1298">
      <formula>IF(RIGHT(TEXT(AQ552,"0.#"),1)=".",TRUE,FALSE)</formula>
    </cfRule>
  </conditionalFormatting>
  <conditionalFormatting sqref="AU561">
    <cfRule type="expression" dxfId="1695" priority="1249">
      <formula>IF(RIGHT(TEXT(AU561,"0.#"),1)=".",FALSE,TRUE)</formula>
    </cfRule>
    <cfRule type="expression" dxfId="1694" priority="1250">
      <formula>IF(RIGHT(TEXT(AU561,"0.#"),1)=".",TRUE,FALSE)</formula>
    </cfRule>
  </conditionalFormatting>
  <conditionalFormatting sqref="AU562">
    <cfRule type="expression" dxfId="1693" priority="1247">
      <formula>IF(RIGHT(TEXT(AU562,"0.#"),1)=".",FALSE,TRUE)</formula>
    </cfRule>
    <cfRule type="expression" dxfId="1692" priority="1248">
      <formula>IF(RIGHT(TEXT(AU562,"0.#"),1)=".",TRUE,FALSE)</formula>
    </cfRule>
  </conditionalFormatting>
  <conditionalFormatting sqref="AU563">
    <cfRule type="expression" dxfId="1691" priority="1245">
      <formula>IF(RIGHT(TEXT(AU563,"0.#"),1)=".",FALSE,TRUE)</formula>
    </cfRule>
    <cfRule type="expression" dxfId="1690" priority="1246">
      <formula>IF(RIGHT(TEXT(AU563,"0.#"),1)=".",TRUE,FALSE)</formula>
    </cfRule>
  </conditionalFormatting>
  <conditionalFormatting sqref="AQ562">
    <cfRule type="expression" dxfId="1689" priority="1237">
      <formula>IF(RIGHT(TEXT(AQ562,"0.#"),1)=".",FALSE,TRUE)</formula>
    </cfRule>
    <cfRule type="expression" dxfId="1688" priority="1238">
      <formula>IF(RIGHT(TEXT(AQ562,"0.#"),1)=".",TRUE,FALSE)</formula>
    </cfRule>
  </conditionalFormatting>
  <conditionalFormatting sqref="AQ563">
    <cfRule type="expression" dxfId="1687" priority="1235">
      <formula>IF(RIGHT(TEXT(AQ563,"0.#"),1)=".",FALSE,TRUE)</formula>
    </cfRule>
    <cfRule type="expression" dxfId="1686" priority="1236">
      <formula>IF(RIGHT(TEXT(AQ563,"0.#"),1)=".",TRUE,FALSE)</formula>
    </cfRule>
  </conditionalFormatting>
  <conditionalFormatting sqref="AQ561">
    <cfRule type="expression" dxfId="1685" priority="1233">
      <formula>IF(RIGHT(TEXT(AQ561,"0.#"),1)=".",FALSE,TRUE)</formula>
    </cfRule>
    <cfRule type="expression" dxfId="1684" priority="1234">
      <formula>IF(RIGHT(TEXT(AQ561,"0.#"),1)=".",TRUE,FALSE)</formula>
    </cfRule>
  </conditionalFormatting>
  <conditionalFormatting sqref="AE571">
    <cfRule type="expression" dxfId="1683" priority="1231">
      <formula>IF(RIGHT(TEXT(AE571,"0.#"),1)=".",FALSE,TRUE)</formula>
    </cfRule>
    <cfRule type="expression" dxfId="1682" priority="1232">
      <formula>IF(RIGHT(TEXT(AE571,"0.#"),1)=".",TRUE,FALSE)</formula>
    </cfRule>
  </conditionalFormatting>
  <conditionalFormatting sqref="AE572">
    <cfRule type="expression" dxfId="1681" priority="1229">
      <formula>IF(RIGHT(TEXT(AE572,"0.#"),1)=".",FALSE,TRUE)</formula>
    </cfRule>
    <cfRule type="expression" dxfId="1680" priority="1230">
      <formula>IF(RIGHT(TEXT(AE572,"0.#"),1)=".",TRUE,FALSE)</formula>
    </cfRule>
  </conditionalFormatting>
  <conditionalFormatting sqref="AE573">
    <cfRule type="expression" dxfId="1679" priority="1227">
      <formula>IF(RIGHT(TEXT(AE573,"0.#"),1)=".",FALSE,TRUE)</formula>
    </cfRule>
    <cfRule type="expression" dxfId="1678" priority="1228">
      <formula>IF(RIGHT(TEXT(AE573,"0.#"),1)=".",TRUE,FALSE)</formula>
    </cfRule>
  </conditionalFormatting>
  <conditionalFormatting sqref="AU571">
    <cfRule type="expression" dxfId="1677" priority="1219">
      <formula>IF(RIGHT(TEXT(AU571,"0.#"),1)=".",FALSE,TRUE)</formula>
    </cfRule>
    <cfRule type="expression" dxfId="1676" priority="1220">
      <formula>IF(RIGHT(TEXT(AU571,"0.#"),1)=".",TRUE,FALSE)</formula>
    </cfRule>
  </conditionalFormatting>
  <conditionalFormatting sqref="AU572">
    <cfRule type="expression" dxfId="1675" priority="1217">
      <formula>IF(RIGHT(TEXT(AU572,"0.#"),1)=".",FALSE,TRUE)</formula>
    </cfRule>
    <cfRule type="expression" dxfId="1674" priority="1218">
      <formula>IF(RIGHT(TEXT(AU572,"0.#"),1)=".",TRUE,FALSE)</formula>
    </cfRule>
  </conditionalFormatting>
  <conditionalFormatting sqref="AU573">
    <cfRule type="expression" dxfId="1673" priority="1215">
      <formula>IF(RIGHT(TEXT(AU573,"0.#"),1)=".",FALSE,TRUE)</formula>
    </cfRule>
    <cfRule type="expression" dxfId="1672" priority="1216">
      <formula>IF(RIGHT(TEXT(AU573,"0.#"),1)=".",TRUE,FALSE)</formula>
    </cfRule>
  </conditionalFormatting>
  <conditionalFormatting sqref="AQ572">
    <cfRule type="expression" dxfId="1671" priority="1207">
      <formula>IF(RIGHT(TEXT(AQ572,"0.#"),1)=".",FALSE,TRUE)</formula>
    </cfRule>
    <cfRule type="expression" dxfId="1670" priority="1208">
      <formula>IF(RIGHT(TEXT(AQ572,"0.#"),1)=".",TRUE,FALSE)</formula>
    </cfRule>
  </conditionalFormatting>
  <conditionalFormatting sqref="AQ573">
    <cfRule type="expression" dxfId="1669" priority="1205">
      <formula>IF(RIGHT(TEXT(AQ573,"0.#"),1)=".",FALSE,TRUE)</formula>
    </cfRule>
    <cfRule type="expression" dxfId="1668" priority="1206">
      <formula>IF(RIGHT(TEXT(AQ573,"0.#"),1)=".",TRUE,FALSE)</formula>
    </cfRule>
  </conditionalFormatting>
  <conditionalFormatting sqref="AQ571">
    <cfRule type="expression" dxfId="1667" priority="1203">
      <formula>IF(RIGHT(TEXT(AQ571,"0.#"),1)=".",FALSE,TRUE)</formula>
    </cfRule>
    <cfRule type="expression" dxfId="1666" priority="1204">
      <formula>IF(RIGHT(TEXT(AQ571,"0.#"),1)=".",TRUE,FALSE)</formula>
    </cfRule>
  </conditionalFormatting>
  <conditionalFormatting sqref="AE576">
    <cfRule type="expression" dxfId="1665" priority="1201">
      <formula>IF(RIGHT(TEXT(AE576,"0.#"),1)=".",FALSE,TRUE)</formula>
    </cfRule>
    <cfRule type="expression" dxfId="1664" priority="1202">
      <formula>IF(RIGHT(TEXT(AE576,"0.#"),1)=".",TRUE,FALSE)</formula>
    </cfRule>
  </conditionalFormatting>
  <conditionalFormatting sqref="AE577">
    <cfRule type="expression" dxfId="1663" priority="1199">
      <formula>IF(RIGHT(TEXT(AE577,"0.#"),1)=".",FALSE,TRUE)</formula>
    </cfRule>
    <cfRule type="expression" dxfId="1662" priority="1200">
      <formula>IF(RIGHT(TEXT(AE577,"0.#"),1)=".",TRUE,FALSE)</formula>
    </cfRule>
  </conditionalFormatting>
  <conditionalFormatting sqref="AE578">
    <cfRule type="expression" dxfId="1661" priority="1197">
      <formula>IF(RIGHT(TEXT(AE578,"0.#"),1)=".",FALSE,TRUE)</formula>
    </cfRule>
    <cfRule type="expression" dxfId="1660" priority="1198">
      <formula>IF(RIGHT(TEXT(AE578,"0.#"),1)=".",TRUE,FALSE)</formula>
    </cfRule>
  </conditionalFormatting>
  <conditionalFormatting sqref="AU576">
    <cfRule type="expression" dxfId="1659" priority="1189">
      <formula>IF(RIGHT(TEXT(AU576,"0.#"),1)=".",FALSE,TRUE)</formula>
    </cfRule>
    <cfRule type="expression" dxfId="1658" priority="1190">
      <formula>IF(RIGHT(TEXT(AU576,"0.#"),1)=".",TRUE,FALSE)</formula>
    </cfRule>
  </conditionalFormatting>
  <conditionalFormatting sqref="AU577">
    <cfRule type="expression" dxfId="1657" priority="1187">
      <formula>IF(RIGHT(TEXT(AU577,"0.#"),1)=".",FALSE,TRUE)</formula>
    </cfRule>
    <cfRule type="expression" dxfId="1656" priority="1188">
      <formula>IF(RIGHT(TEXT(AU577,"0.#"),1)=".",TRUE,FALSE)</formula>
    </cfRule>
  </conditionalFormatting>
  <conditionalFormatting sqref="AU578">
    <cfRule type="expression" dxfId="1655" priority="1185">
      <formula>IF(RIGHT(TEXT(AU578,"0.#"),1)=".",FALSE,TRUE)</formula>
    </cfRule>
    <cfRule type="expression" dxfId="1654" priority="1186">
      <formula>IF(RIGHT(TEXT(AU578,"0.#"),1)=".",TRUE,FALSE)</formula>
    </cfRule>
  </conditionalFormatting>
  <conditionalFormatting sqref="AQ577">
    <cfRule type="expression" dxfId="1653" priority="1177">
      <formula>IF(RIGHT(TEXT(AQ577,"0.#"),1)=".",FALSE,TRUE)</formula>
    </cfRule>
    <cfRule type="expression" dxfId="1652" priority="1178">
      <formula>IF(RIGHT(TEXT(AQ577,"0.#"),1)=".",TRUE,FALSE)</formula>
    </cfRule>
  </conditionalFormatting>
  <conditionalFormatting sqref="AQ578">
    <cfRule type="expression" dxfId="1651" priority="1175">
      <formula>IF(RIGHT(TEXT(AQ578,"0.#"),1)=".",FALSE,TRUE)</formula>
    </cfRule>
    <cfRule type="expression" dxfId="1650" priority="1176">
      <formula>IF(RIGHT(TEXT(AQ578,"0.#"),1)=".",TRUE,FALSE)</formula>
    </cfRule>
  </conditionalFormatting>
  <conditionalFormatting sqref="AQ576">
    <cfRule type="expression" dxfId="1649" priority="1173">
      <formula>IF(RIGHT(TEXT(AQ576,"0.#"),1)=".",FALSE,TRUE)</formula>
    </cfRule>
    <cfRule type="expression" dxfId="1648" priority="1174">
      <formula>IF(RIGHT(TEXT(AQ576,"0.#"),1)=".",TRUE,FALSE)</formula>
    </cfRule>
  </conditionalFormatting>
  <conditionalFormatting sqref="AE581">
    <cfRule type="expression" dxfId="1647" priority="1171">
      <formula>IF(RIGHT(TEXT(AE581,"0.#"),1)=".",FALSE,TRUE)</formula>
    </cfRule>
    <cfRule type="expression" dxfId="1646" priority="1172">
      <formula>IF(RIGHT(TEXT(AE581,"0.#"),1)=".",TRUE,FALSE)</formula>
    </cfRule>
  </conditionalFormatting>
  <conditionalFormatting sqref="AE582">
    <cfRule type="expression" dxfId="1645" priority="1169">
      <formula>IF(RIGHT(TEXT(AE582,"0.#"),1)=".",FALSE,TRUE)</formula>
    </cfRule>
    <cfRule type="expression" dxfId="1644" priority="1170">
      <formula>IF(RIGHT(TEXT(AE582,"0.#"),1)=".",TRUE,FALSE)</formula>
    </cfRule>
  </conditionalFormatting>
  <conditionalFormatting sqref="AE583">
    <cfRule type="expression" dxfId="1643" priority="1167">
      <formula>IF(RIGHT(TEXT(AE583,"0.#"),1)=".",FALSE,TRUE)</formula>
    </cfRule>
    <cfRule type="expression" dxfId="1642" priority="1168">
      <formula>IF(RIGHT(TEXT(AE583,"0.#"),1)=".",TRUE,FALSE)</formula>
    </cfRule>
  </conditionalFormatting>
  <conditionalFormatting sqref="AU581">
    <cfRule type="expression" dxfId="1641" priority="1159">
      <formula>IF(RIGHT(TEXT(AU581,"0.#"),1)=".",FALSE,TRUE)</formula>
    </cfRule>
    <cfRule type="expression" dxfId="1640" priority="1160">
      <formula>IF(RIGHT(TEXT(AU581,"0.#"),1)=".",TRUE,FALSE)</formula>
    </cfRule>
  </conditionalFormatting>
  <conditionalFormatting sqref="AQ582">
    <cfRule type="expression" dxfId="1639" priority="1147">
      <formula>IF(RIGHT(TEXT(AQ582,"0.#"),1)=".",FALSE,TRUE)</formula>
    </cfRule>
    <cfRule type="expression" dxfId="1638" priority="1148">
      <formula>IF(RIGHT(TEXT(AQ582,"0.#"),1)=".",TRUE,FALSE)</formula>
    </cfRule>
  </conditionalFormatting>
  <conditionalFormatting sqref="AQ583">
    <cfRule type="expression" dxfId="1637" priority="1145">
      <formula>IF(RIGHT(TEXT(AQ583,"0.#"),1)=".",FALSE,TRUE)</formula>
    </cfRule>
    <cfRule type="expression" dxfId="1636" priority="1146">
      <formula>IF(RIGHT(TEXT(AQ583,"0.#"),1)=".",TRUE,FALSE)</formula>
    </cfRule>
  </conditionalFormatting>
  <conditionalFormatting sqref="AQ581">
    <cfRule type="expression" dxfId="1635" priority="1143">
      <formula>IF(RIGHT(TEXT(AQ581,"0.#"),1)=".",FALSE,TRUE)</formula>
    </cfRule>
    <cfRule type="expression" dxfId="1634" priority="1144">
      <formula>IF(RIGHT(TEXT(AQ581,"0.#"),1)=".",TRUE,FALSE)</formula>
    </cfRule>
  </conditionalFormatting>
  <conditionalFormatting sqref="AE586">
    <cfRule type="expression" dxfId="1633" priority="1141">
      <formula>IF(RIGHT(TEXT(AE586,"0.#"),1)=".",FALSE,TRUE)</formula>
    </cfRule>
    <cfRule type="expression" dxfId="1632" priority="1142">
      <formula>IF(RIGHT(TEXT(AE586,"0.#"),1)=".",TRUE,FALSE)</formula>
    </cfRule>
  </conditionalFormatting>
  <conditionalFormatting sqref="AM588">
    <cfRule type="expression" dxfId="1631" priority="1131">
      <formula>IF(RIGHT(TEXT(AM588,"0.#"),1)=".",FALSE,TRUE)</formula>
    </cfRule>
    <cfRule type="expression" dxfId="1630" priority="1132">
      <formula>IF(RIGHT(TEXT(AM588,"0.#"),1)=".",TRUE,FALSE)</formula>
    </cfRule>
  </conditionalFormatting>
  <conditionalFormatting sqref="AE587">
    <cfRule type="expression" dxfId="1629" priority="1139">
      <formula>IF(RIGHT(TEXT(AE587,"0.#"),1)=".",FALSE,TRUE)</formula>
    </cfRule>
    <cfRule type="expression" dxfId="1628" priority="1140">
      <formula>IF(RIGHT(TEXT(AE587,"0.#"),1)=".",TRUE,FALSE)</formula>
    </cfRule>
  </conditionalFormatting>
  <conditionalFormatting sqref="AE588">
    <cfRule type="expression" dxfId="1627" priority="1137">
      <formula>IF(RIGHT(TEXT(AE588,"0.#"),1)=".",FALSE,TRUE)</formula>
    </cfRule>
    <cfRule type="expression" dxfId="1626" priority="1138">
      <formula>IF(RIGHT(TEXT(AE588,"0.#"),1)=".",TRUE,FALSE)</formula>
    </cfRule>
  </conditionalFormatting>
  <conditionalFormatting sqref="AM586">
    <cfRule type="expression" dxfId="1625" priority="1135">
      <formula>IF(RIGHT(TEXT(AM586,"0.#"),1)=".",FALSE,TRUE)</formula>
    </cfRule>
    <cfRule type="expression" dxfId="1624" priority="1136">
      <formula>IF(RIGHT(TEXT(AM586,"0.#"),1)=".",TRUE,FALSE)</formula>
    </cfRule>
  </conditionalFormatting>
  <conditionalFormatting sqref="AM587">
    <cfRule type="expression" dxfId="1623" priority="1133">
      <formula>IF(RIGHT(TEXT(AM587,"0.#"),1)=".",FALSE,TRUE)</formula>
    </cfRule>
    <cfRule type="expression" dxfId="1622" priority="1134">
      <formula>IF(RIGHT(TEXT(AM587,"0.#"),1)=".",TRUE,FALSE)</formula>
    </cfRule>
  </conditionalFormatting>
  <conditionalFormatting sqref="AU586">
    <cfRule type="expression" dxfId="1621" priority="1129">
      <formula>IF(RIGHT(TEXT(AU586,"0.#"),1)=".",FALSE,TRUE)</formula>
    </cfRule>
    <cfRule type="expression" dxfId="1620" priority="1130">
      <formula>IF(RIGHT(TEXT(AU586,"0.#"),1)=".",TRUE,FALSE)</formula>
    </cfRule>
  </conditionalFormatting>
  <conditionalFormatting sqref="AU587">
    <cfRule type="expression" dxfId="1619" priority="1127">
      <formula>IF(RIGHT(TEXT(AU587,"0.#"),1)=".",FALSE,TRUE)</formula>
    </cfRule>
    <cfRule type="expression" dxfId="1618" priority="1128">
      <formula>IF(RIGHT(TEXT(AU587,"0.#"),1)=".",TRUE,FALSE)</formula>
    </cfRule>
  </conditionalFormatting>
  <conditionalFormatting sqref="AU588">
    <cfRule type="expression" dxfId="1617" priority="1125">
      <formula>IF(RIGHT(TEXT(AU588,"0.#"),1)=".",FALSE,TRUE)</formula>
    </cfRule>
    <cfRule type="expression" dxfId="1616" priority="1126">
      <formula>IF(RIGHT(TEXT(AU588,"0.#"),1)=".",TRUE,FALSE)</formula>
    </cfRule>
  </conditionalFormatting>
  <conditionalFormatting sqref="AI588">
    <cfRule type="expression" dxfId="1615" priority="1119">
      <formula>IF(RIGHT(TEXT(AI588,"0.#"),1)=".",FALSE,TRUE)</formula>
    </cfRule>
    <cfRule type="expression" dxfId="1614" priority="1120">
      <formula>IF(RIGHT(TEXT(AI588,"0.#"),1)=".",TRUE,FALSE)</formula>
    </cfRule>
  </conditionalFormatting>
  <conditionalFormatting sqref="AI586">
    <cfRule type="expression" dxfId="1613" priority="1123">
      <formula>IF(RIGHT(TEXT(AI586,"0.#"),1)=".",FALSE,TRUE)</formula>
    </cfRule>
    <cfRule type="expression" dxfId="1612" priority="1124">
      <formula>IF(RIGHT(TEXT(AI586,"0.#"),1)=".",TRUE,FALSE)</formula>
    </cfRule>
  </conditionalFormatting>
  <conditionalFormatting sqref="AI587">
    <cfRule type="expression" dxfId="1611" priority="1121">
      <formula>IF(RIGHT(TEXT(AI587,"0.#"),1)=".",FALSE,TRUE)</formula>
    </cfRule>
    <cfRule type="expression" dxfId="1610" priority="1122">
      <formula>IF(RIGHT(TEXT(AI587,"0.#"),1)=".",TRUE,FALSE)</formula>
    </cfRule>
  </conditionalFormatting>
  <conditionalFormatting sqref="AQ587">
    <cfRule type="expression" dxfId="1609" priority="1117">
      <formula>IF(RIGHT(TEXT(AQ587,"0.#"),1)=".",FALSE,TRUE)</formula>
    </cfRule>
    <cfRule type="expression" dxfId="1608" priority="1118">
      <formula>IF(RIGHT(TEXT(AQ587,"0.#"),1)=".",TRUE,FALSE)</formula>
    </cfRule>
  </conditionalFormatting>
  <conditionalFormatting sqref="AQ588">
    <cfRule type="expression" dxfId="1607" priority="1115">
      <formula>IF(RIGHT(TEXT(AQ588,"0.#"),1)=".",FALSE,TRUE)</formula>
    </cfRule>
    <cfRule type="expression" dxfId="1606" priority="1116">
      <formula>IF(RIGHT(TEXT(AQ588,"0.#"),1)=".",TRUE,FALSE)</formula>
    </cfRule>
  </conditionalFormatting>
  <conditionalFormatting sqref="AQ586">
    <cfRule type="expression" dxfId="1605" priority="1113">
      <formula>IF(RIGHT(TEXT(AQ586,"0.#"),1)=".",FALSE,TRUE)</formula>
    </cfRule>
    <cfRule type="expression" dxfId="1604" priority="1114">
      <formula>IF(RIGHT(TEXT(AQ586,"0.#"),1)=".",TRUE,FALSE)</formula>
    </cfRule>
  </conditionalFormatting>
  <conditionalFormatting sqref="AE595">
    <cfRule type="expression" dxfId="1603" priority="1111">
      <formula>IF(RIGHT(TEXT(AE595,"0.#"),1)=".",FALSE,TRUE)</formula>
    </cfRule>
    <cfRule type="expression" dxfId="1602" priority="1112">
      <formula>IF(RIGHT(TEXT(AE595,"0.#"),1)=".",TRUE,FALSE)</formula>
    </cfRule>
  </conditionalFormatting>
  <conditionalFormatting sqref="AE596">
    <cfRule type="expression" dxfId="1601" priority="1109">
      <formula>IF(RIGHT(TEXT(AE596,"0.#"),1)=".",FALSE,TRUE)</formula>
    </cfRule>
    <cfRule type="expression" dxfId="1600" priority="1110">
      <formula>IF(RIGHT(TEXT(AE596,"0.#"),1)=".",TRUE,FALSE)</formula>
    </cfRule>
  </conditionalFormatting>
  <conditionalFormatting sqref="AE597">
    <cfRule type="expression" dxfId="1599" priority="1107">
      <formula>IF(RIGHT(TEXT(AE597,"0.#"),1)=".",FALSE,TRUE)</formula>
    </cfRule>
    <cfRule type="expression" dxfId="1598" priority="1108">
      <formula>IF(RIGHT(TEXT(AE597,"0.#"),1)=".",TRUE,FALSE)</formula>
    </cfRule>
  </conditionalFormatting>
  <conditionalFormatting sqref="AU595">
    <cfRule type="expression" dxfId="1597" priority="1099">
      <formula>IF(RIGHT(TEXT(AU595,"0.#"),1)=".",FALSE,TRUE)</formula>
    </cfRule>
    <cfRule type="expression" dxfId="1596" priority="1100">
      <formula>IF(RIGHT(TEXT(AU595,"0.#"),1)=".",TRUE,FALSE)</formula>
    </cfRule>
  </conditionalFormatting>
  <conditionalFormatting sqref="AU596">
    <cfRule type="expression" dxfId="1595" priority="1097">
      <formula>IF(RIGHT(TEXT(AU596,"0.#"),1)=".",FALSE,TRUE)</formula>
    </cfRule>
    <cfRule type="expression" dxfId="1594" priority="1098">
      <formula>IF(RIGHT(TEXT(AU596,"0.#"),1)=".",TRUE,FALSE)</formula>
    </cfRule>
  </conditionalFormatting>
  <conditionalFormatting sqref="AU597">
    <cfRule type="expression" dxfId="1593" priority="1095">
      <formula>IF(RIGHT(TEXT(AU597,"0.#"),1)=".",FALSE,TRUE)</formula>
    </cfRule>
    <cfRule type="expression" dxfId="1592" priority="1096">
      <formula>IF(RIGHT(TEXT(AU597,"0.#"),1)=".",TRUE,FALSE)</formula>
    </cfRule>
  </conditionalFormatting>
  <conditionalFormatting sqref="AQ596">
    <cfRule type="expression" dxfId="1591" priority="1087">
      <formula>IF(RIGHT(TEXT(AQ596,"0.#"),1)=".",FALSE,TRUE)</formula>
    </cfRule>
    <cfRule type="expression" dxfId="1590" priority="1088">
      <formula>IF(RIGHT(TEXT(AQ596,"0.#"),1)=".",TRUE,FALSE)</formula>
    </cfRule>
  </conditionalFormatting>
  <conditionalFormatting sqref="AQ597">
    <cfRule type="expression" dxfId="1589" priority="1085">
      <formula>IF(RIGHT(TEXT(AQ597,"0.#"),1)=".",FALSE,TRUE)</formula>
    </cfRule>
    <cfRule type="expression" dxfId="1588" priority="1086">
      <formula>IF(RIGHT(TEXT(AQ597,"0.#"),1)=".",TRUE,FALSE)</formula>
    </cfRule>
  </conditionalFormatting>
  <conditionalFormatting sqref="AQ595">
    <cfRule type="expression" dxfId="1587" priority="1083">
      <formula>IF(RIGHT(TEXT(AQ595,"0.#"),1)=".",FALSE,TRUE)</formula>
    </cfRule>
    <cfRule type="expression" dxfId="1586" priority="1084">
      <formula>IF(RIGHT(TEXT(AQ595,"0.#"),1)=".",TRUE,FALSE)</formula>
    </cfRule>
  </conditionalFormatting>
  <conditionalFormatting sqref="AE620">
    <cfRule type="expression" dxfId="1585" priority="1081">
      <formula>IF(RIGHT(TEXT(AE620,"0.#"),1)=".",FALSE,TRUE)</formula>
    </cfRule>
    <cfRule type="expression" dxfId="1584" priority="1082">
      <formula>IF(RIGHT(TEXT(AE620,"0.#"),1)=".",TRUE,FALSE)</formula>
    </cfRule>
  </conditionalFormatting>
  <conditionalFormatting sqref="AE621">
    <cfRule type="expression" dxfId="1583" priority="1079">
      <formula>IF(RIGHT(TEXT(AE621,"0.#"),1)=".",FALSE,TRUE)</formula>
    </cfRule>
    <cfRule type="expression" dxfId="1582" priority="1080">
      <formula>IF(RIGHT(TEXT(AE621,"0.#"),1)=".",TRUE,FALSE)</formula>
    </cfRule>
  </conditionalFormatting>
  <conditionalFormatting sqref="AE622">
    <cfRule type="expression" dxfId="1581" priority="1077">
      <formula>IF(RIGHT(TEXT(AE622,"0.#"),1)=".",FALSE,TRUE)</formula>
    </cfRule>
    <cfRule type="expression" dxfId="1580" priority="1078">
      <formula>IF(RIGHT(TEXT(AE622,"0.#"),1)=".",TRUE,FALSE)</formula>
    </cfRule>
  </conditionalFormatting>
  <conditionalFormatting sqref="AU620">
    <cfRule type="expression" dxfId="1579" priority="1069">
      <formula>IF(RIGHT(TEXT(AU620,"0.#"),1)=".",FALSE,TRUE)</formula>
    </cfRule>
    <cfRule type="expression" dxfId="1578" priority="1070">
      <formula>IF(RIGHT(TEXT(AU620,"0.#"),1)=".",TRUE,FALSE)</formula>
    </cfRule>
  </conditionalFormatting>
  <conditionalFormatting sqref="AU621">
    <cfRule type="expression" dxfId="1577" priority="1067">
      <formula>IF(RIGHT(TEXT(AU621,"0.#"),1)=".",FALSE,TRUE)</formula>
    </cfRule>
    <cfRule type="expression" dxfId="1576" priority="1068">
      <formula>IF(RIGHT(TEXT(AU621,"0.#"),1)=".",TRUE,FALSE)</formula>
    </cfRule>
  </conditionalFormatting>
  <conditionalFormatting sqref="AU622">
    <cfRule type="expression" dxfId="1575" priority="1065">
      <formula>IF(RIGHT(TEXT(AU622,"0.#"),1)=".",FALSE,TRUE)</formula>
    </cfRule>
    <cfRule type="expression" dxfId="1574" priority="1066">
      <formula>IF(RIGHT(TEXT(AU622,"0.#"),1)=".",TRUE,FALSE)</formula>
    </cfRule>
  </conditionalFormatting>
  <conditionalFormatting sqref="AQ621">
    <cfRule type="expression" dxfId="1573" priority="1057">
      <formula>IF(RIGHT(TEXT(AQ621,"0.#"),1)=".",FALSE,TRUE)</formula>
    </cfRule>
    <cfRule type="expression" dxfId="1572" priority="1058">
      <formula>IF(RIGHT(TEXT(AQ621,"0.#"),1)=".",TRUE,FALSE)</formula>
    </cfRule>
  </conditionalFormatting>
  <conditionalFormatting sqref="AQ622">
    <cfRule type="expression" dxfId="1571" priority="1055">
      <formula>IF(RIGHT(TEXT(AQ622,"0.#"),1)=".",FALSE,TRUE)</formula>
    </cfRule>
    <cfRule type="expression" dxfId="1570" priority="1056">
      <formula>IF(RIGHT(TEXT(AQ622,"0.#"),1)=".",TRUE,FALSE)</formula>
    </cfRule>
  </conditionalFormatting>
  <conditionalFormatting sqref="AQ620">
    <cfRule type="expression" dxfId="1569" priority="1053">
      <formula>IF(RIGHT(TEXT(AQ620,"0.#"),1)=".",FALSE,TRUE)</formula>
    </cfRule>
    <cfRule type="expression" dxfId="1568" priority="1054">
      <formula>IF(RIGHT(TEXT(AQ620,"0.#"),1)=".",TRUE,FALSE)</formula>
    </cfRule>
  </conditionalFormatting>
  <conditionalFormatting sqref="AE600">
    <cfRule type="expression" dxfId="1567" priority="1051">
      <formula>IF(RIGHT(TEXT(AE600,"0.#"),1)=".",FALSE,TRUE)</formula>
    </cfRule>
    <cfRule type="expression" dxfId="1566" priority="1052">
      <formula>IF(RIGHT(TEXT(AE600,"0.#"),1)=".",TRUE,FALSE)</formula>
    </cfRule>
  </conditionalFormatting>
  <conditionalFormatting sqref="AE601">
    <cfRule type="expression" dxfId="1565" priority="1049">
      <formula>IF(RIGHT(TEXT(AE601,"0.#"),1)=".",FALSE,TRUE)</formula>
    </cfRule>
    <cfRule type="expression" dxfId="1564" priority="1050">
      <formula>IF(RIGHT(TEXT(AE601,"0.#"),1)=".",TRUE,FALSE)</formula>
    </cfRule>
  </conditionalFormatting>
  <conditionalFormatting sqref="AE602">
    <cfRule type="expression" dxfId="1563" priority="1047">
      <formula>IF(RIGHT(TEXT(AE602,"0.#"),1)=".",FALSE,TRUE)</formula>
    </cfRule>
    <cfRule type="expression" dxfId="1562" priority="1048">
      <formula>IF(RIGHT(TEXT(AE602,"0.#"),1)=".",TRUE,FALSE)</formula>
    </cfRule>
  </conditionalFormatting>
  <conditionalFormatting sqref="AU600">
    <cfRule type="expression" dxfId="1561" priority="1039">
      <formula>IF(RIGHT(TEXT(AU600,"0.#"),1)=".",FALSE,TRUE)</formula>
    </cfRule>
    <cfRule type="expression" dxfId="1560" priority="1040">
      <formula>IF(RIGHT(TEXT(AU600,"0.#"),1)=".",TRUE,FALSE)</formula>
    </cfRule>
  </conditionalFormatting>
  <conditionalFormatting sqref="AU601">
    <cfRule type="expression" dxfId="1559" priority="1037">
      <formula>IF(RIGHT(TEXT(AU601,"0.#"),1)=".",FALSE,TRUE)</formula>
    </cfRule>
    <cfRule type="expression" dxfId="1558" priority="1038">
      <formula>IF(RIGHT(TEXT(AU601,"0.#"),1)=".",TRUE,FALSE)</formula>
    </cfRule>
  </conditionalFormatting>
  <conditionalFormatting sqref="AU602">
    <cfRule type="expression" dxfId="1557" priority="1035">
      <formula>IF(RIGHT(TEXT(AU602,"0.#"),1)=".",FALSE,TRUE)</formula>
    </cfRule>
    <cfRule type="expression" dxfId="1556" priority="1036">
      <formula>IF(RIGHT(TEXT(AU602,"0.#"),1)=".",TRUE,FALSE)</formula>
    </cfRule>
  </conditionalFormatting>
  <conditionalFormatting sqref="AQ601">
    <cfRule type="expression" dxfId="1555" priority="1027">
      <formula>IF(RIGHT(TEXT(AQ601,"0.#"),1)=".",FALSE,TRUE)</formula>
    </cfRule>
    <cfRule type="expression" dxfId="1554" priority="1028">
      <formula>IF(RIGHT(TEXT(AQ601,"0.#"),1)=".",TRUE,FALSE)</formula>
    </cfRule>
  </conditionalFormatting>
  <conditionalFormatting sqref="AQ602">
    <cfRule type="expression" dxfId="1553" priority="1025">
      <formula>IF(RIGHT(TEXT(AQ602,"0.#"),1)=".",FALSE,TRUE)</formula>
    </cfRule>
    <cfRule type="expression" dxfId="1552" priority="1026">
      <formula>IF(RIGHT(TEXT(AQ602,"0.#"),1)=".",TRUE,FALSE)</formula>
    </cfRule>
  </conditionalFormatting>
  <conditionalFormatting sqref="AQ600">
    <cfRule type="expression" dxfId="1551" priority="1023">
      <formula>IF(RIGHT(TEXT(AQ600,"0.#"),1)=".",FALSE,TRUE)</formula>
    </cfRule>
    <cfRule type="expression" dxfId="1550" priority="1024">
      <formula>IF(RIGHT(TEXT(AQ600,"0.#"),1)=".",TRUE,FALSE)</formula>
    </cfRule>
  </conditionalFormatting>
  <conditionalFormatting sqref="AE605">
    <cfRule type="expression" dxfId="1549" priority="1021">
      <formula>IF(RIGHT(TEXT(AE605,"0.#"),1)=".",FALSE,TRUE)</formula>
    </cfRule>
    <cfRule type="expression" dxfId="1548" priority="1022">
      <formula>IF(RIGHT(TEXT(AE605,"0.#"),1)=".",TRUE,FALSE)</formula>
    </cfRule>
  </conditionalFormatting>
  <conditionalFormatting sqref="AE606">
    <cfRule type="expression" dxfId="1547" priority="1019">
      <formula>IF(RIGHT(TEXT(AE606,"0.#"),1)=".",FALSE,TRUE)</formula>
    </cfRule>
    <cfRule type="expression" dxfId="1546" priority="1020">
      <formula>IF(RIGHT(TEXT(AE606,"0.#"),1)=".",TRUE,FALSE)</formula>
    </cfRule>
  </conditionalFormatting>
  <conditionalFormatting sqref="AE607">
    <cfRule type="expression" dxfId="1545" priority="1017">
      <formula>IF(RIGHT(TEXT(AE607,"0.#"),1)=".",FALSE,TRUE)</formula>
    </cfRule>
    <cfRule type="expression" dxfId="1544" priority="1018">
      <formula>IF(RIGHT(TEXT(AE607,"0.#"),1)=".",TRUE,FALSE)</formula>
    </cfRule>
  </conditionalFormatting>
  <conditionalFormatting sqref="AU605">
    <cfRule type="expression" dxfId="1543" priority="1009">
      <formula>IF(RIGHT(TEXT(AU605,"0.#"),1)=".",FALSE,TRUE)</formula>
    </cfRule>
    <cfRule type="expression" dxfId="1542" priority="1010">
      <formula>IF(RIGHT(TEXT(AU605,"0.#"),1)=".",TRUE,FALSE)</formula>
    </cfRule>
  </conditionalFormatting>
  <conditionalFormatting sqref="AU606">
    <cfRule type="expression" dxfId="1541" priority="1007">
      <formula>IF(RIGHT(TEXT(AU606,"0.#"),1)=".",FALSE,TRUE)</formula>
    </cfRule>
    <cfRule type="expression" dxfId="1540" priority="1008">
      <formula>IF(RIGHT(TEXT(AU606,"0.#"),1)=".",TRUE,FALSE)</formula>
    </cfRule>
  </conditionalFormatting>
  <conditionalFormatting sqref="AU607">
    <cfRule type="expression" dxfId="1539" priority="1005">
      <formula>IF(RIGHT(TEXT(AU607,"0.#"),1)=".",FALSE,TRUE)</formula>
    </cfRule>
    <cfRule type="expression" dxfId="1538" priority="1006">
      <formula>IF(RIGHT(TEXT(AU607,"0.#"),1)=".",TRUE,FALSE)</formula>
    </cfRule>
  </conditionalFormatting>
  <conditionalFormatting sqref="AQ606">
    <cfRule type="expression" dxfId="1537" priority="997">
      <formula>IF(RIGHT(TEXT(AQ606,"0.#"),1)=".",FALSE,TRUE)</formula>
    </cfRule>
    <cfRule type="expression" dxfId="1536" priority="998">
      <formula>IF(RIGHT(TEXT(AQ606,"0.#"),1)=".",TRUE,FALSE)</formula>
    </cfRule>
  </conditionalFormatting>
  <conditionalFormatting sqref="AQ607">
    <cfRule type="expression" dxfId="1535" priority="995">
      <formula>IF(RIGHT(TEXT(AQ607,"0.#"),1)=".",FALSE,TRUE)</formula>
    </cfRule>
    <cfRule type="expression" dxfId="1534" priority="996">
      <formula>IF(RIGHT(TEXT(AQ607,"0.#"),1)=".",TRUE,FALSE)</formula>
    </cfRule>
  </conditionalFormatting>
  <conditionalFormatting sqref="AQ605">
    <cfRule type="expression" dxfId="1533" priority="993">
      <formula>IF(RIGHT(TEXT(AQ605,"0.#"),1)=".",FALSE,TRUE)</formula>
    </cfRule>
    <cfRule type="expression" dxfId="1532" priority="994">
      <formula>IF(RIGHT(TEXT(AQ605,"0.#"),1)=".",TRUE,FALSE)</formula>
    </cfRule>
  </conditionalFormatting>
  <conditionalFormatting sqref="AE610">
    <cfRule type="expression" dxfId="1531" priority="991">
      <formula>IF(RIGHT(TEXT(AE610,"0.#"),1)=".",FALSE,TRUE)</formula>
    </cfRule>
    <cfRule type="expression" dxfId="1530" priority="992">
      <formula>IF(RIGHT(TEXT(AE610,"0.#"),1)=".",TRUE,FALSE)</formula>
    </cfRule>
  </conditionalFormatting>
  <conditionalFormatting sqref="AE611">
    <cfRule type="expression" dxfId="1529" priority="989">
      <formula>IF(RIGHT(TEXT(AE611,"0.#"),1)=".",FALSE,TRUE)</formula>
    </cfRule>
    <cfRule type="expression" dxfId="1528" priority="990">
      <formula>IF(RIGHT(TEXT(AE611,"0.#"),1)=".",TRUE,FALSE)</formula>
    </cfRule>
  </conditionalFormatting>
  <conditionalFormatting sqref="AE612">
    <cfRule type="expression" dxfId="1527" priority="987">
      <formula>IF(RIGHT(TEXT(AE612,"0.#"),1)=".",FALSE,TRUE)</formula>
    </cfRule>
    <cfRule type="expression" dxfId="1526" priority="988">
      <formula>IF(RIGHT(TEXT(AE612,"0.#"),1)=".",TRUE,FALSE)</formula>
    </cfRule>
  </conditionalFormatting>
  <conditionalFormatting sqref="AU610">
    <cfRule type="expression" dxfId="1525" priority="979">
      <formula>IF(RIGHT(TEXT(AU610,"0.#"),1)=".",FALSE,TRUE)</formula>
    </cfRule>
    <cfRule type="expression" dxfId="1524" priority="980">
      <formula>IF(RIGHT(TEXT(AU610,"0.#"),1)=".",TRUE,FALSE)</formula>
    </cfRule>
  </conditionalFormatting>
  <conditionalFormatting sqref="AU611">
    <cfRule type="expression" dxfId="1523" priority="977">
      <formula>IF(RIGHT(TEXT(AU611,"0.#"),1)=".",FALSE,TRUE)</formula>
    </cfRule>
    <cfRule type="expression" dxfId="1522" priority="978">
      <formula>IF(RIGHT(TEXT(AU611,"0.#"),1)=".",TRUE,FALSE)</formula>
    </cfRule>
  </conditionalFormatting>
  <conditionalFormatting sqref="AU612">
    <cfRule type="expression" dxfId="1521" priority="975">
      <formula>IF(RIGHT(TEXT(AU612,"0.#"),1)=".",FALSE,TRUE)</formula>
    </cfRule>
    <cfRule type="expression" dxfId="1520" priority="976">
      <formula>IF(RIGHT(TEXT(AU612,"0.#"),1)=".",TRUE,FALSE)</formula>
    </cfRule>
  </conditionalFormatting>
  <conditionalFormatting sqref="AQ611">
    <cfRule type="expression" dxfId="1519" priority="967">
      <formula>IF(RIGHT(TEXT(AQ611,"0.#"),1)=".",FALSE,TRUE)</formula>
    </cfRule>
    <cfRule type="expression" dxfId="1518" priority="968">
      <formula>IF(RIGHT(TEXT(AQ611,"0.#"),1)=".",TRUE,FALSE)</formula>
    </cfRule>
  </conditionalFormatting>
  <conditionalFormatting sqref="AQ612">
    <cfRule type="expression" dxfId="1517" priority="965">
      <formula>IF(RIGHT(TEXT(AQ612,"0.#"),1)=".",FALSE,TRUE)</formula>
    </cfRule>
    <cfRule type="expression" dxfId="1516" priority="966">
      <formula>IF(RIGHT(TEXT(AQ612,"0.#"),1)=".",TRUE,FALSE)</formula>
    </cfRule>
  </conditionalFormatting>
  <conditionalFormatting sqref="AQ610">
    <cfRule type="expression" dxfId="1515" priority="963">
      <formula>IF(RIGHT(TEXT(AQ610,"0.#"),1)=".",FALSE,TRUE)</formula>
    </cfRule>
    <cfRule type="expression" dxfId="1514" priority="964">
      <formula>IF(RIGHT(TEXT(AQ610,"0.#"),1)=".",TRUE,FALSE)</formula>
    </cfRule>
  </conditionalFormatting>
  <conditionalFormatting sqref="AE615">
    <cfRule type="expression" dxfId="1513" priority="961">
      <formula>IF(RIGHT(TEXT(AE615,"0.#"),1)=".",FALSE,TRUE)</formula>
    </cfRule>
    <cfRule type="expression" dxfId="1512" priority="962">
      <formula>IF(RIGHT(TEXT(AE615,"0.#"),1)=".",TRUE,FALSE)</formula>
    </cfRule>
  </conditionalFormatting>
  <conditionalFormatting sqref="AE616">
    <cfRule type="expression" dxfId="1511" priority="959">
      <formula>IF(RIGHT(TEXT(AE616,"0.#"),1)=".",FALSE,TRUE)</formula>
    </cfRule>
    <cfRule type="expression" dxfId="1510" priority="960">
      <formula>IF(RIGHT(TEXT(AE616,"0.#"),1)=".",TRUE,FALSE)</formula>
    </cfRule>
  </conditionalFormatting>
  <conditionalFormatting sqref="AE617">
    <cfRule type="expression" dxfId="1509" priority="957">
      <formula>IF(RIGHT(TEXT(AE617,"0.#"),1)=".",FALSE,TRUE)</formula>
    </cfRule>
    <cfRule type="expression" dxfId="1508" priority="958">
      <formula>IF(RIGHT(TEXT(AE617,"0.#"),1)=".",TRUE,FALSE)</formula>
    </cfRule>
  </conditionalFormatting>
  <conditionalFormatting sqref="AU615">
    <cfRule type="expression" dxfId="1507" priority="949">
      <formula>IF(RIGHT(TEXT(AU615,"0.#"),1)=".",FALSE,TRUE)</formula>
    </cfRule>
    <cfRule type="expression" dxfId="1506" priority="950">
      <formula>IF(RIGHT(TEXT(AU615,"0.#"),1)=".",TRUE,FALSE)</formula>
    </cfRule>
  </conditionalFormatting>
  <conditionalFormatting sqref="AU616">
    <cfRule type="expression" dxfId="1505" priority="947">
      <formula>IF(RIGHT(TEXT(AU616,"0.#"),1)=".",FALSE,TRUE)</formula>
    </cfRule>
    <cfRule type="expression" dxfId="1504" priority="948">
      <formula>IF(RIGHT(TEXT(AU616,"0.#"),1)=".",TRUE,FALSE)</formula>
    </cfRule>
  </conditionalFormatting>
  <conditionalFormatting sqref="AU617">
    <cfRule type="expression" dxfId="1503" priority="945">
      <formula>IF(RIGHT(TEXT(AU617,"0.#"),1)=".",FALSE,TRUE)</formula>
    </cfRule>
    <cfRule type="expression" dxfId="1502" priority="946">
      <formula>IF(RIGHT(TEXT(AU617,"0.#"),1)=".",TRUE,FALSE)</formula>
    </cfRule>
  </conditionalFormatting>
  <conditionalFormatting sqref="AQ616">
    <cfRule type="expression" dxfId="1501" priority="937">
      <formula>IF(RIGHT(TEXT(AQ616,"0.#"),1)=".",FALSE,TRUE)</formula>
    </cfRule>
    <cfRule type="expression" dxfId="1500" priority="938">
      <formula>IF(RIGHT(TEXT(AQ616,"0.#"),1)=".",TRUE,FALSE)</formula>
    </cfRule>
  </conditionalFormatting>
  <conditionalFormatting sqref="AQ617">
    <cfRule type="expression" dxfId="1499" priority="935">
      <formula>IF(RIGHT(TEXT(AQ617,"0.#"),1)=".",FALSE,TRUE)</formula>
    </cfRule>
    <cfRule type="expression" dxfId="1498" priority="936">
      <formula>IF(RIGHT(TEXT(AQ617,"0.#"),1)=".",TRUE,FALSE)</formula>
    </cfRule>
  </conditionalFormatting>
  <conditionalFormatting sqref="AQ615">
    <cfRule type="expression" dxfId="1497" priority="933">
      <formula>IF(RIGHT(TEXT(AQ615,"0.#"),1)=".",FALSE,TRUE)</formula>
    </cfRule>
    <cfRule type="expression" dxfId="1496" priority="934">
      <formula>IF(RIGHT(TEXT(AQ615,"0.#"),1)=".",TRUE,FALSE)</formula>
    </cfRule>
  </conditionalFormatting>
  <conditionalFormatting sqref="AE625">
    <cfRule type="expression" dxfId="1495" priority="931">
      <formula>IF(RIGHT(TEXT(AE625,"0.#"),1)=".",FALSE,TRUE)</formula>
    </cfRule>
    <cfRule type="expression" dxfId="1494" priority="932">
      <formula>IF(RIGHT(TEXT(AE625,"0.#"),1)=".",TRUE,FALSE)</formula>
    </cfRule>
  </conditionalFormatting>
  <conditionalFormatting sqref="AE626">
    <cfRule type="expression" dxfId="1493" priority="929">
      <formula>IF(RIGHT(TEXT(AE626,"0.#"),1)=".",FALSE,TRUE)</formula>
    </cfRule>
    <cfRule type="expression" dxfId="1492" priority="930">
      <formula>IF(RIGHT(TEXT(AE626,"0.#"),1)=".",TRUE,FALSE)</formula>
    </cfRule>
  </conditionalFormatting>
  <conditionalFormatting sqref="AE627">
    <cfRule type="expression" dxfId="1491" priority="927">
      <formula>IF(RIGHT(TEXT(AE627,"0.#"),1)=".",FALSE,TRUE)</formula>
    </cfRule>
    <cfRule type="expression" dxfId="1490" priority="928">
      <formula>IF(RIGHT(TEXT(AE627,"0.#"),1)=".",TRUE,FALSE)</formula>
    </cfRule>
  </conditionalFormatting>
  <conditionalFormatting sqref="AU625">
    <cfRule type="expression" dxfId="1489" priority="919">
      <formula>IF(RIGHT(TEXT(AU625,"0.#"),1)=".",FALSE,TRUE)</formula>
    </cfRule>
    <cfRule type="expression" dxfId="1488" priority="920">
      <formula>IF(RIGHT(TEXT(AU625,"0.#"),1)=".",TRUE,FALSE)</formula>
    </cfRule>
  </conditionalFormatting>
  <conditionalFormatting sqref="AU626">
    <cfRule type="expression" dxfId="1487" priority="917">
      <formula>IF(RIGHT(TEXT(AU626,"0.#"),1)=".",FALSE,TRUE)</formula>
    </cfRule>
    <cfRule type="expression" dxfId="1486" priority="918">
      <formula>IF(RIGHT(TEXT(AU626,"0.#"),1)=".",TRUE,FALSE)</formula>
    </cfRule>
  </conditionalFormatting>
  <conditionalFormatting sqref="AU627">
    <cfRule type="expression" dxfId="1485" priority="915">
      <formula>IF(RIGHT(TEXT(AU627,"0.#"),1)=".",FALSE,TRUE)</formula>
    </cfRule>
    <cfRule type="expression" dxfId="1484" priority="916">
      <formula>IF(RIGHT(TEXT(AU627,"0.#"),1)=".",TRUE,FALSE)</formula>
    </cfRule>
  </conditionalFormatting>
  <conditionalFormatting sqref="AQ626">
    <cfRule type="expression" dxfId="1483" priority="907">
      <formula>IF(RIGHT(TEXT(AQ626,"0.#"),1)=".",FALSE,TRUE)</formula>
    </cfRule>
    <cfRule type="expression" dxfId="1482" priority="908">
      <formula>IF(RIGHT(TEXT(AQ626,"0.#"),1)=".",TRUE,FALSE)</formula>
    </cfRule>
  </conditionalFormatting>
  <conditionalFormatting sqref="AQ627">
    <cfRule type="expression" dxfId="1481" priority="905">
      <formula>IF(RIGHT(TEXT(AQ627,"0.#"),1)=".",FALSE,TRUE)</formula>
    </cfRule>
    <cfRule type="expression" dxfId="1480" priority="906">
      <formula>IF(RIGHT(TEXT(AQ627,"0.#"),1)=".",TRUE,FALSE)</formula>
    </cfRule>
  </conditionalFormatting>
  <conditionalFormatting sqref="AQ625">
    <cfRule type="expression" dxfId="1479" priority="903">
      <formula>IF(RIGHT(TEXT(AQ625,"0.#"),1)=".",FALSE,TRUE)</formula>
    </cfRule>
    <cfRule type="expression" dxfId="1478" priority="904">
      <formula>IF(RIGHT(TEXT(AQ625,"0.#"),1)=".",TRUE,FALSE)</formula>
    </cfRule>
  </conditionalFormatting>
  <conditionalFormatting sqref="AE630">
    <cfRule type="expression" dxfId="1477" priority="901">
      <formula>IF(RIGHT(TEXT(AE630,"0.#"),1)=".",FALSE,TRUE)</formula>
    </cfRule>
    <cfRule type="expression" dxfId="1476" priority="902">
      <formula>IF(RIGHT(TEXT(AE630,"0.#"),1)=".",TRUE,FALSE)</formula>
    </cfRule>
  </conditionalFormatting>
  <conditionalFormatting sqref="AE631">
    <cfRule type="expression" dxfId="1475" priority="899">
      <formula>IF(RIGHT(TEXT(AE631,"0.#"),1)=".",FALSE,TRUE)</formula>
    </cfRule>
    <cfRule type="expression" dxfId="1474" priority="900">
      <formula>IF(RIGHT(TEXT(AE631,"0.#"),1)=".",TRUE,FALSE)</formula>
    </cfRule>
  </conditionalFormatting>
  <conditionalFormatting sqref="AE632">
    <cfRule type="expression" dxfId="1473" priority="897">
      <formula>IF(RIGHT(TEXT(AE632,"0.#"),1)=".",FALSE,TRUE)</formula>
    </cfRule>
    <cfRule type="expression" dxfId="1472" priority="898">
      <formula>IF(RIGHT(TEXT(AE632,"0.#"),1)=".",TRUE,FALSE)</formula>
    </cfRule>
  </conditionalFormatting>
  <conditionalFormatting sqref="AU630">
    <cfRule type="expression" dxfId="1471" priority="889">
      <formula>IF(RIGHT(TEXT(AU630,"0.#"),1)=".",FALSE,TRUE)</formula>
    </cfRule>
    <cfRule type="expression" dxfId="1470" priority="890">
      <formula>IF(RIGHT(TEXT(AU630,"0.#"),1)=".",TRUE,FALSE)</formula>
    </cfRule>
  </conditionalFormatting>
  <conditionalFormatting sqref="AU631">
    <cfRule type="expression" dxfId="1469" priority="887">
      <formula>IF(RIGHT(TEXT(AU631,"0.#"),1)=".",FALSE,TRUE)</formula>
    </cfRule>
    <cfRule type="expression" dxfId="1468" priority="888">
      <formula>IF(RIGHT(TEXT(AU631,"0.#"),1)=".",TRUE,FALSE)</formula>
    </cfRule>
  </conditionalFormatting>
  <conditionalFormatting sqref="AU632">
    <cfRule type="expression" dxfId="1467" priority="885">
      <formula>IF(RIGHT(TEXT(AU632,"0.#"),1)=".",FALSE,TRUE)</formula>
    </cfRule>
    <cfRule type="expression" dxfId="1466" priority="886">
      <formula>IF(RIGHT(TEXT(AU632,"0.#"),1)=".",TRUE,FALSE)</formula>
    </cfRule>
  </conditionalFormatting>
  <conditionalFormatting sqref="AQ631">
    <cfRule type="expression" dxfId="1465" priority="877">
      <formula>IF(RIGHT(TEXT(AQ631,"0.#"),1)=".",FALSE,TRUE)</formula>
    </cfRule>
    <cfRule type="expression" dxfId="1464" priority="878">
      <formula>IF(RIGHT(TEXT(AQ631,"0.#"),1)=".",TRUE,FALSE)</formula>
    </cfRule>
  </conditionalFormatting>
  <conditionalFormatting sqref="AQ632">
    <cfRule type="expression" dxfId="1463" priority="875">
      <formula>IF(RIGHT(TEXT(AQ632,"0.#"),1)=".",FALSE,TRUE)</formula>
    </cfRule>
    <cfRule type="expression" dxfId="1462" priority="876">
      <formula>IF(RIGHT(TEXT(AQ632,"0.#"),1)=".",TRUE,FALSE)</formula>
    </cfRule>
  </conditionalFormatting>
  <conditionalFormatting sqref="AQ630">
    <cfRule type="expression" dxfId="1461" priority="873">
      <formula>IF(RIGHT(TEXT(AQ630,"0.#"),1)=".",FALSE,TRUE)</formula>
    </cfRule>
    <cfRule type="expression" dxfId="1460" priority="874">
      <formula>IF(RIGHT(TEXT(AQ630,"0.#"),1)=".",TRUE,FALSE)</formula>
    </cfRule>
  </conditionalFormatting>
  <conditionalFormatting sqref="AE635">
    <cfRule type="expression" dxfId="1459" priority="871">
      <formula>IF(RIGHT(TEXT(AE635,"0.#"),1)=".",FALSE,TRUE)</formula>
    </cfRule>
    <cfRule type="expression" dxfId="1458" priority="872">
      <formula>IF(RIGHT(TEXT(AE635,"0.#"),1)=".",TRUE,FALSE)</formula>
    </cfRule>
  </conditionalFormatting>
  <conditionalFormatting sqref="AE636">
    <cfRule type="expression" dxfId="1457" priority="869">
      <formula>IF(RIGHT(TEXT(AE636,"0.#"),1)=".",FALSE,TRUE)</formula>
    </cfRule>
    <cfRule type="expression" dxfId="1456" priority="870">
      <formula>IF(RIGHT(TEXT(AE636,"0.#"),1)=".",TRUE,FALSE)</formula>
    </cfRule>
  </conditionalFormatting>
  <conditionalFormatting sqref="AE637">
    <cfRule type="expression" dxfId="1455" priority="867">
      <formula>IF(RIGHT(TEXT(AE637,"0.#"),1)=".",FALSE,TRUE)</formula>
    </cfRule>
    <cfRule type="expression" dxfId="1454" priority="868">
      <formula>IF(RIGHT(TEXT(AE637,"0.#"),1)=".",TRUE,FALSE)</formula>
    </cfRule>
  </conditionalFormatting>
  <conditionalFormatting sqref="AU635">
    <cfRule type="expression" dxfId="1453" priority="859">
      <formula>IF(RIGHT(TEXT(AU635,"0.#"),1)=".",FALSE,TRUE)</formula>
    </cfRule>
    <cfRule type="expression" dxfId="1452" priority="860">
      <formula>IF(RIGHT(TEXT(AU635,"0.#"),1)=".",TRUE,FALSE)</formula>
    </cfRule>
  </conditionalFormatting>
  <conditionalFormatting sqref="AU636">
    <cfRule type="expression" dxfId="1451" priority="857">
      <formula>IF(RIGHT(TEXT(AU636,"0.#"),1)=".",FALSE,TRUE)</formula>
    </cfRule>
    <cfRule type="expression" dxfId="1450" priority="858">
      <formula>IF(RIGHT(TEXT(AU636,"0.#"),1)=".",TRUE,FALSE)</formula>
    </cfRule>
  </conditionalFormatting>
  <conditionalFormatting sqref="AU637">
    <cfRule type="expression" dxfId="1449" priority="855">
      <formula>IF(RIGHT(TEXT(AU637,"0.#"),1)=".",FALSE,TRUE)</formula>
    </cfRule>
    <cfRule type="expression" dxfId="1448" priority="856">
      <formula>IF(RIGHT(TEXT(AU637,"0.#"),1)=".",TRUE,FALSE)</formula>
    </cfRule>
  </conditionalFormatting>
  <conditionalFormatting sqref="AQ636">
    <cfRule type="expression" dxfId="1447" priority="847">
      <formula>IF(RIGHT(TEXT(AQ636,"0.#"),1)=".",FALSE,TRUE)</formula>
    </cfRule>
    <cfRule type="expression" dxfId="1446" priority="848">
      <formula>IF(RIGHT(TEXT(AQ636,"0.#"),1)=".",TRUE,FALSE)</formula>
    </cfRule>
  </conditionalFormatting>
  <conditionalFormatting sqref="AQ637">
    <cfRule type="expression" dxfId="1445" priority="845">
      <formula>IF(RIGHT(TEXT(AQ637,"0.#"),1)=".",FALSE,TRUE)</formula>
    </cfRule>
    <cfRule type="expression" dxfId="1444" priority="846">
      <formula>IF(RIGHT(TEXT(AQ637,"0.#"),1)=".",TRUE,FALSE)</formula>
    </cfRule>
  </conditionalFormatting>
  <conditionalFormatting sqref="AQ635">
    <cfRule type="expression" dxfId="1443" priority="843">
      <formula>IF(RIGHT(TEXT(AQ635,"0.#"),1)=".",FALSE,TRUE)</formula>
    </cfRule>
    <cfRule type="expression" dxfId="1442" priority="844">
      <formula>IF(RIGHT(TEXT(AQ635,"0.#"),1)=".",TRUE,FALSE)</formula>
    </cfRule>
  </conditionalFormatting>
  <conditionalFormatting sqref="AE640">
    <cfRule type="expression" dxfId="1441" priority="841">
      <formula>IF(RIGHT(TEXT(AE640,"0.#"),1)=".",FALSE,TRUE)</formula>
    </cfRule>
    <cfRule type="expression" dxfId="1440" priority="842">
      <formula>IF(RIGHT(TEXT(AE640,"0.#"),1)=".",TRUE,FALSE)</formula>
    </cfRule>
  </conditionalFormatting>
  <conditionalFormatting sqref="AM642">
    <cfRule type="expression" dxfId="1439" priority="831">
      <formula>IF(RIGHT(TEXT(AM642,"0.#"),1)=".",FALSE,TRUE)</formula>
    </cfRule>
    <cfRule type="expression" dxfId="1438" priority="832">
      <formula>IF(RIGHT(TEXT(AM642,"0.#"),1)=".",TRUE,FALSE)</formula>
    </cfRule>
  </conditionalFormatting>
  <conditionalFormatting sqref="AE641">
    <cfRule type="expression" dxfId="1437" priority="839">
      <formula>IF(RIGHT(TEXT(AE641,"0.#"),1)=".",FALSE,TRUE)</formula>
    </cfRule>
    <cfRule type="expression" dxfId="1436" priority="840">
      <formula>IF(RIGHT(TEXT(AE641,"0.#"),1)=".",TRUE,FALSE)</formula>
    </cfRule>
  </conditionalFormatting>
  <conditionalFormatting sqref="AE642">
    <cfRule type="expression" dxfId="1435" priority="837">
      <formula>IF(RIGHT(TEXT(AE642,"0.#"),1)=".",FALSE,TRUE)</formula>
    </cfRule>
    <cfRule type="expression" dxfId="1434" priority="838">
      <formula>IF(RIGHT(TEXT(AE642,"0.#"),1)=".",TRUE,FALSE)</formula>
    </cfRule>
  </conditionalFormatting>
  <conditionalFormatting sqref="AM640">
    <cfRule type="expression" dxfId="1433" priority="835">
      <formula>IF(RIGHT(TEXT(AM640,"0.#"),1)=".",FALSE,TRUE)</formula>
    </cfRule>
    <cfRule type="expression" dxfId="1432" priority="836">
      <formula>IF(RIGHT(TEXT(AM640,"0.#"),1)=".",TRUE,FALSE)</formula>
    </cfRule>
  </conditionalFormatting>
  <conditionalFormatting sqref="AM641">
    <cfRule type="expression" dxfId="1431" priority="833">
      <formula>IF(RIGHT(TEXT(AM641,"0.#"),1)=".",FALSE,TRUE)</formula>
    </cfRule>
    <cfRule type="expression" dxfId="1430" priority="834">
      <formula>IF(RIGHT(TEXT(AM641,"0.#"),1)=".",TRUE,FALSE)</formula>
    </cfRule>
  </conditionalFormatting>
  <conditionalFormatting sqref="AU640">
    <cfRule type="expression" dxfId="1429" priority="829">
      <formula>IF(RIGHT(TEXT(AU640,"0.#"),1)=".",FALSE,TRUE)</formula>
    </cfRule>
    <cfRule type="expression" dxfId="1428" priority="830">
      <formula>IF(RIGHT(TEXT(AU640,"0.#"),1)=".",TRUE,FALSE)</formula>
    </cfRule>
  </conditionalFormatting>
  <conditionalFormatting sqref="AU641">
    <cfRule type="expression" dxfId="1427" priority="827">
      <formula>IF(RIGHT(TEXT(AU641,"0.#"),1)=".",FALSE,TRUE)</formula>
    </cfRule>
    <cfRule type="expression" dxfId="1426" priority="828">
      <formula>IF(RIGHT(TEXT(AU641,"0.#"),1)=".",TRUE,FALSE)</formula>
    </cfRule>
  </conditionalFormatting>
  <conditionalFormatting sqref="AU642">
    <cfRule type="expression" dxfId="1425" priority="825">
      <formula>IF(RIGHT(TEXT(AU642,"0.#"),1)=".",FALSE,TRUE)</formula>
    </cfRule>
    <cfRule type="expression" dxfId="1424" priority="826">
      <formula>IF(RIGHT(TEXT(AU642,"0.#"),1)=".",TRUE,FALSE)</formula>
    </cfRule>
  </conditionalFormatting>
  <conditionalFormatting sqref="AI642">
    <cfRule type="expression" dxfId="1423" priority="819">
      <formula>IF(RIGHT(TEXT(AI642,"0.#"),1)=".",FALSE,TRUE)</formula>
    </cfRule>
    <cfRule type="expression" dxfId="1422" priority="820">
      <formula>IF(RIGHT(TEXT(AI642,"0.#"),1)=".",TRUE,FALSE)</formula>
    </cfRule>
  </conditionalFormatting>
  <conditionalFormatting sqref="AI640">
    <cfRule type="expression" dxfId="1421" priority="823">
      <formula>IF(RIGHT(TEXT(AI640,"0.#"),1)=".",FALSE,TRUE)</formula>
    </cfRule>
    <cfRule type="expression" dxfId="1420" priority="824">
      <formula>IF(RIGHT(TEXT(AI640,"0.#"),1)=".",TRUE,FALSE)</formula>
    </cfRule>
  </conditionalFormatting>
  <conditionalFormatting sqref="AI641">
    <cfRule type="expression" dxfId="1419" priority="821">
      <formula>IF(RIGHT(TEXT(AI641,"0.#"),1)=".",FALSE,TRUE)</formula>
    </cfRule>
    <cfRule type="expression" dxfId="1418" priority="822">
      <formula>IF(RIGHT(TEXT(AI641,"0.#"),1)=".",TRUE,FALSE)</formula>
    </cfRule>
  </conditionalFormatting>
  <conditionalFormatting sqref="AQ641">
    <cfRule type="expression" dxfId="1417" priority="817">
      <formula>IF(RIGHT(TEXT(AQ641,"0.#"),1)=".",FALSE,TRUE)</formula>
    </cfRule>
    <cfRule type="expression" dxfId="1416" priority="818">
      <formula>IF(RIGHT(TEXT(AQ641,"0.#"),1)=".",TRUE,FALSE)</formula>
    </cfRule>
  </conditionalFormatting>
  <conditionalFormatting sqref="AQ642">
    <cfRule type="expression" dxfId="1415" priority="815">
      <formula>IF(RIGHT(TEXT(AQ642,"0.#"),1)=".",FALSE,TRUE)</formula>
    </cfRule>
    <cfRule type="expression" dxfId="1414" priority="816">
      <formula>IF(RIGHT(TEXT(AQ642,"0.#"),1)=".",TRUE,FALSE)</formula>
    </cfRule>
  </conditionalFormatting>
  <conditionalFormatting sqref="AQ640">
    <cfRule type="expression" dxfId="1413" priority="813">
      <formula>IF(RIGHT(TEXT(AQ640,"0.#"),1)=".",FALSE,TRUE)</formula>
    </cfRule>
    <cfRule type="expression" dxfId="1412" priority="814">
      <formula>IF(RIGHT(TEXT(AQ640,"0.#"),1)=".",TRUE,FALSE)</formula>
    </cfRule>
  </conditionalFormatting>
  <conditionalFormatting sqref="AE649">
    <cfRule type="expression" dxfId="1411" priority="811">
      <formula>IF(RIGHT(TEXT(AE649,"0.#"),1)=".",FALSE,TRUE)</formula>
    </cfRule>
    <cfRule type="expression" dxfId="1410" priority="812">
      <formula>IF(RIGHT(TEXT(AE649,"0.#"),1)=".",TRUE,FALSE)</formula>
    </cfRule>
  </conditionalFormatting>
  <conditionalFormatting sqref="AE650">
    <cfRule type="expression" dxfId="1409" priority="809">
      <formula>IF(RIGHT(TEXT(AE650,"0.#"),1)=".",FALSE,TRUE)</formula>
    </cfRule>
    <cfRule type="expression" dxfId="1408" priority="810">
      <formula>IF(RIGHT(TEXT(AE650,"0.#"),1)=".",TRUE,FALSE)</formula>
    </cfRule>
  </conditionalFormatting>
  <conditionalFormatting sqref="AE651">
    <cfRule type="expression" dxfId="1407" priority="807">
      <formula>IF(RIGHT(TEXT(AE651,"0.#"),1)=".",FALSE,TRUE)</formula>
    </cfRule>
    <cfRule type="expression" dxfId="1406" priority="808">
      <formula>IF(RIGHT(TEXT(AE651,"0.#"),1)=".",TRUE,FALSE)</formula>
    </cfRule>
  </conditionalFormatting>
  <conditionalFormatting sqref="AU649">
    <cfRule type="expression" dxfId="1405" priority="799">
      <formula>IF(RIGHT(TEXT(AU649,"0.#"),1)=".",FALSE,TRUE)</formula>
    </cfRule>
    <cfRule type="expression" dxfId="1404" priority="800">
      <formula>IF(RIGHT(TEXT(AU649,"0.#"),1)=".",TRUE,FALSE)</formula>
    </cfRule>
  </conditionalFormatting>
  <conditionalFormatting sqref="AU650">
    <cfRule type="expression" dxfId="1403" priority="797">
      <formula>IF(RIGHT(TEXT(AU650,"0.#"),1)=".",FALSE,TRUE)</formula>
    </cfRule>
    <cfRule type="expression" dxfId="1402" priority="798">
      <formula>IF(RIGHT(TEXT(AU650,"0.#"),1)=".",TRUE,FALSE)</formula>
    </cfRule>
  </conditionalFormatting>
  <conditionalFormatting sqref="AU651">
    <cfRule type="expression" dxfId="1401" priority="795">
      <formula>IF(RIGHT(TEXT(AU651,"0.#"),1)=".",FALSE,TRUE)</formula>
    </cfRule>
    <cfRule type="expression" dxfId="1400" priority="796">
      <formula>IF(RIGHT(TEXT(AU651,"0.#"),1)=".",TRUE,FALSE)</formula>
    </cfRule>
  </conditionalFormatting>
  <conditionalFormatting sqref="AQ650">
    <cfRule type="expression" dxfId="1399" priority="787">
      <formula>IF(RIGHT(TEXT(AQ650,"0.#"),1)=".",FALSE,TRUE)</formula>
    </cfRule>
    <cfRule type="expression" dxfId="1398" priority="788">
      <formula>IF(RIGHT(TEXT(AQ650,"0.#"),1)=".",TRUE,FALSE)</formula>
    </cfRule>
  </conditionalFormatting>
  <conditionalFormatting sqref="AQ651">
    <cfRule type="expression" dxfId="1397" priority="785">
      <formula>IF(RIGHT(TEXT(AQ651,"0.#"),1)=".",FALSE,TRUE)</formula>
    </cfRule>
    <cfRule type="expression" dxfId="1396" priority="786">
      <formula>IF(RIGHT(TEXT(AQ651,"0.#"),1)=".",TRUE,FALSE)</formula>
    </cfRule>
  </conditionalFormatting>
  <conditionalFormatting sqref="AQ649">
    <cfRule type="expression" dxfId="1395" priority="783">
      <formula>IF(RIGHT(TEXT(AQ649,"0.#"),1)=".",FALSE,TRUE)</formula>
    </cfRule>
    <cfRule type="expression" dxfId="1394" priority="784">
      <formula>IF(RIGHT(TEXT(AQ649,"0.#"),1)=".",TRUE,FALSE)</formula>
    </cfRule>
  </conditionalFormatting>
  <conditionalFormatting sqref="AE674">
    <cfRule type="expression" dxfId="1393" priority="781">
      <formula>IF(RIGHT(TEXT(AE674,"0.#"),1)=".",FALSE,TRUE)</formula>
    </cfRule>
    <cfRule type="expression" dxfId="1392" priority="782">
      <formula>IF(RIGHT(TEXT(AE674,"0.#"),1)=".",TRUE,FALSE)</formula>
    </cfRule>
  </conditionalFormatting>
  <conditionalFormatting sqref="AE675">
    <cfRule type="expression" dxfId="1391" priority="779">
      <formula>IF(RIGHT(TEXT(AE675,"0.#"),1)=".",FALSE,TRUE)</formula>
    </cfRule>
    <cfRule type="expression" dxfId="1390" priority="780">
      <formula>IF(RIGHT(TEXT(AE675,"0.#"),1)=".",TRUE,FALSE)</formula>
    </cfRule>
  </conditionalFormatting>
  <conditionalFormatting sqref="AE676">
    <cfRule type="expression" dxfId="1389" priority="777">
      <formula>IF(RIGHT(TEXT(AE676,"0.#"),1)=".",FALSE,TRUE)</formula>
    </cfRule>
    <cfRule type="expression" dxfId="1388" priority="778">
      <formula>IF(RIGHT(TEXT(AE676,"0.#"),1)=".",TRUE,FALSE)</formula>
    </cfRule>
  </conditionalFormatting>
  <conditionalFormatting sqref="AU674">
    <cfRule type="expression" dxfId="1387" priority="769">
      <formula>IF(RIGHT(TEXT(AU674,"0.#"),1)=".",FALSE,TRUE)</formula>
    </cfRule>
    <cfRule type="expression" dxfId="1386" priority="770">
      <formula>IF(RIGHT(TEXT(AU674,"0.#"),1)=".",TRUE,FALSE)</formula>
    </cfRule>
  </conditionalFormatting>
  <conditionalFormatting sqref="AU675">
    <cfRule type="expression" dxfId="1385" priority="767">
      <formula>IF(RIGHT(TEXT(AU675,"0.#"),1)=".",FALSE,TRUE)</formula>
    </cfRule>
    <cfRule type="expression" dxfId="1384" priority="768">
      <formula>IF(RIGHT(TEXT(AU675,"0.#"),1)=".",TRUE,FALSE)</formula>
    </cfRule>
  </conditionalFormatting>
  <conditionalFormatting sqref="AU676">
    <cfRule type="expression" dxfId="1383" priority="765">
      <formula>IF(RIGHT(TEXT(AU676,"0.#"),1)=".",FALSE,TRUE)</formula>
    </cfRule>
    <cfRule type="expression" dxfId="1382" priority="766">
      <formula>IF(RIGHT(TEXT(AU676,"0.#"),1)=".",TRUE,FALSE)</formula>
    </cfRule>
  </conditionalFormatting>
  <conditionalFormatting sqref="AQ675">
    <cfRule type="expression" dxfId="1381" priority="757">
      <formula>IF(RIGHT(TEXT(AQ675,"0.#"),1)=".",FALSE,TRUE)</formula>
    </cfRule>
    <cfRule type="expression" dxfId="1380" priority="758">
      <formula>IF(RIGHT(TEXT(AQ675,"0.#"),1)=".",TRUE,FALSE)</formula>
    </cfRule>
  </conditionalFormatting>
  <conditionalFormatting sqref="AQ676">
    <cfRule type="expression" dxfId="1379" priority="755">
      <formula>IF(RIGHT(TEXT(AQ676,"0.#"),1)=".",FALSE,TRUE)</formula>
    </cfRule>
    <cfRule type="expression" dxfId="1378" priority="756">
      <formula>IF(RIGHT(TEXT(AQ676,"0.#"),1)=".",TRUE,FALSE)</formula>
    </cfRule>
  </conditionalFormatting>
  <conditionalFormatting sqref="AQ674">
    <cfRule type="expression" dxfId="1377" priority="753">
      <formula>IF(RIGHT(TEXT(AQ674,"0.#"),1)=".",FALSE,TRUE)</formula>
    </cfRule>
    <cfRule type="expression" dxfId="1376" priority="754">
      <formula>IF(RIGHT(TEXT(AQ674,"0.#"),1)=".",TRUE,FALSE)</formula>
    </cfRule>
  </conditionalFormatting>
  <conditionalFormatting sqref="AE654">
    <cfRule type="expression" dxfId="1375" priority="751">
      <formula>IF(RIGHT(TEXT(AE654,"0.#"),1)=".",FALSE,TRUE)</formula>
    </cfRule>
    <cfRule type="expression" dxfId="1374" priority="752">
      <formula>IF(RIGHT(TEXT(AE654,"0.#"),1)=".",TRUE,FALSE)</formula>
    </cfRule>
  </conditionalFormatting>
  <conditionalFormatting sqref="AE655">
    <cfRule type="expression" dxfId="1373" priority="749">
      <formula>IF(RIGHT(TEXT(AE655,"0.#"),1)=".",FALSE,TRUE)</formula>
    </cfRule>
    <cfRule type="expression" dxfId="1372" priority="750">
      <formula>IF(RIGHT(TEXT(AE655,"0.#"),1)=".",TRUE,FALSE)</formula>
    </cfRule>
  </conditionalFormatting>
  <conditionalFormatting sqref="AE656">
    <cfRule type="expression" dxfId="1371" priority="747">
      <formula>IF(RIGHT(TEXT(AE656,"0.#"),1)=".",FALSE,TRUE)</formula>
    </cfRule>
    <cfRule type="expression" dxfId="1370" priority="748">
      <formula>IF(RIGHT(TEXT(AE656,"0.#"),1)=".",TRUE,FALSE)</formula>
    </cfRule>
  </conditionalFormatting>
  <conditionalFormatting sqref="AU654">
    <cfRule type="expression" dxfId="1369" priority="739">
      <formula>IF(RIGHT(TEXT(AU654,"0.#"),1)=".",FALSE,TRUE)</formula>
    </cfRule>
    <cfRule type="expression" dxfId="1368" priority="740">
      <formula>IF(RIGHT(TEXT(AU654,"0.#"),1)=".",TRUE,FALSE)</formula>
    </cfRule>
  </conditionalFormatting>
  <conditionalFormatting sqref="AU655">
    <cfRule type="expression" dxfId="1367" priority="737">
      <formula>IF(RIGHT(TEXT(AU655,"0.#"),1)=".",FALSE,TRUE)</formula>
    </cfRule>
    <cfRule type="expression" dxfId="1366" priority="738">
      <formula>IF(RIGHT(TEXT(AU655,"0.#"),1)=".",TRUE,FALSE)</formula>
    </cfRule>
  </conditionalFormatting>
  <conditionalFormatting sqref="AQ656">
    <cfRule type="expression" dxfId="1365" priority="725">
      <formula>IF(RIGHT(TEXT(AQ656,"0.#"),1)=".",FALSE,TRUE)</formula>
    </cfRule>
    <cfRule type="expression" dxfId="1364" priority="726">
      <formula>IF(RIGHT(TEXT(AQ656,"0.#"),1)=".",TRUE,FALSE)</formula>
    </cfRule>
  </conditionalFormatting>
  <conditionalFormatting sqref="AQ654">
    <cfRule type="expression" dxfId="1363" priority="723">
      <formula>IF(RIGHT(TEXT(AQ654,"0.#"),1)=".",FALSE,TRUE)</formula>
    </cfRule>
    <cfRule type="expression" dxfId="1362" priority="724">
      <formula>IF(RIGHT(TEXT(AQ654,"0.#"),1)=".",TRUE,FALSE)</formula>
    </cfRule>
  </conditionalFormatting>
  <conditionalFormatting sqref="AE659">
    <cfRule type="expression" dxfId="1361" priority="721">
      <formula>IF(RIGHT(TEXT(AE659,"0.#"),1)=".",FALSE,TRUE)</formula>
    </cfRule>
    <cfRule type="expression" dxfId="1360" priority="722">
      <formula>IF(RIGHT(TEXT(AE659,"0.#"),1)=".",TRUE,FALSE)</formula>
    </cfRule>
  </conditionalFormatting>
  <conditionalFormatting sqref="AE660">
    <cfRule type="expression" dxfId="1359" priority="719">
      <formula>IF(RIGHT(TEXT(AE660,"0.#"),1)=".",FALSE,TRUE)</formula>
    </cfRule>
    <cfRule type="expression" dxfId="1358" priority="720">
      <formula>IF(RIGHT(TEXT(AE660,"0.#"),1)=".",TRUE,FALSE)</formula>
    </cfRule>
  </conditionalFormatting>
  <conditionalFormatting sqref="AE661">
    <cfRule type="expression" dxfId="1357" priority="717">
      <formula>IF(RIGHT(TEXT(AE661,"0.#"),1)=".",FALSE,TRUE)</formula>
    </cfRule>
    <cfRule type="expression" dxfId="1356" priority="718">
      <formula>IF(RIGHT(TEXT(AE661,"0.#"),1)=".",TRUE,FALSE)</formula>
    </cfRule>
  </conditionalFormatting>
  <conditionalFormatting sqref="AU659">
    <cfRule type="expression" dxfId="1355" priority="709">
      <formula>IF(RIGHT(TEXT(AU659,"0.#"),1)=".",FALSE,TRUE)</formula>
    </cfRule>
    <cfRule type="expression" dxfId="1354" priority="710">
      <formula>IF(RIGHT(TEXT(AU659,"0.#"),1)=".",TRUE,FALSE)</formula>
    </cfRule>
  </conditionalFormatting>
  <conditionalFormatting sqref="AU660">
    <cfRule type="expression" dxfId="1353" priority="707">
      <formula>IF(RIGHT(TEXT(AU660,"0.#"),1)=".",FALSE,TRUE)</formula>
    </cfRule>
    <cfRule type="expression" dxfId="1352" priority="708">
      <formula>IF(RIGHT(TEXT(AU660,"0.#"),1)=".",TRUE,FALSE)</formula>
    </cfRule>
  </conditionalFormatting>
  <conditionalFormatting sqref="AU661">
    <cfRule type="expression" dxfId="1351" priority="705">
      <formula>IF(RIGHT(TEXT(AU661,"0.#"),1)=".",FALSE,TRUE)</formula>
    </cfRule>
    <cfRule type="expression" dxfId="1350" priority="706">
      <formula>IF(RIGHT(TEXT(AU661,"0.#"),1)=".",TRUE,FALSE)</formula>
    </cfRule>
  </conditionalFormatting>
  <conditionalFormatting sqref="AQ660">
    <cfRule type="expression" dxfId="1349" priority="697">
      <formula>IF(RIGHT(TEXT(AQ660,"0.#"),1)=".",FALSE,TRUE)</formula>
    </cfRule>
    <cfRule type="expression" dxfId="1348" priority="698">
      <formula>IF(RIGHT(TEXT(AQ660,"0.#"),1)=".",TRUE,FALSE)</formula>
    </cfRule>
  </conditionalFormatting>
  <conditionalFormatting sqref="AQ661">
    <cfRule type="expression" dxfId="1347" priority="695">
      <formula>IF(RIGHT(TEXT(AQ661,"0.#"),1)=".",FALSE,TRUE)</formula>
    </cfRule>
    <cfRule type="expression" dxfId="1346" priority="696">
      <formula>IF(RIGHT(TEXT(AQ661,"0.#"),1)=".",TRUE,FALSE)</formula>
    </cfRule>
  </conditionalFormatting>
  <conditionalFormatting sqref="AQ659">
    <cfRule type="expression" dxfId="1345" priority="693">
      <formula>IF(RIGHT(TEXT(AQ659,"0.#"),1)=".",FALSE,TRUE)</formula>
    </cfRule>
    <cfRule type="expression" dxfId="1344" priority="694">
      <formula>IF(RIGHT(TEXT(AQ659,"0.#"),1)=".",TRUE,FALSE)</formula>
    </cfRule>
  </conditionalFormatting>
  <conditionalFormatting sqref="AE664">
    <cfRule type="expression" dxfId="1343" priority="691">
      <formula>IF(RIGHT(TEXT(AE664,"0.#"),1)=".",FALSE,TRUE)</formula>
    </cfRule>
    <cfRule type="expression" dxfId="1342" priority="692">
      <formula>IF(RIGHT(TEXT(AE664,"0.#"),1)=".",TRUE,FALSE)</formula>
    </cfRule>
  </conditionalFormatting>
  <conditionalFormatting sqref="AE665">
    <cfRule type="expression" dxfId="1341" priority="689">
      <formula>IF(RIGHT(TEXT(AE665,"0.#"),1)=".",FALSE,TRUE)</formula>
    </cfRule>
    <cfRule type="expression" dxfId="1340" priority="690">
      <formula>IF(RIGHT(TEXT(AE665,"0.#"),1)=".",TRUE,FALSE)</formula>
    </cfRule>
  </conditionalFormatting>
  <conditionalFormatting sqref="AE666">
    <cfRule type="expression" dxfId="1339" priority="687">
      <formula>IF(RIGHT(TEXT(AE666,"0.#"),1)=".",FALSE,TRUE)</formula>
    </cfRule>
    <cfRule type="expression" dxfId="1338" priority="688">
      <formula>IF(RIGHT(TEXT(AE666,"0.#"),1)=".",TRUE,FALSE)</formula>
    </cfRule>
  </conditionalFormatting>
  <conditionalFormatting sqref="AU664">
    <cfRule type="expression" dxfId="1337" priority="679">
      <formula>IF(RIGHT(TEXT(AU664,"0.#"),1)=".",FALSE,TRUE)</formula>
    </cfRule>
    <cfRule type="expression" dxfId="1336" priority="680">
      <formula>IF(RIGHT(TEXT(AU664,"0.#"),1)=".",TRUE,FALSE)</formula>
    </cfRule>
  </conditionalFormatting>
  <conditionalFormatting sqref="AU665">
    <cfRule type="expression" dxfId="1335" priority="677">
      <formula>IF(RIGHT(TEXT(AU665,"0.#"),1)=".",FALSE,TRUE)</formula>
    </cfRule>
    <cfRule type="expression" dxfId="1334" priority="678">
      <formula>IF(RIGHT(TEXT(AU665,"0.#"),1)=".",TRUE,FALSE)</formula>
    </cfRule>
  </conditionalFormatting>
  <conditionalFormatting sqref="AU666">
    <cfRule type="expression" dxfId="1333" priority="675">
      <formula>IF(RIGHT(TEXT(AU666,"0.#"),1)=".",FALSE,TRUE)</formula>
    </cfRule>
    <cfRule type="expression" dxfId="1332" priority="676">
      <formula>IF(RIGHT(TEXT(AU666,"0.#"),1)=".",TRUE,FALSE)</formula>
    </cfRule>
  </conditionalFormatting>
  <conditionalFormatting sqref="AQ665">
    <cfRule type="expression" dxfId="1331" priority="667">
      <formula>IF(RIGHT(TEXT(AQ665,"0.#"),1)=".",FALSE,TRUE)</formula>
    </cfRule>
    <cfRule type="expression" dxfId="1330" priority="668">
      <formula>IF(RIGHT(TEXT(AQ665,"0.#"),1)=".",TRUE,FALSE)</formula>
    </cfRule>
  </conditionalFormatting>
  <conditionalFormatting sqref="AQ666">
    <cfRule type="expression" dxfId="1329" priority="665">
      <formula>IF(RIGHT(TEXT(AQ666,"0.#"),1)=".",FALSE,TRUE)</formula>
    </cfRule>
    <cfRule type="expression" dxfId="1328" priority="666">
      <formula>IF(RIGHT(TEXT(AQ666,"0.#"),1)=".",TRUE,FALSE)</formula>
    </cfRule>
  </conditionalFormatting>
  <conditionalFormatting sqref="AQ664">
    <cfRule type="expression" dxfId="1327" priority="663">
      <formula>IF(RIGHT(TEXT(AQ664,"0.#"),1)=".",FALSE,TRUE)</formula>
    </cfRule>
    <cfRule type="expression" dxfId="1326" priority="664">
      <formula>IF(RIGHT(TEXT(AQ664,"0.#"),1)=".",TRUE,FALSE)</formula>
    </cfRule>
  </conditionalFormatting>
  <conditionalFormatting sqref="AE669">
    <cfRule type="expression" dxfId="1325" priority="661">
      <formula>IF(RIGHT(TEXT(AE669,"0.#"),1)=".",FALSE,TRUE)</formula>
    </cfRule>
    <cfRule type="expression" dxfId="1324" priority="662">
      <formula>IF(RIGHT(TEXT(AE669,"0.#"),1)=".",TRUE,FALSE)</formula>
    </cfRule>
  </conditionalFormatting>
  <conditionalFormatting sqref="AE670">
    <cfRule type="expression" dxfId="1323" priority="659">
      <formula>IF(RIGHT(TEXT(AE670,"0.#"),1)=".",FALSE,TRUE)</formula>
    </cfRule>
    <cfRule type="expression" dxfId="1322" priority="660">
      <formula>IF(RIGHT(TEXT(AE670,"0.#"),1)=".",TRUE,FALSE)</formula>
    </cfRule>
  </conditionalFormatting>
  <conditionalFormatting sqref="AE671">
    <cfRule type="expression" dxfId="1321" priority="657">
      <formula>IF(RIGHT(TEXT(AE671,"0.#"),1)=".",FALSE,TRUE)</formula>
    </cfRule>
    <cfRule type="expression" dxfId="1320" priority="658">
      <formula>IF(RIGHT(TEXT(AE671,"0.#"),1)=".",TRUE,FALSE)</formula>
    </cfRule>
  </conditionalFormatting>
  <conditionalFormatting sqref="AU669">
    <cfRule type="expression" dxfId="1319" priority="649">
      <formula>IF(RIGHT(TEXT(AU669,"0.#"),1)=".",FALSE,TRUE)</formula>
    </cfRule>
    <cfRule type="expression" dxfId="1318" priority="650">
      <formula>IF(RIGHT(TEXT(AU669,"0.#"),1)=".",TRUE,FALSE)</formula>
    </cfRule>
  </conditionalFormatting>
  <conditionalFormatting sqref="AU670">
    <cfRule type="expression" dxfId="1317" priority="647">
      <formula>IF(RIGHT(TEXT(AU670,"0.#"),1)=".",FALSE,TRUE)</formula>
    </cfRule>
    <cfRule type="expression" dxfId="1316" priority="648">
      <formula>IF(RIGHT(TEXT(AU670,"0.#"),1)=".",TRUE,FALSE)</formula>
    </cfRule>
  </conditionalFormatting>
  <conditionalFormatting sqref="AU671">
    <cfRule type="expression" dxfId="1315" priority="645">
      <formula>IF(RIGHT(TEXT(AU671,"0.#"),1)=".",FALSE,TRUE)</formula>
    </cfRule>
    <cfRule type="expression" dxfId="1314" priority="646">
      <formula>IF(RIGHT(TEXT(AU671,"0.#"),1)=".",TRUE,FALSE)</formula>
    </cfRule>
  </conditionalFormatting>
  <conditionalFormatting sqref="AQ670">
    <cfRule type="expression" dxfId="1313" priority="637">
      <formula>IF(RIGHT(TEXT(AQ670,"0.#"),1)=".",FALSE,TRUE)</formula>
    </cfRule>
    <cfRule type="expression" dxfId="1312" priority="638">
      <formula>IF(RIGHT(TEXT(AQ670,"0.#"),1)=".",TRUE,FALSE)</formula>
    </cfRule>
  </conditionalFormatting>
  <conditionalFormatting sqref="AQ671">
    <cfRule type="expression" dxfId="1311" priority="635">
      <formula>IF(RIGHT(TEXT(AQ671,"0.#"),1)=".",FALSE,TRUE)</formula>
    </cfRule>
    <cfRule type="expression" dxfId="1310" priority="636">
      <formula>IF(RIGHT(TEXT(AQ671,"0.#"),1)=".",TRUE,FALSE)</formula>
    </cfRule>
  </conditionalFormatting>
  <conditionalFormatting sqref="AQ669">
    <cfRule type="expression" dxfId="1309" priority="633">
      <formula>IF(RIGHT(TEXT(AQ669,"0.#"),1)=".",FALSE,TRUE)</formula>
    </cfRule>
    <cfRule type="expression" dxfId="1308" priority="634">
      <formula>IF(RIGHT(TEXT(AQ669,"0.#"),1)=".",TRUE,FALSE)</formula>
    </cfRule>
  </conditionalFormatting>
  <conditionalFormatting sqref="AE679">
    <cfRule type="expression" dxfId="1307" priority="631">
      <formula>IF(RIGHT(TEXT(AE679,"0.#"),1)=".",FALSE,TRUE)</formula>
    </cfRule>
    <cfRule type="expression" dxfId="1306" priority="632">
      <formula>IF(RIGHT(TEXT(AE679,"0.#"),1)=".",TRUE,FALSE)</formula>
    </cfRule>
  </conditionalFormatting>
  <conditionalFormatting sqref="AE680">
    <cfRule type="expression" dxfId="1305" priority="629">
      <formula>IF(RIGHT(TEXT(AE680,"0.#"),1)=".",FALSE,TRUE)</formula>
    </cfRule>
    <cfRule type="expression" dxfId="1304" priority="630">
      <formula>IF(RIGHT(TEXT(AE680,"0.#"),1)=".",TRUE,FALSE)</formula>
    </cfRule>
  </conditionalFormatting>
  <conditionalFormatting sqref="AE681">
    <cfRule type="expression" dxfId="1303" priority="627">
      <formula>IF(RIGHT(TEXT(AE681,"0.#"),1)=".",FALSE,TRUE)</formula>
    </cfRule>
    <cfRule type="expression" dxfId="1302" priority="628">
      <formula>IF(RIGHT(TEXT(AE681,"0.#"),1)=".",TRUE,FALSE)</formula>
    </cfRule>
  </conditionalFormatting>
  <conditionalFormatting sqref="AU679">
    <cfRule type="expression" dxfId="1301" priority="619">
      <formula>IF(RIGHT(TEXT(AU679,"0.#"),1)=".",FALSE,TRUE)</formula>
    </cfRule>
    <cfRule type="expression" dxfId="1300" priority="620">
      <formula>IF(RIGHT(TEXT(AU679,"0.#"),1)=".",TRUE,FALSE)</formula>
    </cfRule>
  </conditionalFormatting>
  <conditionalFormatting sqref="AU680">
    <cfRule type="expression" dxfId="1299" priority="617">
      <formula>IF(RIGHT(TEXT(AU680,"0.#"),1)=".",FALSE,TRUE)</formula>
    </cfRule>
    <cfRule type="expression" dxfId="1298" priority="618">
      <formula>IF(RIGHT(TEXT(AU680,"0.#"),1)=".",TRUE,FALSE)</formula>
    </cfRule>
  </conditionalFormatting>
  <conditionalFormatting sqref="AU681">
    <cfRule type="expression" dxfId="1297" priority="615">
      <formula>IF(RIGHT(TEXT(AU681,"0.#"),1)=".",FALSE,TRUE)</formula>
    </cfRule>
    <cfRule type="expression" dxfId="1296" priority="616">
      <formula>IF(RIGHT(TEXT(AU681,"0.#"),1)=".",TRUE,FALSE)</formula>
    </cfRule>
  </conditionalFormatting>
  <conditionalFormatting sqref="AQ680">
    <cfRule type="expression" dxfId="1295" priority="607">
      <formula>IF(RIGHT(TEXT(AQ680,"0.#"),1)=".",FALSE,TRUE)</formula>
    </cfRule>
    <cfRule type="expression" dxfId="1294" priority="608">
      <formula>IF(RIGHT(TEXT(AQ680,"0.#"),1)=".",TRUE,FALSE)</formula>
    </cfRule>
  </conditionalFormatting>
  <conditionalFormatting sqref="AQ681">
    <cfRule type="expression" dxfId="1293" priority="605">
      <formula>IF(RIGHT(TEXT(AQ681,"0.#"),1)=".",FALSE,TRUE)</formula>
    </cfRule>
    <cfRule type="expression" dxfId="1292" priority="606">
      <formula>IF(RIGHT(TEXT(AQ681,"0.#"),1)=".",TRUE,FALSE)</formula>
    </cfRule>
  </conditionalFormatting>
  <conditionalFormatting sqref="AQ679">
    <cfRule type="expression" dxfId="1291" priority="603">
      <formula>IF(RIGHT(TEXT(AQ679,"0.#"),1)=".",FALSE,TRUE)</formula>
    </cfRule>
    <cfRule type="expression" dxfId="1290" priority="604">
      <formula>IF(RIGHT(TEXT(AQ679,"0.#"),1)=".",TRUE,FALSE)</formula>
    </cfRule>
  </conditionalFormatting>
  <conditionalFormatting sqref="AE684">
    <cfRule type="expression" dxfId="1289" priority="601">
      <formula>IF(RIGHT(TEXT(AE684,"0.#"),1)=".",FALSE,TRUE)</formula>
    </cfRule>
    <cfRule type="expression" dxfId="1288" priority="602">
      <formula>IF(RIGHT(TEXT(AE684,"0.#"),1)=".",TRUE,FALSE)</formula>
    </cfRule>
  </conditionalFormatting>
  <conditionalFormatting sqref="AE685">
    <cfRule type="expression" dxfId="1287" priority="599">
      <formula>IF(RIGHT(TEXT(AE685,"0.#"),1)=".",FALSE,TRUE)</formula>
    </cfRule>
    <cfRule type="expression" dxfId="1286" priority="600">
      <formula>IF(RIGHT(TEXT(AE685,"0.#"),1)=".",TRUE,FALSE)</formula>
    </cfRule>
  </conditionalFormatting>
  <conditionalFormatting sqref="AE686">
    <cfRule type="expression" dxfId="1285" priority="597">
      <formula>IF(RIGHT(TEXT(AE686,"0.#"),1)=".",FALSE,TRUE)</formula>
    </cfRule>
    <cfRule type="expression" dxfId="1284" priority="598">
      <formula>IF(RIGHT(TEXT(AE686,"0.#"),1)=".",TRUE,FALSE)</formula>
    </cfRule>
  </conditionalFormatting>
  <conditionalFormatting sqref="AU684">
    <cfRule type="expression" dxfId="1283" priority="589">
      <formula>IF(RIGHT(TEXT(AU684,"0.#"),1)=".",FALSE,TRUE)</formula>
    </cfRule>
    <cfRule type="expression" dxfId="1282" priority="590">
      <formula>IF(RIGHT(TEXT(AU684,"0.#"),1)=".",TRUE,FALSE)</formula>
    </cfRule>
  </conditionalFormatting>
  <conditionalFormatting sqref="AU685">
    <cfRule type="expression" dxfId="1281" priority="587">
      <formula>IF(RIGHT(TEXT(AU685,"0.#"),1)=".",FALSE,TRUE)</formula>
    </cfRule>
    <cfRule type="expression" dxfId="1280" priority="588">
      <formula>IF(RIGHT(TEXT(AU685,"0.#"),1)=".",TRUE,FALSE)</formula>
    </cfRule>
  </conditionalFormatting>
  <conditionalFormatting sqref="AU686">
    <cfRule type="expression" dxfId="1279" priority="585">
      <formula>IF(RIGHT(TEXT(AU686,"0.#"),1)=".",FALSE,TRUE)</formula>
    </cfRule>
    <cfRule type="expression" dxfId="1278" priority="586">
      <formula>IF(RIGHT(TEXT(AU686,"0.#"),1)=".",TRUE,FALSE)</formula>
    </cfRule>
  </conditionalFormatting>
  <conditionalFormatting sqref="AQ685">
    <cfRule type="expression" dxfId="1277" priority="577">
      <formula>IF(RIGHT(TEXT(AQ685,"0.#"),1)=".",FALSE,TRUE)</formula>
    </cfRule>
    <cfRule type="expression" dxfId="1276" priority="578">
      <formula>IF(RIGHT(TEXT(AQ685,"0.#"),1)=".",TRUE,FALSE)</formula>
    </cfRule>
  </conditionalFormatting>
  <conditionalFormatting sqref="AQ686">
    <cfRule type="expression" dxfId="1275" priority="575">
      <formula>IF(RIGHT(TEXT(AQ686,"0.#"),1)=".",FALSE,TRUE)</formula>
    </cfRule>
    <cfRule type="expression" dxfId="1274" priority="576">
      <formula>IF(RIGHT(TEXT(AQ686,"0.#"),1)=".",TRUE,FALSE)</formula>
    </cfRule>
  </conditionalFormatting>
  <conditionalFormatting sqref="AQ684">
    <cfRule type="expression" dxfId="1273" priority="573">
      <formula>IF(RIGHT(TEXT(AQ684,"0.#"),1)=".",FALSE,TRUE)</formula>
    </cfRule>
    <cfRule type="expression" dxfId="1272" priority="574">
      <formula>IF(RIGHT(TEXT(AQ684,"0.#"),1)=".",TRUE,FALSE)</formula>
    </cfRule>
  </conditionalFormatting>
  <conditionalFormatting sqref="AE689">
    <cfRule type="expression" dxfId="1271" priority="571">
      <formula>IF(RIGHT(TEXT(AE689,"0.#"),1)=".",FALSE,TRUE)</formula>
    </cfRule>
    <cfRule type="expression" dxfId="1270" priority="572">
      <formula>IF(RIGHT(TEXT(AE689,"0.#"),1)=".",TRUE,FALSE)</formula>
    </cfRule>
  </conditionalFormatting>
  <conditionalFormatting sqref="AE690">
    <cfRule type="expression" dxfId="1269" priority="569">
      <formula>IF(RIGHT(TEXT(AE690,"0.#"),1)=".",FALSE,TRUE)</formula>
    </cfRule>
    <cfRule type="expression" dxfId="1268" priority="570">
      <formula>IF(RIGHT(TEXT(AE690,"0.#"),1)=".",TRUE,FALSE)</formula>
    </cfRule>
  </conditionalFormatting>
  <conditionalFormatting sqref="AE691">
    <cfRule type="expression" dxfId="1267" priority="567">
      <formula>IF(RIGHT(TEXT(AE691,"0.#"),1)=".",FALSE,TRUE)</formula>
    </cfRule>
    <cfRule type="expression" dxfId="1266" priority="568">
      <formula>IF(RIGHT(TEXT(AE691,"0.#"),1)=".",TRUE,FALSE)</formula>
    </cfRule>
  </conditionalFormatting>
  <conditionalFormatting sqref="AU689">
    <cfRule type="expression" dxfId="1265" priority="559">
      <formula>IF(RIGHT(TEXT(AU689,"0.#"),1)=".",FALSE,TRUE)</formula>
    </cfRule>
    <cfRule type="expression" dxfId="1264" priority="560">
      <formula>IF(RIGHT(TEXT(AU689,"0.#"),1)=".",TRUE,FALSE)</formula>
    </cfRule>
  </conditionalFormatting>
  <conditionalFormatting sqref="AU690">
    <cfRule type="expression" dxfId="1263" priority="557">
      <formula>IF(RIGHT(TEXT(AU690,"0.#"),1)=".",FALSE,TRUE)</formula>
    </cfRule>
    <cfRule type="expression" dxfId="1262" priority="558">
      <formula>IF(RIGHT(TEXT(AU690,"0.#"),1)=".",TRUE,FALSE)</formula>
    </cfRule>
  </conditionalFormatting>
  <conditionalFormatting sqref="AU691">
    <cfRule type="expression" dxfId="1261" priority="555">
      <formula>IF(RIGHT(TEXT(AU691,"0.#"),1)=".",FALSE,TRUE)</formula>
    </cfRule>
    <cfRule type="expression" dxfId="1260" priority="556">
      <formula>IF(RIGHT(TEXT(AU691,"0.#"),1)=".",TRUE,FALSE)</formula>
    </cfRule>
  </conditionalFormatting>
  <conditionalFormatting sqref="AQ690">
    <cfRule type="expression" dxfId="1259" priority="547">
      <formula>IF(RIGHT(TEXT(AQ690,"0.#"),1)=".",FALSE,TRUE)</formula>
    </cfRule>
    <cfRule type="expression" dxfId="1258" priority="548">
      <formula>IF(RIGHT(TEXT(AQ690,"0.#"),1)=".",TRUE,FALSE)</formula>
    </cfRule>
  </conditionalFormatting>
  <conditionalFormatting sqref="AQ691">
    <cfRule type="expression" dxfId="1257" priority="545">
      <formula>IF(RIGHT(TEXT(AQ691,"0.#"),1)=".",FALSE,TRUE)</formula>
    </cfRule>
    <cfRule type="expression" dxfId="1256" priority="546">
      <formula>IF(RIGHT(TEXT(AQ691,"0.#"),1)=".",TRUE,FALSE)</formula>
    </cfRule>
  </conditionalFormatting>
  <conditionalFormatting sqref="AQ689">
    <cfRule type="expression" dxfId="1255" priority="543">
      <formula>IF(RIGHT(TEXT(AQ689,"0.#"),1)=".",FALSE,TRUE)</formula>
    </cfRule>
    <cfRule type="expression" dxfId="1254" priority="544">
      <formula>IF(RIGHT(TEXT(AQ689,"0.#"),1)=".",TRUE,FALSE)</formula>
    </cfRule>
  </conditionalFormatting>
  <conditionalFormatting sqref="AE694">
    <cfRule type="expression" dxfId="1253" priority="541">
      <formula>IF(RIGHT(TEXT(AE694,"0.#"),1)=".",FALSE,TRUE)</formula>
    </cfRule>
    <cfRule type="expression" dxfId="1252" priority="542">
      <formula>IF(RIGHT(TEXT(AE694,"0.#"),1)=".",TRUE,FALSE)</formula>
    </cfRule>
  </conditionalFormatting>
  <conditionalFormatting sqref="AM696">
    <cfRule type="expression" dxfId="1251" priority="531">
      <formula>IF(RIGHT(TEXT(AM696,"0.#"),1)=".",FALSE,TRUE)</formula>
    </cfRule>
    <cfRule type="expression" dxfId="1250" priority="532">
      <formula>IF(RIGHT(TEXT(AM696,"0.#"),1)=".",TRUE,FALSE)</formula>
    </cfRule>
  </conditionalFormatting>
  <conditionalFormatting sqref="AE695">
    <cfRule type="expression" dxfId="1249" priority="539">
      <formula>IF(RIGHT(TEXT(AE695,"0.#"),1)=".",FALSE,TRUE)</formula>
    </cfRule>
    <cfRule type="expression" dxfId="1248" priority="540">
      <formula>IF(RIGHT(TEXT(AE695,"0.#"),1)=".",TRUE,FALSE)</formula>
    </cfRule>
  </conditionalFormatting>
  <conditionalFormatting sqref="AE696">
    <cfRule type="expression" dxfId="1247" priority="537">
      <formula>IF(RIGHT(TEXT(AE696,"0.#"),1)=".",FALSE,TRUE)</formula>
    </cfRule>
    <cfRule type="expression" dxfId="1246" priority="538">
      <formula>IF(RIGHT(TEXT(AE696,"0.#"),1)=".",TRUE,FALSE)</formula>
    </cfRule>
  </conditionalFormatting>
  <conditionalFormatting sqref="AM694">
    <cfRule type="expression" dxfId="1245" priority="535">
      <formula>IF(RIGHT(TEXT(AM694,"0.#"),1)=".",FALSE,TRUE)</formula>
    </cfRule>
    <cfRule type="expression" dxfId="1244" priority="536">
      <formula>IF(RIGHT(TEXT(AM694,"0.#"),1)=".",TRUE,FALSE)</formula>
    </cfRule>
  </conditionalFormatting>
  <conditionalFormatting sqref="AM695">
    <cfRule type="expression" dxfId="1243" priority="533">
      <formula>IF(RIGHT(TEXT(AM695,"0.#"),1)=".",FALSE,TRUE)</formula>
    </cfRule>
    <cfRule type="expression" dxfId="1242" priority="534">
      <formula>IF(RIGHT(TEXT(AM695,"0.#"),1)=".",TRUE,FALSE)</formula>
    </cfRule>
  </conditionalFormatting>
  <conditionalFormatting sqref="AU694">
    <cfRule type="expression" dxfId="1241" priority="529">
      <formula>IF(RIGHT(TEXT(AU694,"0.#"),1)=".",FALSE,TRUE)</formula>
    </cfRule>
    <cfRule type="expression" dxfId="1240" priority="530">
      <formula>IF(RIGHT(TEXT(AU694,"0.#"),1)=".",TRUE,FALSE)</formula>
    </cfRule>
  </conditionalFormatting>
  <conditionalFormatting sqref="AU695">
    <cfRule type="expression" dxfId="1239" priority="527">
      <formula>IF(RIGHT(TEXT(AU695,"0.#"),1)=".",FALSE,TRUE)</formula>
    </cfRule>
    <cfRule type="expression" dxfId="1238" priority="528">
      <formula>IF(RIGHT(TEXT(AU695,"0.#"),1)=".",TRUE,FALSE)</formula>
    </cfRule>
  </conditionalFormatting>
  <conditionalFormatting sqref="AU696">
    <cfRule type="expression" dxfId="1237" priority="525">
      <formula>IF(RIGHT(TEXT(AU696,"0.#"),1)=".",FALSE,TRUE)</formula>
    </cfRule>
    <cfRule type="expression" dxfId="1236" priority="526">
      <formula>IF(RIGHT(TEXT(AU696,"0.#"),1)=".",TRUE,FALSE)</formula>
    </cfRule>
  </conditionalFormatting>
  <conditionalFormatting sqref="AI694">
    <cfRule type="expression" dxfId="1235" priority="523">
      <formula>IF(RIGHT(TEXT(AI694,"0.#"),1)=".",FALSE,TRUE)</formula>
    </cfRule>
    <cfRule type="expression" dxfId="1234" priority="524">
      <formula>IF(RIGHT(TEXT(AI694,"0.#"),1)=".",TRUE,FALSE)</formula>
    </cfRule>
  </conditionalFormatting>
  <conditionalFormatting sqref="AI695">
    <cfRule type="expression" dxfId="1233" priority="521">
      <formula>IF(RIGHT(TEXT(AI695,"0.#"),1)=".",FALSE,TRUE)</formula>
    </cfRule>
    <cfRule type="expression" dxfId="1232" priority="522">
      <formula>IF(RIGHT(TEXT(AI695,"0.#"),1)=".",TRUE,FALSE)</formula>
    </cfRule>
  </conditionalFormatting>
  <conditionalFormatting sqref="AQ695">
    <cfRule type="expression" dxfId="1231" priority="517">
      <formula>IF(RIGHT(TEXT(AQ695,"0.#"),1)=".",FALSE,TRUE)</formula>
    </cfRule>
    <cfRule type="expression" dxfId="1230" priority="518">
      <formula>IF(RIGHT(TEXT(AQ695,"0.#"),1)=".",TRUE,FALSE)</formula>
    </cfRule>
  </conditionalFormatting>
  <conditionalFormatting sqref="AQ696">
    <cfRule type="expression" dxfId="1229" priority="515">
      <formula>IF(RIGHT(TEXT(AQ696,"0.#"),1)=".",FALSE,TRUE)</formula>
    </cfRule>
    <cfRule type="expression" dxfId="1228" priority="516">
      <formula>IF(RIGHT(TEXT(AQ696,"0.#"),1)=".",TRUE,FALSE)</formula>
    </cfRule>
  </conditionalFormatting>
  <conditionalFormatting sqref="AU101">
    <cfRule type="expression" dxfId="1227" priority="511">
      <formula>IF(RIGHT(TEXT(AU101,"0.#"),1)=".",FALSE,TRUE)</formula>
    </cfRule>
    <cfRule type="expression" dxfId="1226" priority="512">
      <formula>IF(RIGHT(TEXT(AU101,"0.#"),1)=".",TRUE,FALSE)</formula>
    </cfRule>
  </conditionalFormatting>
  <conditionalFormatting sqref="AU102">
    <cfRule type="expression" dxfId="1225" priority="509">
      <formula>IF(RIGHT(TEXT(AU102,"0.#"),1)=".",FALSE,TRUE)</formula>
    </cfRule>
    <cfRule type="expression" dxfId="1224" priority="510">
      <formula>IF(RIGHT(TEXT(AU102,"0.#"),1)=".",TRUE,FALSE)</formula>
    </cfRule>
  </conditionalFormatting>
  <conditionalFormatting sqref="AU104">
    <cfRule type="expression" dxfId="1223" priority="505">
      <formula>IF(RIGHT(TEXT(AU104,"0.#"),1)=".",FALSE,TRUE)</formula>
    </cfRule>
    <cfRule type="expression" dxfId="1222" priority="506">
      <formula>IF(RIGHT(TEXT(AU104,"0.#"),1)=".",TRUE,FALSE)</formula>
    </cfRule>
  </conditionalFormatting>
  <conditionalFormatting sqref="AU105">
    <cfRule type="expression" dxfId="1221" priority="503">
      <formula>IF(RIGHT(TEXT(AU105,"0.#"),1)=".",FALSE,TRUE)</formula>
    </cfRule>
    <cfRule type="expression" dxfId="1220" priority="504">
      <formula>IF(RIGHT(TEXT(AU105,"0.#"),1)=".",TRUE,FALSE)</formula>
    </cfRule>
  </conditionalFormatting>
  <conditionalFormatting sqref="AU107">
    <cfRule type="expression" dxfId="1219" priority="499">
      <formula>IF(RIGHT(TEXT(AU107,"0.#"),1)=".",FALSE,TRUE)</formula>
    </cfRule>
    <cfRule type="expression" dxfId="1218" priority="500">
      <formula>IF(RIGHT(TEXT(AU107,"0.#"),1)=".",TRUE,FALSE)</formula>
    </cfRule>
  </conditionalFormatting>
  <conditionalFormatting sqref="AU108">
    <cfRule type="expression" dxfId="1217" priority="497">
      <formula>IF(RIGHT(TEXT(AU108,"0.#"),1)=".",FALSE,TRUE)</formula>
    </cfRule>
    <cfRule type="expression" dxfId="1216" priority="498">
      <formula>IF(RIGHT(TEXT(AU108,"0.#"),1)=".",TRUE,FALSE)</formula>
    </cfRule>
  </conditionalFormatting>
  <conditionalFormatting sqref="AU110">
    <cfRule type="expression" dxfId="1215" priority="495">
      <formula>IF(RIGHT(TEXT(AU110,"0.#"),1)=".",FALSE,TRUE)</formula>
    </cfRule>
    <cfRule type="expression" dxfId="1214" priority="496">
      <formula>IF(RIGHT(TEXT(AU110,"0.#"),1)=".",TRUE,FALSE)</formula>
    </cfRule>
  </conditionalFormatting>
  <conditionalFormatting sqref="AU111">
    <cfRule type="expression" dxfId="1213" priority="493">
      <formula>IF(RIGHT(TEXT(AU111,"0.#"),1)=".",FALSE,TRUE)</formula>
    </cfRule>
    <cfRule type="expression" dxfId="1212" priority="494">
      <formula>IF(RIGHT(TEXT(AU111,"0.#"),1)=".",TRUE,FALSE)</formula>
    </cfRule>
  </conditionalFormatting>
  <conditionalFormatting sqref="AU113">
    <cfRule type="expression" dxfId="1211" priority="491">
      <formula>IF(RIGHT(TEXT(AU113,"0.#"),1)=".",FALSE,TRUE)</formula>
    </cfRule>
    <cfRule type="expression" dxfId="1210" priority="492">
      <formula>IF(RIGHT(TEXT(AU113,"0.#"),1)=".",TRUE,FALSE)</formula>
    </cfRule>
  </conditionalFormatting>
  <conditionalFormatting sqref="AU114">
    <cfRule type="expression" dxfId="1209" priority="489">
      <formula>IF(RIGHT(TEXT(AU114,"0.#"),1)=".",FALSE,TRUE)</formula>
    </cfRule>
    <cfRule type="expression" dxfId="1208" priority="490">
      <formula>IF(RIGHT(TEXT(AU114,"0.#"),1)=".",TRUE,FALSE)</formula>
    </cfRule>
  </conditionalFormatting>
  <conditionalFormatting sqref="AM489">
    <cfRule type="expression" dxfId="1207" priority="483">
      <formula>IF(RIGHT(TEXT(AM489,"0.#"),1)=".",FALSE,TRUE)</formula>
    </cfRule>
    <cfRule type="expression" dxfId="1206" priority="484">
      <formula>IF(RIGHT(TEXT(AM489,"0.#"),1)=".",TRUE,FALSE)</formula>
    </cfRule>
  </conditionalFormatting>
  <conditionalFormatting sqref="AM487">
    <cfRule type="expression" dxfId="1205" priority="487">
      <formula>IF(RIGHT(TEXT(AM487,"0.#"),1)=".",FALSE,TRUE)</formula>
    </cfRule>
    <cfRule type="expression" dxfId="1204" priority="488">
      <formula>IF(RIGHT(TEXT(AM487,"0.#"),1)=".",TRUE,FALSE)</formula>
    </cfRule>
  </conditionalFormatting>
  <conditionalFormatting sqref="AM488">
    <cfRule type="expression" dxfId="1203" priority="485">
      <formula>IF(RIGHT(TEXT(AM488,"0.#"),1)=".",FALSE,TRUE)</formula>
    </cfRule>
    <cfRule type="expression" dxfId="1202" priority="486">
      <formula>IF(RIGHT(TEXT(AM488,"0.#"),1)=".",TRUE,FALSE)</formula>
    </cfRule>
  </conditionalFormatting>
  <conditionalFormatting sqref="AI489">
    <cfRule type="expression" dxfId="1201" priority="477">
      <formula>IF(RIGHT(TEXT(AI489,"0.#"),1)=".",FALSE,TRUE)</formula>
    </cfRule>
    <cfRule type="expression" dxfId="1200" priority="478">
      <formula>IF(RIGHT(TEXT(AI489,"0.#"),1)=".",TRUE,FALSE)</formula>
    </cfRule>
  </conditionalFormatting>
  <conditionalFormatting sqref="AI487">
    <cfRule type="expression" dxfId="1199" priority="481">
      <formula>IF(RIGHT(TEXT(AI487,"0.#"),1)=".",FALSE,TRUE)</formula>
    </cfRule>
    <cfRule type="expression" dxfId="1198" priority="482">
      <formula>IF(RIGHT(TEXT(AI487,"0.#"),1)=".",TRUE,FALSE)</formula>
    </cfRule>
  </conditionalFormatting>
  <conditionalFormatting sqref="AI488">
    <cfRule type="expression" dxfId="1197" priority="479">
      <formula>IF(RIGHT(TEXT(AI488,"0.#"),1)=".",FALSE,TRUE)</formula>
    </cfRule>
    <cfRule type="expression" dxfId="1196" priority="480">
      <formula>IF(RIGHT(TEXT(AI488,"0.#"),1)=".",TRUE,FALSE)</formula>
    </cfRule>
  </conditionalFormatting>
  <conditionalFormatting sqref="AM514">
    <cfRule type="expression" dxfId="1195" priority="471">
      <formula>IF(RIGHT(TEXT(AM514,"0.#"),1)=".",FALSE,TRUE)</formula>
    </cfRule>
    <cfRule type="expression" dxfId="1194" priority="472">
      <formula>IF(RIGHT(TEXT(AM514,"0.#"),1)=".",TRUE,FALSE)</formula>
    </cfRule>
  </conditionalFormatting>
  <conditionalFormatting sqref="AM512">
    <cfRule type="expression" dxfId="1193" priority="475">
      <formula>IF(RIGHT(TEXT(AM512,"0.#"),1)=".",FALSE,TRUE)</formula>
    </cfRule>
    <cfRule type="expression" dxfId="1192" priority="476">
      <formula>IF(RIGHT(TEXT(AM512,"0.#"),1)=".",TRUE,FALSE)</formula>
    </cfRule>
  </conditionalFormatting>
  <conditionalFormatting sqref="AM513">
    <cfRule type="expression" dxfId="1191" priority="473">
      <formula>IF(RIGHT(TEXT(AM513,"0.#"),1)=".",FALSE,TRUE)</formula>
    </cfRule>
    <cfRule type="expression" dxfId="1190" priority="474">
      <formula>IF(RIGHT(TEXT(AM513,"0.#"),1)=".",TRUE,FALSE)</formula>
    </cfRule>
  </conditionalFormatting>
  <conditionalFormatting sqref="AI514">
    <cfRule type="expression" dxfId="1189" priority="465">
      <formula>IF(RIGHT(TEXT(AI514,"0.#"),1)=".",FALSE,TRUE)</formula>
    </cfRule>
    <cfRule type="expression" dxfId="1188" priority="466">
      <formula>IF(RIGHT(TEXT(AI514,"0.#"),1)=".",TRUE,FALSE)</formula>
    </cfRule>
  </conditionalFormatting>
  <conditionalFormatting sqref="AI512">
    <cfRule type="expression" dxfId="1187" priority="469">
      <formula>IF(RIGHT(TEXT(AI512,"0.#"),1)=".",FALSE,TRUE)</formula>
    </cfRule>
    <cfRule type="expression" dxfId="1186" priority="470">
      <formula>IF(RIGHT(TEXT(AI512,"0.#"),1)=".",TRUE,FALSE)</formula>
    </cfRule>
  </conditionalFormatting>
  <conditionalFormatting sqref="AI513">
    <cfRule type="expression" dxfId="1185" priority="467">
      <formula>IF(RIGHT(TEXT(AI513,"0.#"),1)=".",FALSE,TRUE)</formula>
    </cfRule>
    <cfRule type="expression" dxfId="1184" priority="468">
      <formula>IF(RIGHT(TEXT(AI513,"0.#"),1)=".",TRUE,FALSE)</formula>
    </cfRule>
  </conditionalFormatting>
  <conditionalFormatting sqref="AM519">
    <cfRule type="expression" dxfId="1183" priority="411">
      <formula>IF(RIGHT(TEXT(AM519,"0.#"),1)=".",FALSE,TRUE)</formula>
    </cfRule>
    <cfRule type="expression" dxfId="1182" priority="412">
      <formula>IF(RIGHT(TEXT(AM519,"0.#"),1)=".",TRUE,FALSE)</formula>
    </cfRule>
  </conditionalFormatting>
  <conditionalFormatting sqref="AM517">
    <cfRule type="expression" dxfId="1181" priority="415">
      <formula>IF(RIGHT(TEXT(AM517,"0.#"),1)=".",FALSE,TRUE)</formula>
    </cfRule>
    <cfRule type="expression" dxfId="1180" priority="416">
      <formula>IF(RIGHT(TEXT(AM517,"0.#"),1)=".",TRUE,FALSE)</formula>
    </cfRule>
  </conditionalFormatting>
  <conditionalFormatting sqref="AM518">
    <cfRule type="expression" dxfId="1179" priority="413">
      <formula>IF(RIGHT(TEXT(AM518,"0.#"),1)=".",FALSE,TRUE)</formula>
    </cfRule>
    <cfRule type="expression" dxfId="1178" priority="414">
      <formula>IF(RIGHT(TEXT(AM518,"0.#"),1)=".",TRUE,FALSE)</formula>
    </cfRule>
  </conditionalFormatting>
  <conditionalFormatting sqref="AI519">
    <cfRule type="expression" dxfId="1177" priority="405">
      <formula>IF(RIGHT(TEXT(AI519,"0.#"),1)=".",FALSE,TRUE)</formula>
    </cfRule>
    <cfRule type="expression" dxfId="1176" priority="406">
      <formula>IF(RIGHT(TEXT(AI519,"0.#"),1)=".",TRUE,FALSE)</formula>
    </cfRule>
  </conditionalFormatting>
  <conditionalFormatting sqref="AI517">
    <cfRule type="expression" dxfId="1175" priority="409">
      <formula>IF(RIGHT(TEXT(AI517,"0.#"),1)=".",FALSE,TRUE)</formula>
    </cfRule>
    <cfRule type="expression" dxfId="1174" priority="410">
      <formula>IF(RIGHT(TEXT(AI517,"0.#"),1)=".",TRUE,FALSE)</formula>
    </cfRule>
  </conditionalFormatting>
  <conditionalFormatting sqref="AI518">
    <cfRule type="expression" dxfId="1173" priority="407">
      <formula>IF(RIGHT(TEXT(AI518,"0.#"),1)=".",FALSE,TRUE)</formula>
    </cfRule>
    <cfRule type="expression" dxfId="1172" priority="408">
      <formula>IF(RIGHT(TEXT(AI518,"0.#"),1)=".",TRUE,FALSE)</formula>
    </cfRule>
  </conditionalFormatting>
  <conditionalFormatting sqref="AM524">
    <cfRule type="expression" dxfId="1171" priority="399">
      <formula>IF(RIGHT(TEXT(AM524,"0.#"),1)=".",FALSE,TRUE)</formula>
    </cfRule>
    <cfRule type="expression" dxfId="1170" priority="400">
      <formula>IF(RIGHT(TEXT(AM524,"0.#"),1)=".",TRUE,FALSE)</formula>
    </cfRule>
  </conditionalFormatting>
  <conditionalFormatting sqref="AM522">
    <cfRule type="expression" dxfId="1169" priority="403">
      <formula>IF(RIGHT(TEXT(AM522,"0.#"),1)=".",FALSE,TRUE)</formula>
    </cfRule>
    <cfRule type="expression" dxfId="1168" priority="404">
      <formula>IF(RIGHT(TEXT(AM522,"0.#"),1)=".",TRUE,FALSE)</formula>
    </cfRule>
  </conditionalFormatting>
  <conditionalFormatting sqref="AM523">
    <cfRule type="expression" dxfId="1167" priority="401">
      <formula>IF(RIGHT(TEXT(AM523,"0.#"),1)=".",FALSE,TRUE)</formula>
    </cfRule>
    <cfRule type="expression" dxfId="1166" priority="402">
      <formula>IF(RIGHT(TEXT(AM523,"0.#"),1)=".",TRUE,FALSE)</formula>
    </cfRule>
  </conditionalFormatting>
  <conditionalFormatting sqref="AI524">
    <cfRule type="expression" dxfId="1165" priority="393">
      <formula>IF(RIGHT(TEXT(AI524,"0.#"),1)=".",FALSE,TRUE)</formula>
    </cfRule>
    <cfRule type="expression" dxfId="1164" priority="394">
      <formula>IF(RIGHT(TEXT(AI524,"0.#"),1)=".",TRUE,FALSE)</formula>
    </cfRule>
  </conditionalFormatting>
  <conditionalFormatting sqref="AI522">
    <cfRule type="expression" dxfId="1163" priority="397">
      <formula>IF(RIGHT(TEXT(AI522,"0.#"),1)=".",FALSE,TRUE)</formula>
    </cfRule>
    <cfRule type="expression" dxfId="1162" priority="398">
      <formula>IF(RIGHT(TEXT(AI522,"0.#"),1)=".",TRUE,FALSE)</formula>
    </cfRule>
  </conditionalFormatting>
  <conditionalFormatting sqref="AI523">
    <cfRule type="expression" dxfId="1161" priority="395">
      <formula>IF(RIGHT(TEXT(AI523,"0.#"),1)=".",FALSE,TRUE)</formula>
    </cfRule>
    <cfRule type="expression" dxfId="1160" priority="396">
      <formula>IF(RIGHT(TEXT(AI523,"0.#"),1)=".",TRUE,FALSE)</formula>
    </cfRule>
  </conditionalFormatting>
  <conditionalFormatting sqref="AM529">
    <cfRule type="expression" dxfId="1159" priority="387">
      <formula>IF(RIGHT(TEXT(AM529,"0.#"),1)=".",FALSE,TRUE)</formula>
    </cfRule>
    <cfRule type="expression" dxfId="1158" priority="388">
      <formula>IF(RIGHT(TEXT(AM529,"0.#"),1)=".",TRUE,FALSE)</formula>
    </cfRule>
  </conditionalFormatting>
  <conditionalFormatting sqref="AM527">
    <cfRule type="expression" dxfId="1157" priority="391">
      <formula>IF(RIGHT(TEXT(AM527,"0.#"),1)=".",FALSE,TRUE)</formula>
    </cfRule>
    <cfRule type="expression" dxfId="1156" priority="392">
      <formula>IF(RIGHT(TEXT(AM527,"0.#"),1)=".",TRUE,FALSE)</formula>
    </cfRule>
  </conditionalFormatting>
  <conditionalFormatting sqref="AM528">
    <cfRule type="expression" dxfId="1155" priority="389">
      <formula>IF(RIGHT(TEXT(AM528,"0.#"),1)=".",FALSE,TRUE)</formula>
    </cfRule>
    <cfRule type="expression" dxfId="1154" priority="390">
      <formula>IF(RIGHT(TEXT(AM528,"0.#"),1)=".",TRUE,FALSE)</formula>
    </cfRule>
  </conditionalFormatting>
  <conditionalFormatting sqref="AI529">
    <cfRule type="expression" dxfId="1153" priority="381">
      <formula>IF(RIGHT(TEXT(AI529,"0.#"),1)=".",FALSE,TRUE)</formula>
    </cfRule>
    <cfRule type="expression" dxfId="1152" priority="382">
      <formula>IF(RIGHT(TEXT(AI529,"0.#"),1)=".",TRUE,FALSE)</formula>
    </cfRule>
  </conditionalFormatting>
  <conditionalFormatting sqref="AI527">
    <cfRule type="expression" dxfId="1151" priority="385">
      <formula>IF(RIGHT(TEXT(AI527,"0.#"),1)=".",FALSE,TRUE)</formula>
    </cfRule>
    <cfRule type="expression" dxfId="1150" priority="386">
      <formula>IF(RIGHT(TEXT(AI527,"0.#"),1)=".",TRUE,FALSE)</formula>
    </cfRule>
  </conditionalFormatting>
  <conditionalFormatting sqref="AI528">
    <cfRule type="expression" dxfId="1149" priority="383">
      <formula>IF(RIGHT(TEXT(AI528,"0.#"),1)=".",FALSE,TRUE)</formula>
    </cfRule>
    <cfRule type="expression" dxfId="1148" priority="384">
      <formula>IF(RIGHT(TEXT(AI528,"0.#"),1)=".",TRUE,FALSE)</formula>
    </cfRule>
  </conditionalFormatting>
  <conditionalFormatting sqref="AM494">
    <cfRule type="expression" dxfId="1147" priority="459">
      <formula>IF(RIGHT(TEXT(AM494,"0.#"),1)=".",FALSE,TRUE)</formula>
    </cfRule>
    <cfRule type="expression" dxfId="1146" priority="460">
      <formula>IF(RIGHT(TEXT(AM494,"0.#"),1)=".",TRUE,FALSE)</formula>
    </cfRule>
  </conditionalFormatting>
  <conditionalFormatting sqref="AM492">
    <cfRule type="expression" dxfId="1145" priority="463">
      <formula>IF(RIGHT(TEXT(AM492,"0.#"),1)=".",FALSE,TRUE)</formula>
    </cfRule>
    <cfRule type="expression" dxfId="1144" priority="464">
      <formula>IF(RIGHT(TEXT(AM492,"0.#"),1)=".",TRUE,FALSE)</formula>
    </cfRule>
  </conditionalFormatting>
  <conditionalFormatting sqref="AM493">
    <cfRule type="expression" dxfId="1143" priority="461">
      <formula>IF(RIGHT(TEXT(AM493,"0.#"),1)=".",FALSE,TRUE)</formula>
    </cfRule>
    <cfRule type="expression" dxfId="1142" priority="462">
      <formula>IF(RIGHT(TEXT(AM493,"0.#"),1)=".",TRUE,FALSE)</formula>
    </cfRule>
  </conditionalFormatting>
  <conditionalFormatting sqref="AI494">
    <cfRule type="expression" dxfId="1141" priority="453">
      <formula>IF(RIGHT(TEXT(AI494,"0.#"),1)=".",FALSE,TRUE)</formula>
    </cfRule>
    <cfRule type="expression" dxfId="1140" priority="454">
      <formula>IF(RIGHT(TEXT(AI494,"0.#"),1)=".",TRUE,FALSE)</formula>
    </cfRule>
  </conditionalFormatting>
  <conditionalFormatting sqref="AI492">
    <cfRule type="expression" dxfId="1139" priority="457">
      <formula>IF(RIGHT(TEXT(AI492,"0.#"),1)=".",FALSE,TRUE)</formula>
    </cfRule>
    <cfRule type="expression" dxfId="1138" priority="458">
      <formula>IF(RIGHT(TEXT(AI492,"0.#"),1)=".",TRUE,FALSE)</formula>
    </cfRule>
  </conditionalFormatting>
  <conditionalFormatting sqref="AI493">
    <cfRule type="expression" dxfId="1137" priority="455">
      <formula>IF(RIGHT(TEXT(AI493,"0.#"),1)=".",FALSE,TRUE)</formula>
    </cfRule>
    <cfRule type="expression" dxfId="1136" priority="456">
      <formula>IF(RIGHT(TEXT(AI493,"0.#"),1)=".",TRUE,FALSE)</formula>
    </cfRule>
  </conditionalFormatting>
  <conditionalFormatting sqref="AM499">
    <cfRule type="expression" dxfId="1135" priority="447">
      <formula>IF(RIGHT(TEXT(AM499,"0.#"),1)=".",FALSE,TRUE)</formula>
    </cfRule>
    <cfRule type="expression" dxfId="1134" priority="448">
      <formula>IF(RIGHT(TEXT(AM499,"0.#"),1)=".",TRUE,FALSE)</formula>
    </cfRule>
  </conditionalFormatting>
  <conditionalFormatting sqref="AM497">
    <cfRule type="expression" dxfId="1133" priority="451">
      <formula>IF(RIGHT(TEXT(AM497,"0.#"),1)=".",FALSE,TRUE)</formula>
    </cfRule>
    <cfRule type="expression" dxfId="1132" priority="452">
      <formula>IF(RIGHT(TEXT(AM497,"0.#"),1)=".",TRUE,FALSE)</formula>
    </cfRule>
  </conditionalFormatting>
  <conditionalFormatting sqref="AM498">
    <cfRule type="expression" dxfId="1131" priority="449">
      <formula>IF(RIGHT(TEXT(AM498,"0.#"),1)=".",FALSE,TRUE)</formula>
    </cfRule>
    <cfRule type="expression" dxfId="1130" priority="450">
      <formula>IF(RIGHT(TEXT(AM498,"0.#"),1)=".",TRUE,FALSE)</formula>
    </cfRule>
  </conditionalFormatting>
  <conditionalFormatting sqref="AI499">
    <cfRule type="expression" dxfId="1129" priority="441">
      <formula>IF(RIGHT(TEXT(AI499,"0.#"),1)=".",FALSE,TRUE)</formula>
    </cfRule>
    <cfRule type="expression" dxfId="1128" priority="442">
      <formula>IF(RIGHT(TEXT(AI499,"0.#"),1)=".",TRUE,FALSE)</formula>
    </cfRule>
  </conditionalFormatting>
  <conditionalFormatting sqref="AI497">
    <cfRule type="expression" dxfId="1127" priority="445">
      <formula>IF(RIGHT(TEXT(AI497,"0.#"),1)=".",FALSE,TRUE)</formula>
    </cfRule>
    <cfRule type="expression" dxfId="1126" priority="446">
      <formula>IF(RIGHT(TEXT(AI497,"0.#"),1)=".",TRUE,FALSE)</formula>
    </cfRule>
  </conditionalFormatting>
  <conditionalFormatting sqref="AI498">
    <cfRule type="expression" dxfId="1125" priority="443">
      <formula>IF(RIGHT(TEXT(AI498,"0.#"),1)=".",FALSE,TRUE)</formula>
    </cfRule>
    <cfRule type="expression" dxfId="1124" priority="444">
      <formula>IF(RIGHT(TEXT(AI498,"0.#"),1)=".",TRUE,FALSE)</formula>
    </cfRule>
  </conditionalFormatting>
  <conditionalFormatting sqref="AM504">
    <cfRule type="expression" dxfId="1123" priority="435">
      <formula>IF(RIGHT(TEXT(AM504,"0.#"),1)=".",FALSE,TRUE)</formula>
    </cfRule>
    <cfRule type="expression" dxfId="1122" priority="436">
      <formula>IF(RIGHT(TEXT(AM504,"0.#"),1)=".",TRUE,FALSE)</formula>
    </cfRule>
  </conditionalFormatting>
  <conditionalFormatting sqref="AM502">
    <cfRule type="expression" dxfId="1121" priority="439">
      <formula>IF(RIGHT(TEXT(AM502,"0.#"),1)=".",FALSE,TRUE)</formula>
    </cfRule>
    <cfRule type="expression" dxfId="1120" priority="440">
      <formula>IF(RIGHT(TEXT(AM502,"0.#"),1)=".",TRUE,FALSE)</formula>
    </cfRule>
  </conditionalFormatting>
  <conditionalFormatting sqref="AM503">
    <cfRule type="expression" dxfId="1119" priority="437">
      <formula>IF(RIGHT(TEXT(AM503,"0.#"),1)=".",FALSE,TRUE)</formula>
    </cfRule>
    <cfRule type="expression" dxfId="1118" priority="438">
      <formula>IF(RIGHT(TEXT(AM503,"0.#"),1)=".",TRUE,FALSE)</formula>
    </cfRule>
  </conditionalFormatting>
  <conditionalFormatting sqref="AI504">
    <cfRule type="expression" dxfId="1117" priority="429">
      <formula>IF(RIGHT(TEXT(AI504,"0.#"),1)=".",FALSE,TRUE)</formula>
    </cfRule>
    <cfRule type="expression" dxfId="1116" priority="430">
      <formula>IF(RIGHT(TEXT(AI504,"0.#"),1)=".",TRUE,FALSE)</formula>
    </cfRule>
  </conditionalFormatting>
  <conditionalFormatting sqref="AI502">
    <cfRule type="expression" dxfId="1115" priority="433">
      <formula>IF(RIGHT(TEXT(AI502,"0.#"),1)=".",FALSE,TRUE)</formula>
    </cfRule>
    <cfRule type="expression" dxfId="1114" priority="434">
      <formula>IF(RIGHT(TEXT(AI502,"0.#"),1)=".",TRUE,FALSE)</formula>
    </cfRule>
  </conditionalFormatting>
  <conditionalFormatting sqref="AI503">
    <cfRule type="expression" dxfId="1113" priority="431">
      <formula>IF(RIGHT(TEXT(AI503,"0.#"),1)=".",FALSE,TRUE)</formula>
    </cfRule>
    <cfRule type="expression" dxfId="1112" priority="432">
      <formula>IF(RIGHT(TEXT(AI503,"0.#"),1)=".",TRUE,FALSE)</formula>
    </cfRule>
  </conditionalFormatting>
  <conditionalFormatting sqref="AM509">
    <cfRule type="expression" dxfId="1111" priority="423">
      <formula>IF(RIGHT(TEXT(AM509,"0.#"),1)=".",FALSE,TRUE)</formula>
    </cfRule>
    <cfRule type="expression" dxfId="1110" priority="424">
      <formula>IF(RIGHT(TEXT(AM509,"0.#"),1)=".",TRUE,FALSE)</formula>
    </cfRule>
  </conditionalFormatting>
  <conditionalFormatting sqref="AM507">
    <cfRule type="expression" dxfId="1109" priority="427">
      <formula>IF(RIGHT(TEXT(AM507,"0.#"),1)=".",FALSE,TRUE)</formula>
    </cfRule>
    <cfRule type="expression" dxfId="1108" priority="428">
      <formula>IF(RIGHT(TEXT(AM507,"0.#"),1)=".",TRUE,FALSE)</formula>
    </cfRule>
  </conditionalFormatting>
  <conditionalFormatting sqref="AM508">
    <cfRule type="expression" dxfId="1107" priority="425">
      <formula>IF(RIGHT(TEXT(AM508,"0.#"),1)=".",FALSE,TRUE)</formula>
    </cfRule>
    <cfRule type="expression" dxfId="1106" priority="426">
      <formula>IF(RIGHT(TEXT(AM508,"0.#"),1)=".",TRUE,FALSE)</formula>
    </cfRule>
  </conditionalFormatting>
  <conditionalFormatting sqref="AI509">
    <cfRule type="expression" dxfId="1105" priority="417">
      <formula>IF(RIGHT(TEXT(AI509,"0.#"),1)=".",FALSE,TRUE)</formula>
    </cfRule>
    <cfRule type="expression" dxfId="1104" priority="418">
      <formula>IF(RIGHT(TEXT(AI509,"0.#"),1)=".",TRUE,FALSE)</formula>
    </cfRule>
  </conditionalFormatting>
  <conditionalFormatting sqref="AI507">
    <cfRule type="expression" dxfId="1103" priority="421">
      <formula>IF(RIGHT(TEXT(AI507,"0.#"),1)=".",FALSE,TRUE)</formula>
    </cfRule>
    <cfRule type="expression" dxfId="1102" priority="422">
      <formula>IF(RIGHT(TEXT(AI507,"0.#"),1)=".",TRUE,FALSE)</formula>
    </cfRule>
  </conditionalFormatting>
  <conditionalFormatting sqref="AI508">
    <cfRule type="expression" dxfId="1101" priority="419">
      <formula>IF(RIGHT(TEXT(AI508,"0.#"),1)=".",FALSE,TRUE)</formula>
    </cfRule>
    <cfRule type="expression" dxfId="1100" priority="420">
      <formula>IF(RIGHT(TEXT(AI508,"0.#"),1)=".",TRUE,FALSE)</formula>
    </cfRule>
  </conditionalFormatting>
  <conditionalFormatting sqref="AM543">
    <cfRule type="expression" dxfId="1099" priority="375">
      <formula>IF(RIGHT(TEXT(AM543,"0.#"),1)=".",FALSE,TRUE)</formula>
    </cfRule>
    <cfRule type="expression" dxfId="1098" priority="376">
      <formula>IF(RIGHT(TEXT(AM543,"0.#"),1)=".",TRUE,FALSE)</formula>
    </cfRule>
  </conditionalFormatting>
  <conditionalFormatting sqref="AM541">
    <cfRule type="expression" dxfId="1097" priority="379">
      <formula>IF(RIGHT(TEXT(AM541,"0.#"),1)=".",FALSE,TRUE)</formula>
    </cfRule>
    <cfRule type="expression" dxfId="1096" priority="380">
      <formula>IF(RIGHT(TEXT(AM541,"0.#"),1)=".",TRUE,FALSE)</formula>
    </cfRule>
  </conditionalFormatting>
  <conditionalFormatting sqref="AM542">
    <cfRule type="expression" dxfId="1095" priority="377">
      <formula>IF(RIGHT(TEXT(AM542,"0.#"),1)=".",FALSE,TRUE)</formula>
    </cfRule>
    <cfRule type="expression" dxfId="1094" priority="378">
      <formula>IF(RIGHT(TEXT(AM542,"0.#"),1)=".",TRUE,FALSE)</formula>
    </cfRule>
  </conditionalFormatting>
  <conditionalFormatting sqref="AI543">
    <cfRule type="expression" dxfId="1093" priority="369">
      <formula>IF(RIGHT(TEXT(AI543,"0.#"),1)=".",FALSE,TRUE)</formula>
    </cfRule>
    <cfRule type="expression" dxfId="1092" priority="370">
      <formula>IF(RIGHT(TEXT(AI543,"0.#"),1)=".",TRUE,FALSE)</formula>
    </cfRule>
  </conditionalFormatting>
  <conditionalFormatting sqref="AI541">
    <cfRule type="expression" dxfId="1091" priority="373">
      <formula>IF(RIGHT(TEXT(AI541,"0.#"),1)=".",FALSE,TRUE)</formula>
    </cfRule>
    <cfRule type="expression" dxfId="1090" priority="374">
      <formula>IF(RIGHT(TEXT(AI541,"0.#"),1)=".",TRUE,FALSE)</formula>
    </cfRule>
  </conditionalFormatting>
  <conditionalFormatting sqref="AI542">
    <cfRule type="expression" dxfId="1089" priority="371">
      <formula>IF(RIGHT(TEXT(AI542,"0.#"),1)=".",FALSE,TRUE)</formula>
    </cfRule>
    <cfRule type="expression" dxfId="1088" priority="372">
      <formula>IF(RIGHT(TEXT(AI542,"0.#"),1)=".",TRUE,FALSE)</formula>
    </cfRule>
  </conditionalFormatting>
  <conditionalFormatting sqref="AM568">
    <cfRule type="expression" dxfId="1087" priority="363">
      <formula>IF(RIGHT(TEXT(AM568,"0.#"),1)=".",FALSE,TRUE)</formula>
    </cfRule>
    <cfRule type="expression" dxfId="1086" priority="364">
      <formula>IF(RIGHT(TEXT(AM568,"0.#"),1)=".",TRUE,FALSE)</formula>
    </cfRule>
  </conditionalFormatting>
  <conditionalFormatting sqref="AM566">
    <cfRule type="expression" dxfId="1085" priority="367">
      <formula>IF(RIGHT(TEXT(AM566,"0.#"),1)=".",FALSE,TRUE)</formula>
    </cfRule>
    <cfRule type="expression" dxfId="1084" priority="368">
      <formula>IF(RIGHT(TEXT(AM566,"0.#"),1)=".",TRUE,FALSE)</formula>
    </cfRule>
  </conditionalFormatting>
  <conditionalFormatting sqref="AM567">
    <cfRule type="expression" dxfId="1083" priority="365">
      <formula>IF(RIGHT(TEXT(AM567,"0.#"),1)=".",FALSE,TRUE)</formula>
    </cfRule>
    <cfRule type="expression" dxfId="1082" priority="366">
      <formula>IF(RIGHT(TEXT(AM567,"0.#"),1)=".",TRUE,FALSE)</formula>
    </cfRule>
  </conditionalFormatting>
  <conditionalFormatting sqref="AI568">
    <cfRule type="expression" dxfId="1081" priority="357">
      <formula>IF(RIGHT(TEXT(AI568,"0.#"),1)=".",FALSE,TRUE)</formula>
    </cfRule>
    <cfRule type="expression" dxfId="1080" priority="358">
      <formula>IF(RIGHT(TEXT(AI568,"0.#"),1)=".",TRUE,FALSE)</formula>
    </cfRule>
  </conditionalFormatting>
  <conditionalFormatting sqref="AI566">
    <cfRule type="expression" dxfId="1079" priority="361">
      <formula>IF(RIGHT(TEXT(AI566,"0.#"),1)=".",FALSE,TRUE)</formula>
    </cfRule>
    <cfRule type="expression" dxfId="1078" priority="362">
      <formula>IF(RIGHT(TEXT(AI566,"0.#"),1)=".",TRUE,FALSE)</formula>
    </cfRule>
  </conditionalFormatting>
  <conditionalFormatting sqref="AI567">
    <cfRule type="expression" dxfId="1077" priority="359">
      <formula>IF(RIGHT(TEXT(AI567,"0.#"),1)=".",FALSE,TRUE)</formula>
    </cfRule>
    <cfRule type="expression" dxfId="1076" priority="360">
      <formula>IF(RIGHT(TEXT(AI567,"0.#"),1)=".",TRUE,FALSE)</formula>
    </cfRule>
  </conditionalFormatting>
  <conditionalFormatting sqref="AM573">
    <cfRule type="expression" dxfId="1075" priority="303">
      <formula>IF(RIGHT(TEXT(AM573,"0.#"),1)=".",FALSE,TRUE)</formula>
    </cfRule>
    <cfRule type="expression" dxfId="1074" priority="304">
      <formula>IF(RIGHT(TEXT(AM573,"0.#"),1)=".",TRUE,FALSE)</formula>
    </cfRule>
  </conditionalFormatting>
  <conditionalFormatting sqref="AM571">
    <cfRule type="expression" dxfId="1073" priority="307">
      <formula>IF(RIGHT(TEXT(AM571,"0.#"),1)=".",FALSE,TRUE)</formula>
    </cfRule>
    <cfRule type="expression" dxfId="1072" priority="308">
      <formula>IF(RIGHT(TEXT(AM571,"0.#"),1)=".",TRUE,FALSE)</formula>
    </cfRule>
  </conditionalFormatting>
  <conditionalFormatting sqref="AM572">
    <cfRule type="expression" dxfId="1071" priority="305">
      <formula>IF(RIGHT(TEXT(AM572,"0.#"),1)=".",FALSE,TRUE)</formula>
    </cfRule>
    <cfRule type="expression" dxfId="1070" priority="306">
      <formula>IF(RIGHT(TEXT(AM572,"0.#"),1)=".",TRUE,FALSE)</formula>
    </cfRule>
  </conditionalFormatting>
  <conditionalFormatting sqref="AI573">
    <cfRule type="expression" dxfId="1069" priority="297">
      <formula>IF(RIGHT(TEXT(AI573,"0.#"),1)=".",FALSE,TRUE)</formula>
    </cfRule>
    <cfRule type="expression" dxfId="1068" priority="298">
      <formula>IF(RIGHT(TEXT(AI573,"0.#"),1)=".",TRUE,FALSE)</formula>
    </cfRule>
  </conditionalFormatting>
  <conditionalFormatting sqref="AI571">
    <cfRule type="expression" dxfId="1067" priority="301">
      <formula>IF(RIGHT(TEXT(AI571,"0.#"),1)=".",FALSE,TRUE)</formula>
    </cfRule>
    <cfRule type="expression" dxfId="1066" priority="302">
      <formula>IF(RIGHT(TEXT(AI571,"0.#"),1)=".",TRUE,FALSE)</formula>
    </cfRule>
  </conditionalFormatting>
  <conditionalFormatting sqref="AI572">
    <cfRule type="expression" dxfId="1065" priority="299">
      <formula>IF(RIGHT(TEXT(AI572,"0.#"),1)=".",FALSE,TRUE)</formula>
    </cfRule>
    <cfRule type="expression" dxfId="1064" priority="300">
      <formula>IF(RIGHT(TEXT(AI572,"0.#"),1)=".",TRUE,FALSE)</formula>
    </cfRule>
  </conditionalFormatting>
  <conditionalFormatting sqref="AM578">
    <cfRule type="expression" dxfId="1063" priority="291">
      <formula>IF(RIGHT(TEXT(AM578,"0.#"),1)=".",FALSE,TRUE)</formula>
    </cfRule>
    <cfRule type="expression" dxfId="1062" priority="292">
      <formula>IF(RIGHT(TEXT(AM578,"0.#"),1)=".",TRUE,FALSE)</formula>
    </cfRule>
  </conditionalFormatting>
  <conditionalFormatting sqref="AM576">
    <cfRule type="expression" dxfId="1061" priority="295">
      <formula>IF(RIGHT(TEXT(AM576,"0.#"),1)=".",FALSE,TRUE)</formula>
    </cfRule>
    <cfRule type="expression" dxfId="1060" priority="296">
      <formula>IF(RIGHT(TEXT(AM576,"0.#"),1)=".",TRUE,FALSE)</formula>
    </cfRule>
  </conditionalFormatting>
  <conditionalFormatting sqref="AM577">
    <cfRule type="expression" dxfId="1059" priority="293">
      <formula>IF(RIGHT(TEXT(AM577,"0.#"),1)=".",FALSE,TRUE)</formula>
    </cfRule>
    <cfRule type="expression" dxfId="1058" priority="294">
      <formula>IF(RIGHT(TEXT(AM577,"0.#"),1)=".",TRUE,FALSE)</formula>
    </cfRule>
  </conditionalFormatting>
  <conditionalFormatting sqref="AI578">
    <cfRule type="expression" dxfId="1057" priority="285">
      <formula>IF(RIGHT(TEXT(AI578,"0.#"),1)=".",FALSE,TRUE)</formula>
    </cfRule>
    <cfRule type="expression" dxfId="1056" priority="286">
      <formula>IF(RIGHT(TEXT(AI578,"0.#"),1)=".",TRUE,FALSE)</formula>
    </cfRule>
  </conditionalFormatting>
  <conditionalFormatting sqref="AI576">
    <cfRule type="expression" dxfId="1055" priority="289">
      <formula>IF(RIGHT(TEXT(AI576,"0.#"),1)=".",FALSE,TRUE)</formula>
    </cfRule>
    <cfRule type="expression" dxfId="1054" priority="290">
      <formula>IF(RIGHT(TEXT(AI576,"0.#"),1)=".",TRUE,FALSE)</formula>
    </cfRule>
  </conditionalFormatting>
  <conditionalFormatting sqref="AI577">
    <cfRule type="expression" dxfId="1053" priority="287">
      <formula>IF(RIGHT(TEXT(AI577,"0.#"),1)=".",FALSE,TRUE)</formula>
    </cfRule>
    <cfRule type="expression" dxfId="1052" priority="288">
      <formula>IF(RIGHT(TEXT(AI577,"0.#"),1)=".",TRUE,FALSE)</formula>
    </cfRule>
  </conditionalFormatting>
  <conditionalFormatting sqref="AM583">
    <cfRule type="expression" dxfId="1051" priority="279">
      <formula>IF(RIGHT(TEXT(AM583,"0.#"),1)=".",FALSE,TRUE)</formula>
    </cfRule>
    <cfRule type="expression" dxfId="1050" priority="280">
      <formula>IF(RIGHT(TEXT(AM583,"0.#"),1)=".",TRUE,FALSE)</formula>
    </cfRule>
  </conditionalFormatting>
  <conditionalFormatting sqref="AM581">
    <cfRule type="expression" dxfId="1049" priority="283">
      <formula>IF(RIGHT(TEXT(AM581,"0.#"),1)=".",FALSE,TRUE)</formula>
    </cfRule>
    <cfRule type="expression" dxfId="1048" priority="284">
      <formula>IF(RIGHT(TEXT(AM581,"0.#"),1)=".",TRUE,FALSE)</formula>
    </cfRule>
  </conditionalFormatting>
  <conditionalFormatting sqref="AM582">
    <cfRule type="expression" dxfId="1047" priority="281">
      <formula>IF(RIGHT(TEXT(AM582,"0.#"),1)=".",FALSE,TRUE)</formula>
    </cfRule>
    <cfRule type="expression" dxfId="1046" priority="282">
      <formula>IF(RIGHT(TEXT(AM582,"0.#"),1)=".",TRUE,FALSE)</formula>
    </cfRule>
  </conditionalFormatting>
  <conditionalFormatting sqref="AI583">
    <cfRule type="expression" dxfId="1045" priority="273">
      <formula>IF(RIGHT(TEXT(AI583,"0.#"),1)=".",FALSE,TRUE)</formula>
    </cfRule>
    <cfRule type="expression" dxfId="1044" priority="274">
      <formula>IF(RIGHT(TEXT(AI583,"0.#"),1)=".",TRUE,FALSE)</formula>
    </cfRule>
  </conditionalFormatting>
  <conditionalFormatting sqref="AI581">
    <cfRule type="expression" dxfId="1043" priority="277">
      <formula>IF(RIGHT(TEXT(AI581,"0.#"),1)=".",FALSE,TRUE)</formula>
    </cfRule>
    <cfRule type="expression" dxfId="1042" priority="278">
      <formula>IF(RIGHT(TEXT(AI581,"0.#"),1)=".",TRUE,FALSE)</formula>
    </cfRule>
  </conditionalFormatting>
  <conditionalFormatting sqref="AI582">
    <cfRule type="expression" dxfId="1041" priority="275">
      <formula>IF(RIGHT(TEXT(AI582,"0.#"),1)=".",FALSE,TRUE)</formula>
    </cfRule>
    <cfRule type="expression" dxfId="1040" priority="276">
      <formula>IF(RIGHT(TEXT(AI582,"0.#"),1)=".",TRUE,FALSE)</formula>
    </cfRule>
  </conditionalFormatting>
  <conditionalFormatting sqref="AM548">
    <cfRule type="expression" dxfId="1039" priority="351">
      <formula>IF(RIGHT(TEXT(AM548,"0.#"),1)=".",FALSE,TRUE)</formula>
    </cfRule>
    <cfRule type="expression" dxfId="1038" priority="352">
      <formula>IF(RIGHT(TEXT(AM548,"0.#"),1)=".",TRUE,FALSE)</formula>
    </cfRule>
  </conditionalFormatting>
  <conditionalFormatting sqref="AM546">
    <cfRule type="expression" dxfId="1037" priority="355">
      <formula>IF(RIGHT(TEXT(AM546,"0.#"),1)=".",FALSE,TRUE)</formula>
    </cfRule>
    <cfRule type="expression" dxfId="1036" priority="356">
      <formula>IF(RIGHT(TEXT(AM546,"0.#"),1)=".",TRUE,FALSE)</formula>
    </cfRule>
  </conditionalFormatting>
  <conditionalFormatting sqref="AM547">
    <cfRule type="expression" dxfId="1035" priority="353">
      <formula>IF(RIGHT(TEXT(AM547,"0.#"),1)=".",FALSE,TRUE)</formula>
    </cfRule>
    <cfRule type="expression" dxfId="1034" priority="354">
      <formula>IF(RIGHT(TEXT(AM547,"0.#"),1)=".",TRUE,FALSE)</formula>
    </cfRule>
  </conditionalFormatting>
  <conditionalFormatting sqref="AI548">
    <cfRule type="expression" dxfId="1033" priority="345">
      <formula>IF(RIGHT(TEXT(AI548,"0.#"),1)=".",FALSE,TRUE)</formula>
    </cfRule>
    <cfRule type="expression" dxfId="1032" priority="346">
      <formula>IF(RIGHT(TEXT(AI548,"0.#"),1)=".",TRUE,FALSE)</formula>
    </cfRule>
  </conditionalFormatting>
  <conditionalFormatting sqref="AI546">
    <cfRule type="expression" dxfId="1031" priority="349">
      <formula>IF(RIGHT(TEXT(AI546,"0.#"),1)=".",FALSE,TRUE)</formula>
    </cfRule>
    <cfRule type="expression" dxfId="1030" priority="350">
      <formula>IF(RIGHT(TEXT(AI546,"0.#"),1)=".",TRUE,FALSE)</formula>
    </cfRule>
  </conditionalFormatting>
  <conditionalFormatting sqref="AI547">
    <cfRule type="expression" dxfId="1029" priority="347">
      <formula>IF(RIGHT(TEXT(AI547,"0.#"),1)=".",FALSE,TRUE)</formula>
    </cfRule>
    <cfRule type="expression" dxfId="1028" priority="348">
      <formula>IF(RIGHT(TEXT(AI547,"0.#"),1)=".",TRUE,FALSE)</formula>
    </cfRule>
  </conditionalFormatting>
  <conditionalFormatting sqref="AM553">
    <cfRule type="expression" dxfId="1027" priority="339">
      <formula>IF(RIGHT(TEXT(AM553,"0.#"),1)=".",FALSE,TRUE)</formula>
    </cfRule>
    <cfRule type="expression" dxfId="1026" priority="340">
      <formula>IF(RIGHT(TEXT(AM553,"0.#"),1)=".",TRUE,FALSE)</formula>
    </cfRule>
  </conditionalFormatting>
  <conditionalFormatting sqref="AM551">
    <cfRule type="expression" dxfId="1025" priority="343">
      <formula>IF(RIGHT(TEXT(AM551,"0.#"),1)=".",FALSE,TRUE)</formula>
    </cfRule>
    <cfRule type="expression" dxfId="1024" priority="344">
      <formula>IF(RIGHT(TEXT(AM551,"0.#"),1)=".",TRUE,FALSE)</formula>
    </cfRule>
  </conditionalFormatting>
  <conditionalFormatting sqref="AM552">
    <cfRule type="expression" dxfId="1023" priority="341">
      <formula>IF(RIGHT(TEXT(AM552,"0.#"),1)=".",FALSE,TRUE)</formula>
    </cfRule>
    <cfRule type="expression" dxfId="1022" priority="342">
      <formula>IF(RIGHT(TEXT(AM552,"0.#"),1)=".",TRUE,FALSE)</formula>
    </cfRule>
  </conditionalFormatting>
  <conditionalFormatting sqref="AI553">
    <cfRule type="expression" dxfId="1021" priority="333">
      <formula>IF(RIGHT(TEXT(AI553,"0.#"),1)=".",FALSE,TRUE)</formula>
    </cfRule>
    <cfRule type="expression" dxfId="1020" priority="334">
      <formula>IF(RIGHT(TEXT(AI553,"0.#"),1)=".",TRUE,FALSE)</formula>
    </cfRule>
  </conditionalFormatting>
  <conditionalFormatting sqref="AI551">
    <cfRule type="expression" dxfId="1019" priority="337">
      <formula>IF(RIGHT(TEXT(AI551,"0.#"),1)=".",FALSE,TRUE)</formula>
    </cfRule>
    <cfRule type="expression" dxfId="1018" priority="338">
      <formula>IF(RIGHT(TEXT(AI551,"0.#"),1)=".",TRUE,FALSE)</formula>
    </cfRule>
  </conditionalFormatting>
  <conditionalFormatting sqref="AI552">
    <cfRule type="expression" dxfId="1017" priority="335">
      <formula>IF(RIGHT(TEXT(AI552,"0.#"),1)=".",FALSE,TRUE)</formula>
    </cfRule>
    <cfRule type="expression" dxfId="1016" priority="336">
      <formula>IF(RIGHT(TEXT(AI552,"0.#"),1)=".",TRUE,FALSE)</formula>
    </cfRule>
  </conditionalFormatting>
  <conditionalFormatting sqref="AM558">
    <cfRule type="expression" dxfId="1015" priority="327">
      <formula>IF(RIGHT(TEXT(AM558,"0.#"),1)=".",FALSE,TRUE)</formula>
    </cfRule>
    <cfRule type="expression" dxfId="1014" priority="328">
      <formula>IF(RIGHT(TEXT(AM558,"0.#"),1)=".",TRUE,FALSE)</formula>
    </cfRule>
  </conditionalFormatting>
  <conditionalFormatting sqref="AM556">
    <cfRule type="expression" dxfId="1013" priority="331">
      <formula>IF(RIGHT(TEXT(AM556,"0.#"),1)=".",FALSE,TRUE)</formula>
    </cfRule>
    <cfRule type="expression" dxfId="1012" priority="332">
      <formula>IF(RIGHT(TEXT(AM556,"0.#"),1)=".",TRUE,FALSE)</formula>
    </cfRule>
  </conditionalFormatting>
  <conditionalFormatting sqref="AM557">
    <cfRule type="expression" dxfId="1011" priority="329">
      <formula>IF(RIGHT(TEXT(AM557,"0.#"),1)=".",FALSE,TRUE)</formula>
    </cfRule>
    <cfRule type="expression" dxfId="1010" priority="330">
      <formula>IF(RIGHT(TEXT(AM557,"0.#"),1)=".",TRUE,FALSE)</formula>
    </cfRule>
  </conditionalFormatting>
  <conditionalFormatting sqref="AI558">
    <cfRule type="expression" dxfId="1009" priority="321">
      <formula>IF(RIGHT(TEXT(AI558,"0.#"),1)=".",FALSE,TRUE)</formula>
    </cfRule>
    <cfRule type="expression" dxfId="1008" priority="322">
      <formula>IF(RIGHT(TEXT(AI558,"0.#"),1)=".",TRUE,FALSE)</formula>
    </cfRule>
  </conditionalFormatting>
  <conditionalFormatting sqref="AI556">
    <cfRule type="expression" dxfId="1007" priority="325">
      <formula>IF(RIGHT(TEXT(AI556,"0.#"),1)=".",FALSE,TRUE)</formula>
    </cfRule>
    <cfRule type="expression" dxfId="1006" priority="326">
      <formula>IF(RIGHT(TEXT(AI556,"0.#"),1)=".",TRUE,FALSE)</formula>
    </cfRule>
  </conditionalFormatting>
  <conditionalFormatting sqref="AI557">
    <cfRule type="expression" dxfId="1005" priority="323">
      <formula>IF(RIGHT(TEXT(AI557,"0.#"),1)=".",FALSE,TRUE)</formula>
    </cfRule>
    <cfRule type="expression" dxfId="1004" priority="324">
      <formula>IF(RIGHT(TEXT(AI557,"0.#"),1)=".",TRUE,FALSE)</formula>
    </cfRule>
  </conditionalFormatting>
  <conditionalFormatting sqref="AM563">
    <cfRule type="expression" dxfId="1003" priority="315">
      <formula>IF(RIGHT(TEXT(AM563,"0.#"),1)=".",FALSE,TRUE)</formula>
    </cfRule>
    <cfRule type="expression" dxfId="1002" priority="316">
      <formula>IF(RIGHT(TEXT(AM563,"0.#"),1)=".",TRUE,FALSE)</formula>
    </cfRule>
  </conditionalFormatting>
  <conditionalFormatting sqref="AM561">
    <cfRule type="expression" dxfId="1001" priority="319">
      <formula>IF(RIGHT(TEXT(AM561,"0.#"),1)=".",FALSE,TRUE)</formula>
    </cfRule>
    <cfRule type="expression" dxfId="1000" priority="320">
      <formula>IF(RIGHT(TEXT(AM561,"0.#"),1)=".",TRUE,FALSE)</formula>
    </cfRule>
  </conditionalFormatting>
  <conditionalFormatting sqref="AM562">
    <cfRule type="expression" dxfId="999" priority="317">
      <formula>IF(RIGHT(TEXT(AM562,"0.#"),1)=".",FALSE,TRUE)</formula>
    </cfRule>
    <cfRule type="expression" dxfId="998" priority="318">
      <formula>IF(RIGHT(TEXT(AM562,"0.#"),1)=".",TRUE,FALSE)</formula>
    </cfRule>
  </conditionalFormatting>
  <conditionalFormatting sqref="AI563">
    <cfRule type="expression" dxfId="997" priority="309">
      <formula>IF(RIGHT(TEXT(AI563,"0.#"),1)=".",FALSE,TRUE)</formula>
    </cfRule>
    <cfRule type="expression" dxfId="996" priority="310">
      <formula>IF(RIGHT(TEXT(AI563,"0.#"),1)=".",TRUE,FALSE)</formula>
    </cfRule>
  </conditionalFormatting>
  <conditionalFormatting sqref="AI561">
    <cfRule type="expression" dxfId="995" priority="313">
      <formula>IF(RIGHT(TEXT(AI561,"0.#"),1)=".",FALSE,TRUE)</formula>
    </cfRule>
    <cfRule type="expression" dxfId="994" priority="314">
      <formula>IF(RIGHT(TEXT(AI561,"0.#"),1)=".",TRUE,FALSE)</formula>
    </cfRule>
  </conditionalFormatting>
  <conditionalFormatting sqref="AI562">
    <cfRule type="expression" dxfId="993" priority="311">
      <formula>IF(RIGHT(TEXT(AI562,"0.#"),1)=".",FALSE,TRUE)</formula>
    </cfRule>
    <cfRule type="expression" dxfId="992" priority="312">
      <formula>IF(RIGHT(TEXT(AI562,"0.#"),1)=".",TRUE,FALSE)</formula>
    </cfRule>
  </conditionalFormatting>
  <conditionalFormatting sqref="AM597">
    <cfRule type="expression" dxfId="991" priority="267">
      <formula>IF(RIGHT(TEXT(AM597,"0.#"),1)=".",FALSE,TRUE)</formula>
    </cfRule>
    <cfRule type="expression" dxfId="990" priority="268">
      <formula>IF(RIGHT(TEXT(AM597,"0.#"),1)=".",TRUE,FALSE)</formula>
    </cfRule>
  </conditionalFormatting>
  <conditionalFormatting sqref="AM595">
    <cfRule type="expression" dxfId="989" priority="271">
      <formula>IF(RIGHT(TEXT(AM595,"0.#"),1)=".",FALSE,TRUE)</formula>
    </cfRule>
    <cfRule type="expression" dxfId="988" priority="272">
      <formula>IF(RIGHT(TEXT(AM595,"0.#"),1)=".",TRUE,FALSE)</formula>
    </cfRule>
  </conditionalFormatting>
  <conditionalFormatting sqref="AM596">
    <cfRule type="expression" dxfId="987" priority="269">
      <formula>IF(RIGHT(TEXT(AM596,"0.#"),1)=".",FALSE,TRUE)</formula>
    </cfRule>
    <cfRule type="expression" dxfId="986" priority="270">
      <formula>IF(RIGHT(TEXT(AM596,"0.#"),1)=".",TRUE,FALSE)</formula>
    </cfRule>
  </conditionalFormatting>
  <conditionalFormatting sqref="AI597">
    <cfRule type="expression" dxfId="985" priority="261">
      <formula>IF(RIGHT(TEXT(AI597,"0.#"),1)=".",FALSE,TRUE)</formula>
    </cfRule>
    <cfRule type="expression" dxfId="984" priority="262">
      <formula>IF(RIGHT(TEXT(AI597,"0.#"),1)=".",TRUE,FALSE)</formula>
    </cfRule>
  </conditionalFormatting>
  <conditionalFormatting sqref="AI595">
    <cfRule type="expression" dxfId="983" priority="265">
      <formula>IF(RIGHT(TEXT(AI595,"0.#"),1)=".",FALSE,TRUE)</formula>
    </cfRule>
    <cfRule type="expression" dxfId="982" priority="266">
      <formula>IF(RIGHT(TEXT(AI595,"0.#"),1)=".",TRUE,FALSE)</formula>
    </cfRule>
  </conditionalFormatting>
  <conditionalFormatting sqref="AI596">
    <cfRule type="expression" dxfId="981" priority="263">
      <formula>IF(RIGHT(TEXT(AI596,"0.#"),1)=".",FALSE,TRUE)</formula>
    </cfRule>
    <cfRule type="expression" dxfId="980" priority="264">
      <formula>IF(RIGHT(TEXT(AI596,"0.#"),1)=".",TRUE,FALSE)</formula>
    </cfRule>
  </conditionalFormatting>
  <conditionalFormatting sqref="AM622">
    <cfRule type="expression" dxfId="979" priority="255">
      <formula>IF(RIGHT(TEXT(AM622,"0.#"),1)=".",FALSE,TRUE)</formula>
    </cfRule>
    <cfRule type="expression" dxfId="978" priority="256">
      <formula>IF(RIGHT(TEXT(AM622,"0.#"),1)=".",TRUE,FALSE)</formula>
    </cfRule>
  </conditionalFormatting>
  <conditionalFormatting sqref="AM620">
    <cfRule type="expression" dxfId="977" priority="259">
      <formula>IF(RIGHT(TEXT(AM620,"0.#"),1)=".",FALSE,TRUE)</formula>
    </cfRule>
    <cfRule type="expression" dxfId="976" priority="260">
      <formula>IF(RIGHT(TEXT(AM620,"0.#"),1)=".",TRUE,FALSE)</formula>
    </cfRule>
  </conditionalFormatting>
  <conditionalFormatting sqref="AM621">
    <cfRule type="expression" dxfId="975" priority="257">
      <formula>IF(RIGHT(TEXT(AM621,"0.#"),1)=".",FALSE,TRUE)</formula>
    </cfRule>
    <cfRule type="expression" dxfId="974" priority="258">
      <formula>IF(RIGHT(TEXT(AM621,"0.#"),1)=".",TRUE,FALSE)</formula>
    </cfRule>
  </conditionalFormatting>
  <conditionalFormatting sqref="AI622">
    <cfRule type="expression" dxfId="973" priority="249">
      <formula>IF(RIGHT(TEXT(AI622,"0.#"),1)=".",FALSE,TRUE)</formula>
    </cfRule>
    <cfRule type="expression" dxfId="972" priority="250">
      <formula>IF(RIGHT(TEXT(AI622,"0.#"),1)=".",TRUE,FALSE)</formula>
    </cfRule>
  </conditionalFormatting>
  <conditionalFormatting sqref="AI620">
    <cfRule type="expression" dxfId="971" priority="253">
      <formula>IF(RIGHT(TEXT(AI620,"0.#"),1)=".",FALSE,TRUE)</formula>
    </cfRule>
    <cfRule type="expression" dxfId="970" priority="254">
      <formula>IF(RIGHT(TEXT(AI620,"0.#"),1)=".",TRUE,FALSE)</formula>
    </cfRule>
  </conditionalFormatting>
  <conditionalFormatting sqref="AI621">
    <cfRule type="expression" dxfId="969" priority="251">
      <formula>IF(RIGHT(TEXT(AI621,"0.#"),1)=".",FALSE,TRUE)</formula>
    </cfRule>
    <cfRule type="expression" dxfId="968" priority="252">
      <formula>IF(RIGHT(TEXT(AI621,"0.#"),1)=".",TRUE,FALSE)</formula>
    </cfRule>
  </conditionalFormatting>
  <conditionalFormatting sqref="AM627">
    <cfRule type="expression" dxfId="967" priority="195">
      <formula>IF(RIGHT(TEXT(AM627,"0.#"),1)=".",FALSE,TRUE)</formula>
    </cfRule>
    <cfRule type="expression" dxfId="966" priority="196">
      <formula>IF(RIGHT(TEXT(AM627,"0.#"),1)=".",TRUE,FALSE)</formula>
    </cfRule>
  </conditionalFormatting>
  <conditionalFormatting sqref="AM625">
    <cfRule type="expression" dxfId="965" priority="199">
      <formula>IF(RIGHT(TEXT(AM625,"0.#"),1)=".",FALSE,TRUE)</formula>
    </cfRule>
    <cfRule type="expression" dxfId="964" priority="200">
      <formula>IF(RIGHT(TEXT(AM625,"0.#"),1)=".",TRUE,FALSE)</formula>
    </cfRule>
  </conditionalFormatting>
  <conditionalFormatting sqref="AM626">
    <cfRule type="expression" dxfId="963" priority="197">
      <formula>IF(RIGHT(TEXT(AM626,"0.#"),1)=".",FALSE,TRUE)</formula>
    </cfRule>
    <cfRule type="expression" dxfId="962" priority="198">
      <formula>IF(RIGHT(TEXT(AM626,"0.#"),1)=".",TRUE,FALSE)</formula>
    </cfRule>
  </conditionalFormatting>
  <conditionalFormatting sqref="AI627">
    <cfRule type="expression" dxfId="961" priority="189">
      <formula>IF(RIGHT(TEXT(AI627,"0.#"),1)=".",FALSE,TRUE)</formula>
    </cfRule>
    <cfRule type="expression" dxfId="960" priority="190">
      <formula>IF(RIGHT(TEXT(AI627,"0.#"),1)=".",TRUE,FALSE)</formula>
    </cfRule>
  </conditionalFormatting>
  <conditionalFormatting sqref="AI625">
    <cfRule type="expression" dxfId="959" priority="193">
      <formula>IF(RIGHT(TEXT(AI625,"0.#"),1)=".",FALSE,TRUE)</formula>
    </cfRule>
    <cfRule type="expression" dxfId="958" priority="194">
      <formula>IF(RIGHT(TEXT(AI625,"0.#"),1)=".",TRUE,FALSE)</formula>
    </cfRule>
  </conditionalFormatting>
  <conditionalFormatting sqref="AI626">
    <cfRule type="expression" dxfId="957" priority="191">
      <formula>IF(RIGHT(TEXT(AI626,"0.#"),1)=".",FALSE,TRUE)</formula>
    </cfRule>
    <cfRule type="expression" dxfId="956" priority="192">
      <formula>IF(RIGHT(TEXT(AI626,"0.#"),1)=".",TRUE,FALSE)</formula>
    </cfRule>
  </conditionalFormatting>
  <conditionalFormatting sqref="AM632">
    <cfRule type="expression" dxfId="955" priority="183">
      <formula>IF(RIGHT(TEXT(AM632,"0.#"),1)=".",FALSE,TRUE)</formula>
    </cfRule>
    <cfRule type="expression" dxfId="954" priority="184">
      <formula>IF(RIGHT(TEXT(AM632,"0.#"),1)=".",TRUE,FALSE)</formula>
    </cfRule>
  </conditionalFormatting>
  <conditionalFormatting sqref="AM630">
    <cfRule type="expression" dxfId="953" priority="187">
      <formula>IF(RIGHT(TEXT(AM630,"0.#"),1)=".",FALSE,TRUE)</formula>
    </cfRule>
    <cfRule type="expression" dxfId="952" priority="188">
      <formula>IF(RIGHT(TEXT(AM630,"0.#"),1)=".",TRUE,FALSE)</formula>
    </cfRule>
  </conditionalFormatting>
  <conditionalFormatting sqref="AM631">
    <cfRule type="expression" dxfId="951" priority="185">
      <formula>IF(RIGHT(TEXT(AM631,"0.#"),1)=".",FALSE,TRUE)</formula>
    </cfRule>
    <cfRule type="expression" dxfId="950" priority="186">
      <formula>IF(RIGHT(TEXT(AM631,"0.#"),1)=".",TRUE,FALSE)</formula>
    </cfRule>
  </conditionalFormatting>
  <conditionalFormatting sqref="AI632">
    <cfRule type="expression" dxfId="949" priority="177">
      <formula>IF(RIGHT(TEXT(AI632,"0.#"),1)=".",FALSE,TRUE)</formula>
    </cfRule>
    <cfRule type="expression" dxfId="948" priority="178">
      <formula>IF(RIGHT(TEXT(AI632,"0.#"),1)=".",TRUE,FALSE)</formula>
    </cfRule>
  </conditionalFormatting>
  <conditionalFormatting sqref="AI630">
    <cfRule type="expression" dxfId="947" priority="181">
      <formula>IF(RIGHT(TEXT(AI630,"0.#"),1)=".",FALSE,TRUE)</formula>
    </cfRule>
    <cfRule type="expression" dxfId="946" priority="182">
      <formula>IF(RIGHT(TEXT(AI630,"0.#"),1)=".",TRUE,FALSE)</formula>
    </cfRule>
  </conditionalFormatting>
  <conditionalFormatting sqref="AI631">
    <cfRule type="expression" dxfId="945" priority="179">
      <formula>IF(RIGHT(TEXT(AI631,"0.#"),1)=".",FALSE,TRUE)</formula>
    </cfRule>
    <cfRule type="expression" dxfId="944" priority="180">
      <formula>IF(RIGHT(TEXT(AI631,"0.#"),1)=".",TRUE,FALSE)</formula>
    </cfRule>
  </conditionalFormatting>
  <conditionalFormatting sqref="AM637">
    <cfRule type="expression" dxfId="943" priority="171">
      <formula>IF(RIGHT(TEXT(AM637,"0.#"),1)=".",FALSE,TRUE)</formula>
    </cfRule>
    <cfRule type="expression" dxfId="942" priority="172">
      <formula>IF(RIGHT(TEXT(AM637,"0.#"),1)=".",TRUE,FALSE)</formula>
    </cfRule>
  </conditionalFormatting>
  <conditionalFormatting sqref="AM635">
    <cfRule type="expression" dxfId="941" priority="175">
      <formula>IF(RIGHT(TEXT(AM635,"0.#"),1)=".",FALSE,TRUE)</formula>
    </cfRule>
    <cfRule type="expression" dxfId="940" priority="176">
      <formula>IF(RIGHT(TEXT(AM635,"0.#"),1)=".",TRUE,FALSE)</formula>
    </cfRule>
  </conditionalFormatting>
  <conditionalFormatting sqref="AM636">
    <cfRule type="expression" dxfId="939" priority="173">
      <formula>IF(RIGHT(TEXT(AM636,"0.#"),1)=".",FALSE,TRUE)</formula>
    </cfRule>
    <cfRule type="expression" dxfId="938" priority="174">
      <formula>IF(RIGHT(TEXT(AM636,"0.#"),1)=".",TRUE,FALSE)</formula>
    </cfRule>
  </conditionalFormatting>
  <conditionalFormatting sqref="AI637">
    <cfRule type="expression" dxfId="937" priority="165">
      <formula>IF(RIGHT(TEXT(AI637,"0.#"),1)=".",FALSE,TRUE)</formula>
    </cfRule>
    <cfRule type="expression" dxfId="936" priority="166">
      <formula>IF(RIGHT(TEXT(AI637,"0.#"),1)=".",TRUE,FALSE)</formula>
    </cfRule>
  </conditionalFormatting>
  <conditionalFormatting sqref="AI635">
    <cfRule type="expression" dxfId="935" priority="169">
      <formula>IF(RIGHT(TEXT(AI635,"0.#"),1)=".",FALSE,TRUE)</formula>
    </cfRule>
    <cfRule type="expression" dxfId="934" priority="170">
      <formula>IF(RIGHT(TEXT(AI635,"0.#"),1)=".",TRUE,FALSE)</formula>
    </cfRule>
  </conditionalFormatting>
  <conditionalFormatting sqref="AI636">
    <cfRule type="expression" dxfId="933" priority="167">
      <formula>IF(RIGHT(TEXT(AI636,"0.#"),1)=".",FALSE,TRUE)</formula>
    </cfRule>
    <cfRule type="expression" dxfId="932" priority="168">
      <formula>IF(RIGHT(TEXT(AI636,"0.#"),1)=".",TRUE,FALSE)</formula>
    </cfRule>
  </conditionalFormatting>
  <conditionalFormatting sqref="AM602">
    <cfRule type="expression" dxfId="931" priority="243">
      <formula>IF(RIGHT(TEXT(AM602,"0.#"),1)=".",FALSE,TRUE)</formula>
    </cfRule>
    <cfRule type="expression" dxfId="930" priority="244">
      <formula>IF(RIGHT(TEXT(AM602,"0.#"),1)=".",TRUE,FALSE)</formula>
    </cfRule>
  </conditionalFormatting>
  <conditionalFormatting sqref="AM600">
    <cfRule type="expression" dxfId="929" priority="247">
      <formula>IF(RIGHT(TEXT(AM600,"0.#"),1)=".",FALSE,TRUE)</formula>
    </cfRule>
    <cfRule type="expression" dxfId="928" priority="248">
      <formula>IF(RIGHT(TEXT(AM600,"0.#"),1)=".",TRUE,FALSE)</formula>
    </cfRule>
  </conditionalFormatting>
  <conditionalFormatting sqref="AM601">
    <cfRule type="expression" dxfId="927" priority="245">
      <formula>IF(RIGHT(TEXT(AM601,"0.#"),1)=".",FALSE,TRUE)</formula>
    </cfRule>
    <cfRule type="expression" dxfId="926" priority="246">
      <formula>IF(RIGHT(TEXT(AM601,"0.#"),1)=".",TRUE,FALSE)</formula>
    </cfRule>
  </conditionalFormatting>
  <conditionalFormatting sqref="AI602">
    <cfRule type="expression" dxfId="925" priority="237">
      <formula>IF(RIGHT(TEXT(AI602,"0.#"),1)=".",FALSE,TRUE)</formula>
    </cfRule>
    <cfRule type="expression" dxfId="924" priority="238">
      <formula>IF(RIGHT(TEXT(AI602,"0.#"),1)=".",TRUE,FALSE)</formula>
    </cfRule>
  </conditionalFormatting>
  <conditionalFormatting sqref="AI600">
    <cfRule type="expression" dxfId="923" priority="241">
      <formula>IF(RIGHT(TEXT(AI600,"0.#"),1)=".",FALSE,TRUE)</formula>
    </cfRule>
    <cfRule type="expression" dxfId="922" priority="242">
      <formula>IF(RIGHT(TEXT(AI600,"0.#"),1)=".",TRUE,FALSE)</formula>
    </cfRule>
  </conditionalFormatting>
  <conditionalFormatting sqref="AI601">
    <cfRule type="expression" dxfId="921" priority="239">
      <formula>IF(RIGHT(TEXT(AI601,"0.#"),1)=".",FALSE,TRUE)</formula>
    </cfRule>
    <cfRule type="expression" dxfId="920" priority="240">
      <formula>IF(RIGHT(TEXT(AI601,"0.#"),1)=".",TRUE,FALSE)</formula>
    </cfRule>
  </conditionalFormatting>
  <conditionalFormatting sqref="AM607">
    <cfRule type="expression" dxfId="919" priority="231">
      <formula>IF(RIGHT(TEXT(AM607,"0.#"),1)=".",FALSE,TRUE)</formula>
    </cfRule>
    <cfRule type="expression" dxfId="918" priority="232">
      <formula>IF(RIGHT(TEXT(AM607,"0.#"),1)=".",TRUE,FALSE)</formula>
    </cfRule>
  </conditionalFormatting>
  <conditionalFormatting sqref="AM605">
    <cfRule type="expression" dxfId="917" priority="235">
      <formula>IF(RIGHT(TEXT(AM605,"0.#"),1)=".",FALSE,TRUE)</formula>
    </cfRule>
    <cfRule type="expression" dxfId="916" priority="236">
      <formula>IF(RIGHT(TEXT(AM605,"0.#"),1)=".",TRUE,FALSE)</formula>
    </cfRule>
  </conditionalFormatting>
  <conditionalFormatting sqref="AM606">
    <cfRule type="expression" dxfId="915" priority="233">
      <formula>IF(RIGHT(TEXT(AM606,"0.#"),1)=".",FALSE,TRUE)</formula>
    </cfRule>
    <cfRule type="expression" dxfId="914" priority="234">
      <formula>IF(RIGHT(TEXT(AM606,"0.#"),1)=".",TRUE,FALSE)</formula>
    </cfRule>
  </conditionalFormatting>
  <conditionalFormatting sqref="AI607">
    <cfRule type="expression" dxfId="913" priority="225">
      <formula>IF(RIGHT(TEXT(AI607,"0.#"),1)=".",FALSE,TRUE)</formula>
    </cfRule>
    <cfRule type="expression" dxfId="912" priority="226">
      <formula>IF(RIGHT(TEXT(AI607,"0.#"),1)=".",TRUE,FALSE)</formula>
    </cfRule>
  </conditionalFormatting>
  <conditionalFormatting sqref="AI605">
    <cfRule type="expression" dxfId="911" priority="229">
      <formula>IF(RIGHT(TEXT(AI605,"0.#"),1)=".",FALSE,TRUE)</formula>
    </cfRule>
    <cfRule type="expression" dxfId="910" priority="230">
      <formula>IF(RIGHT(TEXT(AI605,"0.#"),1)=".",TRUE,FALSE)</formula>
    </cfRule>
  </conditionalFormatting>
  <conditionalFormatting sqref="AI606">
    <cfRule type="expression" dxfId="909" priority="227">
      <formula>IF(RIGHT(TEXT(AI606,"0.#"),1)=".",FALSE,TRUE)</formula>
    </cfRule>
    <cfRule type="expression" dxfId="908" priority="228">
      <formula>IF(RIGHT(TEXT(AI606,"0.#"),1)=".",TRUE,FALSE)</formula>
    </cfRule>
  </conditionalFormatting>
  <conditionalFormatting sqref="AM612">
    <cfRule type="expression" dxfId="907" priority="219">
      <formula>IF(RIGHT(TEXT(AM612,"0.#"),1)=".",FALSE,TRUE)</formula>
    </cfRule>
    <cfRule type="expression" dxfId="906" priority="220">
      <formula>IF(RIGHT(TEXT(AM612,"0.#"),1)=".",TRUE,FALSE)</formula>
    </cfRule>
  </conditionalFormatting>
  <conditionalFormatting sqref="AM610">
    <cfRule type="expression" dxfId="905" priority="223">
      <formula>IF(RIGHT(TEXT(AM610,"0.#"),1)=".",FALSE,TRUE)</formula>
    </cfRule>
    <cfRule type="expression" dxfId="904" priority="224">
      <formula>IF(RIGHT(TEXT(AM610,"0.#"),1)=".",TRUE,FALSE)</formula>
    </cfRule>
  </conditionalFormatting>
  <conditionalFormatting sqref="AM611">
    <cfRule type="expression" dxfId="903" priority="221">
      <formula>IF(RIGHT(TEXT(AM611,"0.#"),1)=".",FALSE,TRUE)</formula>
    </cfRule>
    <cfRule type="expression" dxfId="902" priority="222">
      <formula>IF(RIGHT(TEXT(AM611,"0.#"),1)=".",TRUE,FALSE)</formula>
    </cfRule>
  </conditionalFormatting>
  <conditionalFormatting sqref="AI612">
    <cfRule type="expression" dxfId="901" priority="213">
      <formula>IF(RIGHT(TEXT(AI612,"0.#"),1)=".",FALSE,TRUE)</formula>
    </cfRule>
    <cfRule type="expression" dxfId="900" priority="214">
      <formula>IF(RIGHT(TEXT(AI612,"0.#"),1)=".",TRUE,FALSE)</formula>
    </cfRule>
  </conditionalFormatting>
  <conditionalFormatting sqref="AI610">
    <cfRule type="expression" dxfId="899" priority="217">
      <formula>IF(RIGHT(TEXT(AI610,"0.#"),1)=".",FALSE,TRUE)</formula>
    </cfRule>
    <cfRule type="expression" dxfId="898" priority="218">
      <formula>IF(RIGHT(TEXT(AI610,"0.#"),1)=".",TRUE,FALSE)</formula>
    </cfRule>
  </conditionalFormatting>
  <conditionalFormatting sqref="AI611">
    <cfRule type="expression" dxfId="897" priority="215">
      <formula>IF(RIGHT(TEXT(AI611,"0.#"),1)=".",FALSE,TRUE)</formula>
    </cfRule>
    <cfRule type="expression" dxfId="896" priority="216">
      <formula>IF(RIGHT(TEXT(AI611,"0.#"),1)=".",TRUE,FALSE)</formula>
    </cfRule>
  </conditionalFormatting>
  <conditionalFormatting sqref="AM617">
    <cfRule type="expression" dxfId="895" priority="207">
      <formula>IF(RIGHT(TEXT(AM617,"0.#"),1)=".",FALSE,TRUE)</formula>
    </cfRule>
    <cfRule type="expression" dxfId="894" priority="208">
      <formula>IF(RIGHT(TEXT(AM617,"0.#"),1)=".",TRUE,FALSE)</formula>
    </cfRule>
  </conditionalFormatting>
  <conditionalFormatting sqref="AM615">
    <cfRule type="expression" dxfId="893" priority="211">
      <formula>IF(RIGHT(TEXT(AM615,"0.#"),1)=".",FALSE,TRUE)</formula>
    </cfRule>
    <cfRule type="expression" dxfId="892" priority="212">
      <formula>IF(RIGHT(TEXT(AM615,"0.#"),1)=".",TRUE,FALSE)</formula>
    </cfRule>
  </conditionalFormatting>
  <conditionalFormatting sqref="AM616">
    <cfRule type="expression" dxfId="891" priority="209">
      <formula>IF(RIGHT(TEXT(AM616,"0.#"),1)=".",FALSE,TRUE)</formula>
    </cfRule>
    <cfRule type="expression" dxfId="890" priority="210">
      <formula>IF(RIGHT(TEXT(AM616,"0.#"),1)=".",TRUE,FALSE)</formula>
    </cfRule>
  </conditionalFormatting>
  <conditionalFormatting sqref="AI617">
    <cfRule type="expression" dxfId="889" priority="201">
      <formula>IF(RIGHT(TEXT(AI617,"0.#"),1)=".",FALSE,TRUE)</formula>
    </cfRule>
    <cfRule type="expression" dxfId="888" priority="202">
      <formula>IF(RIGHT(TEXT(AI617,"0.#"),1)=".",TRUE,FALSE)</formula>
    </cfRule>
  </conditionalFormatting>
  <conditionalFormatting sqref="AI615">
    <cfRule type="expression" dxfId="887" priority="205">
      <formula>IF(RIGHT(TEXT(AI615,"0.#"),1)=".",FALSE,TRUE)</formula>
    </cfRule>
    <cfRule type="expression" dxfId="886" priority="206">
      <formula>IF(RIGHT(TEXT(AI615,"0.#"),1)=".",TRUE,FALSE)</formula>
    </cfRule>
  </conditionalFormatting>
  <conditionalFormatting sqref="AI616">
    <cfRule type="expression" dxfId="885" priority="203">
      <formula>IF(RIGHT(TEXT(AI616,"0.#"),1)=".",FALSE,TRUE)</formula>
    </cfRule>
    <cfRule type="expression" dxfId="884" priority="204">
      <formula>IF(RIGHT(TEXT(AI616,"0.#"),1)=".",TRUE,FALSE)</formula>
    </cfRule>
  </conditionalFormatting>
  <conditionalFormatting sqref="AM651">
    <cfRule type="expression" dxfId="883" priority="159">
      <formula>IF(RIGHT(TEXT(AM651,"0.#"),1)=".",FALSE,TRUE)</formula>
    </cfRule>
    <cfRule type="expression" dxfId="882" priority="160">
      <formula>IF(RIGHT(TEXT(AM651,"0.#"),1)=".",TRUE,FALSE)</formula>
    </cfRule>
  </conditionalFormatting>
  <conditionalFormatting sqref="AM649">
    <cfRule type="expression" dxfId="881" priority="163">
      <formula>IF(RIGHT(TEXT(AM649,"0.#"),1)=".",FALSE,TRUE)</formula>
    </cfRule>
    <cfRule type="expression" dxfId="880" priority="164">
      <formula>IF(RIGHT(TEXT(AM649,"0.#"),1)=".",TRUE,FALSE)</formula>
    </cfRule>
  </conditionalFormatting>
  <conditionalFormatting sqref="AM650">
    <cfRule type="expression" dxfId="879" priority="161">
      <formula>IF(RIGHT(TEXT(AM650,"0.#"),1)=".",FALSE,TRUE)</formula>
    </cfRule>
    <cfRule type="expression" dxfId="878" priority="162">
      <formula>IF(RIGHT(TEXT(AM650,"0.#"),1)=".",TRUE,FALSE)</formula>
    </cfRule>
  </conditionalFormatting>
  <conditionalFormatting sqref="AI651">
    <cfRule type="expression" dxfId="877" priority="153">
      <formula>IF(RIGHT(TEXT(AI651,"0.#"),1)=".",FALSE,TRUE)</formula>
    </cfRule>
    <cfRule type="expression" dxfId="876" priority="154">
      <formula>IF(RIGHT(TEXT(AI651,"0.#"),1)=".",TRUE,FALSE)</formula>
    </cfRule>
  </conditionalFormatting>
  <conditionalFormatting sqref="AI649">
    <cfRule type="expression" dxfId="875" priority="157">
      <formula>IF(RIGHT(TEXT(AI649,"0.#"),1)=".",FALSE,TRUE)</formula>
    </cfRule>
    <cfRule type="expression" dxfId="874" priority="158">
      <formula>IF(RIGHT(TEXT(AI649,"0.#"),1)=".",TRUE,FALSE)</formula>
    </cfRule>
  </conditionalFormatting>
  <conditionalFormatting sqref="AI650">
    <cfRule type="expression" dxfId="873" priority="155">
      <formula>IF(RIGHT(TEXT(AI650,"0.#"),1)=".",FALSE,TRUE)</formula>
    </cfRule>
    <cfRule type="expression" dxfId="872" priority="156">
      <formula>IF(RIGHT(TEXT(AI650,"0.#"),1)=".",TRUE,FALSE)</formula>
    </cfRule>
  </conditionalFormatting>
  <conditionalFormatting sqref="AM676">
    <cfRule type="expression" dxfId="871" priority="147">
      <formula>IF(RIGHT(TEXT(AM676,"0.#"),1)=".",FALSE,TRUE)</formula>
    </cfRule>
    <cfRule type="expression" dxfId="870" priority="148">
      <formula>IF(RIGHT(TEXT(AM676,"0.#"),1)=".",TRUE,FALSE)</formula>
    </cfRule>
  </conditionalFormatting>
  <conditionalFormatting sqref="AM674">
    <cfRule type="expression" dxfId="869" priority="151">
      <formula>IF(RIGHT(TEXT(AM674,"0.#"),1)=".",FALSE,TRUE)</formula>
    </cfRule>
    <cfRule type="expression" dxfId="868" priority="152">
      <formula>IF(RIGHT(TEXT(AM674,"0.#"),1)=".",TRUE,FALSE)</formula>
    </cfRule>
  </conditionalFormatting>
  <conditionalFormatting sqref="AM675">
    <cfRule type="expression" dxfId="867" priority="149">
      <formula>IF(RIGHT(TEXT(AM675,"0.#"),1)=".",FALSE,TRUE)</formula>
    </cfRule>
    <cfRule type="expression" dxfId="866" priority="150">
      <formula>IF(RIGHT(TEXT(AM675,"0.#"),1)=".",TRUE,FALSE)</formula>
    </cfRule>
  </conditionalFormatting>
  <conditionalFormatting sqref="AI676">
    <cfRule type="expression" dxfId="865" priority="141">
      <formula>IF(RIGHT(TEXT(AI676,"0.#"),1)=".",FALSE,TRUE)</formula>
    </cfRule>
    <cfRule type="expression" dxfId="864" priority="142">
      <formula>IF(RIGHT(TEXT(AI676,"0.#"),1)=".",TRUE,FALSE)</formula>
    </cfRule>
  </conditionalFormatting>
  <conditionalFormatting sqref="AI674">
    <cfRule type="expression" dxfId="863" priority="145">
      <formula>IF(RIGHT(TEXT(AI674,"0.#"),1)=".",FALSE,TRUE)</formula>
    </cfRule>
    <cfRule type="expression" dxfId="862" priority="146">
      <formula>IF(RIGHT(TEXT(AI674,"0.#"),1)=".",TRUE,FALSE)</formula>
    </cfRule>
  </conditionalFormatting>
  <conditionalFormatting sqref="AI675">
    <cfRule type="expression" dxfId="861" priority="143">
      <formula>IF(RIGHT(TEXT(AI675,"0.#"),1)=".",FALSE,TRUE)</formula>
    </cfRule>
    <cfRule type="expression" dxfId="860" priority="144">
      <formula>IF(RIGHT(TEXT(AI675,"0.#"),1)=".",TRUE,FALSE)</formula>
    </cfRule>
  </conditionalFormatting>
  <conditionalFormatting sqref="AM681">
    <cfRule type="expression" dxfId="859" priority="87">
      <formula>IF(RIGHT(TEXT(AM681,"0.#"),1)=".",FALSE,TRUE)</formula>
    </cfRule>
    <cfRule type="expression" dxfId="858" priority="88">
      <formula>IF(RIGHT(TEXT(AM681,"0.#"),1)=".",TRUE,FALSE)</formula>
    </cfRule>
  </conditionalFormatting>
  <conditionalFormatting sqref="AM679">
    <cfRule type="expression" dxfId="857" priority="91">
      <formula>IF(RIGHT(TEXT(AM679,"0.#"),1)=".",FALSE,TRUE)</formula>
    </cfRule>
    <cfRule type="expression" dxfId="856" priority="92">
      <formula>IF(RIGHT(TEXT(AM679,"0.#"),1)=".",TRUE,FALSE)</formula>
    </cfRule>
  </conditionalFormatting>
  <conditionalFormatting sqref="AM680">
    <cfRule type="expression" dxfId="855" priority="89">
      <formula>IF(RIGHT(TEXT(AM680,"0.#"),1)=".",FALSE,TRUE)</formula>
    </cfRule>
    <cfRule type="expression" dxfId="854" priority="90">
      <formula>IF(RIGHT(TEXT(AM680,"0.#"),1)=".",TRUE,FALSE)</formula>
    </cfRule>
  </conditionalFormatting>
  <conditionalFormatting sqref="AI681">
    <cfRule type="expression" dxfId="853" priority="81">
      <formula>IF(RIGHT(TEXT(AI681,"0.#"),1)=".",FALSE,TRUE)</formula>
    </cfRule>
    <cfRule type="expression" dxfId="852" priority="82">
      <formula>IF(RIGHT(TEXT(AI681,"0.#"),1)=".",TRUE,FALSE)</formula>
    </cfRule>
  </conditionalFormatting>
  <conditionalFormatting sqref="AI679">
    <cfRule type="expression" dxfId="851" priority="85">
      <formula>IF(RIGHT(TEXT(AI679,"0.#"),1)=".",FALSE,TRUE)</formula>
    </cfRule>
    <cfRule type="expression" dxfId="850" priority="86">
      <formula>IF(RIGHT(TEXT(AI679,"0.#"),1)=".",TRUE,FALSE)</formula>
    </cfRule>
  </conditionalFormatting>
  <conditionalFormatting sqref="AI680">
    <cfRule type="expression" dxfId="849" priority="83">
      <formula>IF(RIGHT(TEXT(AI680,"0.#"),1)=".",FALSE,TRUE)</formula>
    </cfRule>
    <cfRule type="expression" dxfId="848" priority="84">
      <formula>IF(RIGHT(TEXT(AI680,"0.#"),1)=".",TRUE,FALSE)</formula>
    </cfRule>
  </conditionalFormatting>
  <conditionalFormatting sqref="AM686">
    <cfRule type="expression" dxfId="847" priority="75">
      <formula>IF(RIGHT(TEXT(AM686,"0.#"),1)=".",FALSE,TRUE)</formula>
    </cfRule>
    <cfRule type="expression" dxfId="846" priority="76">
      <formula>IF(RIGHT(TEXT(AM686,"0.#"),1)=".",TRUE,FALSE)</formula>
    </cfRule>
  </conditionalFormatting>
  <conditionalFormatting sqref="AM684">
    <cfRule type="expression" dxfId="845" priority="79">
      <formula>IF(RIGHT(TEXT(AM684,"0.#"),1)=".",FALSE,TRUE)</formula>
    </cfRule>
    <cfRule type="expression" dxfId="844" priority="80">
      <formula>IF(RIGHT(TEXT(AM684,"0.#"),1)=".",TRUE,FALSE)</formula>
    </cfRule>
  </conditionalFormatting>
  <conditionalFormatting sqref="AM685">
    <cfRule type="expression" dxfId="843" priority="77">
      <formula>IF(RIGHT(TEXT(AM685,"0.#"),1)=".",FALSE,TRUE)</formula>
    </cfRule>
    <cfRule type="expression" dxfId="842" priority="78">
      <formula>IF(RIGHT(TEXT(AM685,"0.#"),1)=".",TRUE,FALSE)</formula>
    </cfRule>
  </conditionalFormatting>
  <conditionalFormatting sqref="AI686">
    <cfRule type="expression" dxfId="841" priority="69">
      <formula>IF(RIGHT(TEXT(AI686,"0.#"),1)=".",FALSE,TRUE)</formula>
    </cfRule>
    <cfRule type="expression" dxfId="840" priority="70">
      <formula>IF(RIGHT(TEXT(AI686,"0.#"),1)=".",TRUE,FALSE)</formula>
    </cfRule>
  </conditionalFormatting>
  <conditionalFormatting sqref="AI684">
    <cfRule type="expression" dxfId="839" priority="73">
      <formula>IF(RIGHT(TEXT(AI684,"0.#"),1)=".",FALSE,TRUE)</formula>
    </cfRule>
    <cfRule type="expression" dxfId="838" priority="74">
      <formula>IF(RIGHT(TEXT(AI684,"0.#"),1)=".",TRUE,FALSE)</formula>
    </cfRule>
  </conditionalFormatting>
  <conditionalFormatting sqref="AI685">
    <cfRule type="expression" dxfId="837" priority="71">
      <formula>IF(RIGHT(TEXT(AI685,"0.#"),1)=".",FALSE,TRUE)</formula>
    </cfRule>
    <cfRule type="expression" dxfId="836" priority="72">
      <formula>IF(RIGHT(TEXT(AI685,"0.#"),1)=".",TRUE,FALSE)</formula>
    </cfRule>
  </conditionalFormatting>
  <conditionalFormatting sqref="AM691">
    <cfRule type="expression" dxfId="835" priority="63">
      <formula>IF(RIGHT(TEXT(AM691,"0.#"),1)=".",FALSE,TRUE)</formula>
    </cfRule>
    <cfRule type="expression" dxfId="834" priority="64">
      <formula>IF(RIGHT(TEXT(AM691,"0.#"),1)=".",TRUE,FALSE)</formula>
    </cfRule>
  </conditionalFormatting>
  <conditionalFormatting sqref="AM689">
    <cfRule type="expression" dxfId="833" priority="67">
      <formula>IF(RIGHT(TEXT(AM689,"0.#"),1)=".",FALSE,TRUE)</formula>
    </cfRule>
    <cfRule type="expression" dxfId="832" priority="68">
      <formula>IF(RIGHT(TEXT(AM689,"0.#"),1)=".",TRUE,FALSE)</formula>
    </cfRule>
  </conditionalFormatting>
  <conditionalFormatting sqref="AM690">
    <cfRule type="expression" dxfId="831" priority="65">
      <formula>IF(RIGHT(TEXT(AM690,"0.#"),1)=".",FALSE,TRUE)</formula>
    </cfRule>
    <cfRule type="expression" dxfId="830" priority="66">
      <formula>IF(RIGHT(TEXT(AM690,"0.#"),1)=".",TRUE,FALSE)</formula>
    </cfRule>
  </conditionalFormatting>
  <conditionalFormatting sqref="AI691">
    <cfRule type="expression" dxfId="829" priority="57">
      <formula>IF(RIGHT(TEXT(AI691,"0.#"),1)=".",FALSE,TRUE)</formula>
    </cfRule>
    <cfRule type="expression" dxfId="828" priority="58">
      <formula>IF(RIGHT(TEXT(AI691,"0.#"),1)=".",TRUE,FALSE)</formula>
    </cfRule>
  </conditionalFormatting>
  <conditionalFormatting sqref="AI689">
    <cfRule type="expression" dxfId="827" priority="61">
      <formula>IF(RIGHT(TEXT(AI689,"0.#"),1)=".",FALSE,TRUE)</formula>
    </cfRule>
    <cfRule type="expression" dxfId="826" priority="62">
      <formula>IF(RIGHT(TEXT(AI689,"0.#"),1)=".",TRUE,FALSE)</formula>
    </cfRule>
  </conditionalFormatting>
  <conditionalFormatting sqref="AI690">
    <cfRule type="expression" dxfId="825" priority="59">
      <formula>IF(RIGHT(TEXT(AI690,"0.#"),1)=".",FALSE,TRUE)</formula>
    </cfRule>
    <cfRule type="expression" dxfId="824" priority="60">
      <formula>IF(RIGHT(TEXT(AI690,"0.#"),1)=".",TRUE,FALSE)</formula>
    </cfRule>
  </conditionalFormatting>
  <conditionalFormatting sqref="AM656">
    <cfRule type="expression" dxfId="823" priority="135">
      <formula>IF(RIGHT(TEXT(AM656,"0.#"),1)=".",FALSE,TRUE)</formula>
    </cfRule>
    <cfRule type="expression" dxfId="822" priority="136">
      <formula>IF(RIGHT(TEXT(AM656,"0.#"),1)=".",TRUE,FALSE)</formula>
    </cfRule>
  </conditionalFormatting>
  <conditionalFormatting sqref="AM654">
    <cfRule type="expression" dxfId="821" priority="139">
      <formula>IF(RIGHT(TEXT(AM654,"0.#"),1)=".",FALSE,TRUE)</formula>
    </cfRule>
    <cfRule type="expression" dxfId="820" priority="140">
      <formula>IF(RIGHT(TEXT(AM654,"0.#"),1)=".",TRUE,FALSE)</formula>
    </cfRule>
  </conditionalFormatting>
  <conditionalFormatting sqref="AM655">
    <cfRule type="expression" dxfId="819" priority="137">
      <formula>IF(RIGHT(TEXT(AM655,"0.#"),1)=".",FALSE,TRUE)</formula>
    </cfRule>
    <cfRule type="expression" dxfId="818" priority="138">
      <formula>IF(RIGHT(TEXT(AM655,"0.#"),1)=".",TRUE,FALSE)</formula>
    </cfRule>
  </conditionalFormatting>
  <conditionalFormatting sqref="AI656">
    <cfRule type="expression" dxfId="817" priority="129">
      <formula>IF(RIGHT(TEXT(AI656,"0.#"),1)=".",FALSE,TRUE)</formula>
    </cfRule>
    <cfRule type="expression" dxfId="816" priority="130">
      <formula>IF(RIGHT(TEXT(AI656,"0.#"),1)=".",TRUE,FALSE)</formula>
    </cfRule>
  </conditionalFormatting>
  <conditionalFormatting sqref="AI654">
    <cfRule type="expression" dxfId="815" priority="133">
      <formula>IF(RIGHT(TEXT(AI654,"0.#"),1)=".",FALSE,TRUE)</formula>
    </cfRule>
    <cfRule type="expression" dxfId="814" priority="134">
      <formula>IF(RIGHT(TEXT(AI654,"0.#"),1)=".",TRUE,FALSE)</formula>
    </cfRule>
  </conditionalFormatting>
  <conditionalFormatting sqref="AI655">
    <cfRule type="expression" dxfId="813" priority="131">
      <formula>IF(RIGHT(TEXT(AI655,"0.#"),1)=".",FALSE,TRUE)</formula>
    </cfRule>
    <cfRule type="expression" dxfId="812" priority="132">
      <formula>IF(RIGHT(TEXT(AI655,"0.#"),1)=".",TRUE,FALSE)</formula>
    </cfRule>
  </conditionalFormatting>
  <conditionalFormatting sqref="AM661">
    <cfRule type="expression" dxfId="811" priority="123">
      <formula>IF(RIGHT(TEXT(AM661,"0.#"),1)=".",FALSE,TRUE)</formula>
    </cfRule>
    <cfRule type="expression" dxfId="810" priority="124">
      <formula>IF(RIGHT(TEXT(AM661,"0.#"),1)=".",TRUE,FALSE)</formula>
    </cfRule>
  </conditionalFormatting>
  <conditionalFormatting sqref="AM659">
    <cfRule type="expression" dxfId="809" priority="127">
      <formula>IF(RIGHT(TEXT(AM659,"0.#"),1)=".",FALSE,TRUE)</formula>
    </cfRule>
    <cfRule type="expression" dxfId="808" priority="128">
      <formula>IF(RIGHT(TEXT(AM659,"0.#"),1)=".",TRUE,FALSE)</formula>
    </cfRule>
  </conditionalFormatting>
  <conditionalFormatting sqref="AM660">
    <cfRule type="expression" dxfId="807" priority="125">
      <formula>IF(RIGHT(TEXT(AM660,"0.#"),1)=".",FALSE,TRUE)</formula>
    </cfRule>
    <cfRule type="expression" dxfId="806" priority="126">
      <formula>IF(RIGHT(TEXT(AM660,"0.#"),1)=".",TRUE,FALSE)</formula>
    </cfRule>
  </conditionalFormatting>
  <conditionalFormatting sqref="AI661">
    <cfRule type="expression" dxfId="805" priority="117">
      <formula>IF(RIGHT(TEXT(AI661,"0.#"),1)=".",FALSE,TRUE)</formula>
    </cfRule>
    <cfRule type="expression" dxfId="804" priority="118">
      <formula>IF(RIGHT(TEXT(AI661,"0.#"),1)=".",TRUE,FALSE)</formula>
    </cfRule>
  </conditionalFormatting>
  <conditionalFormatting sqref="AI659">
    <cfRule type="expression" dxfId="803" priority="121">
      <formula>IF(RIGHT(TEXT(AI659,"0.#"),1)=".",FALSE,TRUE)</formula>
    </cfRule>
    <cfRule type="expression" dxfId="802" priority="122">
      <formula>IF(RIGHT(TEXT(AI659,"0.#"),1)=".",TRUE,FALSE)</formula>
    </cfRule>
  </conditionalFormatting>
  <conditionalFormatting sqref="AI660">
    <cfRule type="expression" dxfId="801" priority="119">
      <formula>IF(RIGHT(TEXT(AI660,"0.#"),1)=".",FALSE,TRUE)</formula>
    </cfRule>
    <cfRule type="expression" dxfId="800" priority="120">
      <formula>IF(RIGHT(TEXT(AI660,"0.#"),1)=".",TRUE,FALSE)</formula>
    </cfRule>
  </conditionalFormatting>
  <conditionalFormatting sqref="AM666">
    <cfRule type="expression" dxfId="799" priority="111">
      <formula>IF(RIGHT(TEXT(AM666,"0.#"),1)=".",FALSE,TRUE)</formula>
    </cfRule>
    <cfRule type="expression" dxfId="798" priority="112">
      <formula>IF(RIGHT(TEXT(AM666,"0.#"),1)=".",TRUE,FALSE)</formula>
    </cfRule>
  </conditionalFormatting>
  <conditionalFormatting sqref="AM664">
    <cfRule type="expression" dxfId="797" priority="115">
      <formula>IF(RIGHT(TEXT(AM664,"0.#"),1)=".",FALSE,TRUE)</formula>
    </cfRule>
    <cfRule type="expression" dxfId="796" priority="116">
      <formula>IF(RIGHT(TEXT(AM664,"0.#"),1)=".",TRUE,FALSE)</formula>
    </cfRule>
  </conditionalFormatting>
  <conditionalFormatting sqref="AM665">
    <cfRule type="expression" dxfId="795" priority="113">
      <formula>IF(RIGHT(TEXT(AM665,"0.#"),1)=".",FALSE,TRUE)</formula>
    </cfRule>
    <cfRule type="expression" dxfId="794" priority="114">
      <formula>IF(RIGHT(TEXT(AM665,"0.#"),1)=".",TRUE,FALSE)</formula>
    </cfRule>
  </conditionalFormatting>
  <conditionalFormatting sqref="AI666">
    <cfRule type="expression" dxfId="793" priority="105">
      <formula>IF(RIGHT(TEXT(AI666,"0.#"),1)=".",FALSE,TRUE)</formula>
    </cfRule>
    <cfRule type="expression" dxfId="792" priority="106">
      <formula>IF(RIGHT(TEXT(AI666,"0.#"),1)=".",TRUE,FALSE)</formula>
    </cfRule>
  </conditionalFormatting>
  <conditionalFormatting sqref="AI664">
    <cfRule type="expression" dxfId="791" priority="109">
      <formula>IF(RIGHT(TEXT(AI664,"0.#"),1)=".",FALSE,TRUE)</formula>
    </cfRule>
    <cfRule type="expression" dxfId="790" priority="110">
      <formula>IF(RIGHT(TEXT(AI664,"0.#"),1)=".",TRUE,FALSE)</formula>
    </cfRule>
  </conditionalFormatting>
  <conditionalFormatting sqref="AI665">
    <cfRule type="expression" dxfId="789" priority="107">
      <formula>IF(RIGHT(TEXT(AI665,"0.#"),1)=".",FALSE,TRUE)</formula>
    </cfRule>
    <cfRule type="expression" dxfId="788" priority="108">
      <formula>IF(RIGHT(TEXT(AI665,"0.#"),1)=".",TRUE,FALSE)</formula>
    </cfRule>
  </conditionalFormatting>
  <conditionalFormatting sqref="AM671">
    <cfRule type="expression" dxfId="787" priority="99">
      <formula>IF(RIGHT(TEXT(AM671,"0.#"),1)=".",FALSE,TRUE)</formula>
    </cfRule>
    <cfRule type="expression" dxfId="786" priority="100">
      <formula>IF(RIGHT(TEXT(AM671,"0.#"),1)=".",TRUE,FALSE)</formula>
    </cfRule>
  </conditionalFormatting>
  <conditionalFormatting sqref="AM669">
    <cfRule type="expression" dxfId="785" priority="103">
      <formula>IF(RIGHT(TEXT(AM669,"0.#"),1)=".",FALSE,TRUE)</formula>
    </cfRule>
    <cfRule type="expression" dxfId="784" priority="104">
      <formula>IF(RIGHT(TEXT(AM669,"0.#"),1)=".",TRUE,FALSE)</formula>
    </cfRule>
  </conditionalFormatting>
  <conditionalFormatting sqref="AM670">
    <cfRule type="expression" dxfId="783" priority="101">
      <formula>IF(RIGHT(TEXT(AM670,"0.#"),1)=".",FALSE,TRUE)</formula>
    </cfRule>
    <cfRule type="expression" dxfId="782" priority="102">
      <formula>IF(RIGHT(TEXT(AM670,"0.#"),1)=".",TRUE,FALSE)</formula>
    </cfRule>
  </conditionalFormatting>
  <conditionalFormatting sqref="AI671">
    <cfRule type="expression" dxfId="781" priority="93">
      <formula>IF(RIGHT(TEXT(AI671,"0.#"),1)=".",FALSE,TRUE)</formula>
    </cfRule>
    <cfRule type="expression" dxfId="780" priority="94">
      <formula>IF(RIGHT(TEXT(AI671,"0.#"),1)=".",TRUE,FALSE)</formula>
    </cfRule>
  </conditionalFormatting>
  <conditionalFormatting sqref="AI669">
    <cfRule type="expression" dxfId="779" priority="97">
      <formula>IF(RIGHT(TEXT(AI669,"0.#"),1)=".",FALSE,TRUE)</formula>
    </cfRule>
    <cfRule type="expression" dxfId="778" priority="98">
      <formula>IF(RIGHT(TEXT(AI669,"0.#"),1)=".",TRUE,FALSE)</formula>
    </cfRule>
  </conditionalFormatting>
  <conditionalFormatting sqref="AI670">
    <cfRule type="expression" dxfId="777" priority="95">
      <formula>IF(RIGHT(TEXT(AI670,"0.#"),1)=".",FALSE,TRUE)</formula>
    </cfRule>
    <cfRule type="expression" dxfId="776" priority="96">
      <formula>IF(RIGHT(TEXT(AI670,"0.#"),1)=".",TRUE,FALSE)</formula>
    </cfRule>
  </conditionalFormatting>
  <conditionalFormatting sqref="P29:AC29">
    <cfRule type="expression" dxfId="775" priority="55">
      <formula>IF(RIGHT(TEXT(P29,"0.#"),1)=".",FALSE,TRUE)</formula>
    </cfRule>
    <cfRule type="expression" dxfId="774" priority="56">
      <formula>IF(RIGHT(TEXT(P29,"0.#"),1)=".",TRUE,FALSE)</formula>
    </cfRule>
  </conditionalFormatting>
  <conditionalFormatting sqref="AU821">
    <cfRule type="expression" dxfId="773" priority="53">
      <formula>IF(RIGHT(TEXT(AU821,"0.#"),1)=".",FALSE,TRUE)</formula>
    </cfRule>
    <cfRule type="expression" dxfId="772" priority="54">
      <formula>IF(RIGHT(TEXT(AU821,"0.#"),1)=".",TRUE,FALSE)</formula>
    </cfRule>
  </conditionalFormatting>
  <conditionalFormatting sqref="AU822:AU825 AU820">
    <cfRule type="expression" dxfId="771" priority="51">
      <formula>IF(RIGHT(TEXT(AU820,"0.#"),1)=".",FALSE,TRUE)</formula>
    </cfRule>
    <cfRule type="expression" dxfId="770" priority="52">
      <formula>IF(RIGHT(TEXT(AU820,"0.#"),1)=".",TRUE,FALSE)</formula>
    </cfRule>
  </conditionalFormatting>
  <conditionalFormatting sqref="AU782">
    <cfRule type="expression" dxfId="769" priority="49">
      <formula>IF(RIGHT(TEXT(AU782,"0.#"),1)=".",FALSE,TRUE)</formula>
    </cfRule>
    <cfRule type="expression" dxfId="768" priority="50">
      <formula>IF(RIGHT(TEXT(AU782,"0.#"),1)=".",TRUE,FALSE)</formula>
    </cfRule>
  </conditionalFormatting>
  <conditionalFormatting sqref="AU783:AU785 AU781">
    <cfRule type="expression" dxfId="767" priority="47">
      <formula>IF(RIGHT(TEXT(AU781,"0.#"),1)=".",FALSE,TRUE)</formula>
    </cfRule>
    <cfRule type="expression" dxfId="766" priority="48">
      <formula>IF(RIGHT(TEXT(AU781,"0.#"),1)=".",TRUE,FALSE)</formula>
    </cfRule>
  </conditionalFormatting>
  <conditionalFormatting sqref="AU795">
    <cfRule type="expression" dxfId="765" priority="45">
      <formula>IF(RIGHT(TEXT(AU795,"0.#"),1)=".",FALSE,TRUE)</formula>
    </cfRule>
    <cfRule type="expression" dxfId="764" priority="46">
      <formula>IF(RIGHT(TEXT(AU795,"0.#"),1)=".",TRUE,FALSE)</formula>
    </cfRule>
  </conditionalFormatting>
  <conditionalFormatting sqref="AU796:AU798 AU794">
    <cfRule type="expression" dxfId="763" priority="43">
      <formula>IF(RIGHT(TEXT(AU794,"0.#"),1)=".",FALSE,TRUE)</formula>
    </cfRule>
    <cfRule type="expression" dxfId="762" priority="44">
      <formula>IF(RIGHT(TEXT(AU794,"0.#"),1)=".",TRUE,FALSE)</formula>
    </cfRule>
  </conditionalFormatting>
  <conditionalFormatting sqref="Y783:Y787 Y781">
    <cfRule type="expression" dxfId="761" priority="39">
      <formula>IF(RIGHT(TEXT(Y781,"0.#"),1)=".",FALSE,TRUE)</formula>
    </cfRule>
    <cfRule type="expression" dxfId="760" priority="40">
      <formula>IF(RIGHT(TEXT(Y781,"0.#"),1)=".",TRUE,FALSE)</formula>
    </cfRule>
  </conditionalFormatting>
  <conditionalFormatting sqref="Y782">
    <cfRule type="expression" dxfId="759" priority="41">
      <formula>IF(RIGHT(TEXT(Y782,"0.#"),1)=".",FALSE,TRUE)</formula>
    </cfRule>
    <cfRule type="expression" dxfId="758" priority="42">
      <formula>IF(RIGHT(TEXT(Y782,"0.#"),1)=".",TRUE,FALSE)</formula>
    </cfRule>
  </conditionalFormatting>
  <conditionalFormatting sqref="Y796:Y799 Y794">
    <cfRule type="expression" dxfId="757" priority="35">
      <formula>IF(RIGHT(TEXT(Y794,"0.#"),1)=".",FALSE,TRUE)</formula>
    </cfRule>
    <cfRule type="expression" dxfId="756" priority="36">
      <formula>IF(RIGHT(TEXT(Y794,"0.#"),1)=".",TRUE,FALSE)</formula>
    </cfRule>
  </conditionalFormatting>
  <conditionalFormatting sqref="Y795">
    <cfRule type="expression" dxfId="755" priority="37">
      <formula>IF(RIGHT(TEXT(Y795,"0.#"),1)=".",FALSE,TRUE)</formula>
    </cfRule>
    <cfRule type="expression" dxfId="754" priority="38">
      <formula>IF(RIGHT(TEXT(Y795,"0.#"),1)=".",TRUE,FALSE)</formula>
    </cfRule>
  </conditionalFormatting>
  <conditionalFormatting sqref="Y807">
    <cfRule type="expression" dxfId="753" priority="33">
      <formula>IF(RIGHT(TEXT(Y807,"0.#"),1)=".",FALSE,TRUE)</formula>
    </cfRule>
    <cfRule type="expression" dxfId="752" priority="34">
      <formula>IF(RIGHT(TEXT(Y807,"0.#"),1)=".",TRUE,FALSE)</formula>
    </cfRule>
  </conditionalFormatting>
  <conditionalFormatting sqref="AU807">
    <cfRule type="expression" dxfId="751" priority="31">
      <formula>IF(RIGHT(TEXT(AU807,"0.#"),1)=".",FALSE,TRUE)</formula>
    </cfRule>
    <cfRule type="expression" dxfId="750" priority="32">
      <formula>IF(RIGHT(TEXT(AU807,"0.#"),1)=".",TRUE,FALSE)</formula>
    </cfRule>
  </conditionalFormatting>
  <conditionalFormatting sqref="Y820">
    <cfRule type="expression" dxfId="749" priority="29">
      <formula>IF(RIGHT(TEXT(Y820,"0.#"),1)=".",FALSE,TRUE)</formula>
    </cfRule>
    <cfRule type="expression" dxfId="748" priority="30">
      <formula>IF(RIGHT(TEXT(Y820,"0.#"),1)=".",TRUE,FALSE)</formula>
    </cfRule>
  </conditionalFormatting>
  <conditionalFormatting sqref="Y1068">
    <cfRule type="expression" dxfId="747" priority="27">
      <formula>IF(RIGHT(TEXT(Y1068,"0.#"),1)=".",FALSE,TRUE)</formula>
    </cfRule>
    <cfRule type="expression" dxfId="746" priority="28">
      <formula>IF(RIGHT(TEXT(Y1068,"0.#"),1)=".",TRUE,FALSE)</formula>
    </cfRule>
  </conditionalFormatting>
  <conditionalFormatting sqref="Y872">
    <cfRule type="expression" dxfId="745" priority="25">
      <formula>IF(RIGHT(TEXT(Y872,"0.#"),1)=".",FALSE,TRUE)</formula>
    </cfRule>
    <cfRule type="expression" dxfId="744" priority="26">
      <formula>IF(RIGHT(TEXT(Y872,"0.#"),1)=".",TRUE,FALSE)</formula>
    </cfRule>
  </conditionalFormatting>
  <conditionalFormatting sqref="Y870:Y871">
    <cfRule type="expression" dxfId="743" priority="23">
      <formula>IF(RIGHT(TEXT(Y870,"0.#"),1)=".",FALSE,TRUE)</formula>
    </cfRule>
    <cfRule type="expression" dxfId="742" priority="24">
      <formula>IF(RIGHT(TEXT(Y870,"0.#"),1)=".",TRUE,FALSE)</formula>
    </cfRule>
  </conditionalFormatting>
  <conditionalFormatting sqref="Y936">
    <cfRule type="expression" dxfId="741" priority="21">
      <formula>IF(RIGHT(TEXT(Y936,"0.#"),1)=".",FALSE,TRUE)</formula>
    </cfRule>
    <cfRule type="expression" dxfId="740" priority="22">
      <formula>IF(RIGHT(TEXT(Y936,"0.#"),1)=".",TRUE,FALSE)</formula>
    </cfRule>
  </conditionalFormatting>
  <conditionalFormatting sqref="Y837">
    <cfRule type="expression" dxfId="739" priority="19">
      <formula>IF(RIGHT(TEXT(Y837,"0.#"),1)=".",FALSE,TRUE)</formula>
    </cfRule>
    <cfRule type="expression" dxfId="738" priority="20">
      <formula>IF(RIGHT(TEXT(Y837,"0.#"),1)=".",TRUE,FALSE)</formula>
    </cfRule>
  </conditionalFormatting>
  <conditionalFormatting sqref="Y905:Y912">
    <cfRule type="expression" dxfId="737" priority="17">
      <formula>IF(RIGHT(TEXT(Y905,"0.#"),1)=".",FALSE,TRUE)</formula>
    </cfRule>
    <cfRule type="expression" dxfId="736" priority="18">
      <formula>IF(RIGHT(TEXT(Y905,"0.#"),1)=".",TRUE,FALSE)</formula>
    </cfRule>
  </conditionalFormatting>
  <conditionalFormatting sqref="Y903:Y904">
    <cfRule type="expression" dxfId="735" priority="15">
      <formula>IF(RIGHT(TEXT(Y903,"0.#"),1)=".",FALSE,TRUE)</formula>
    </cfRule>
    <cfRule type="expression" dxfId="734" priority="16">
      <formula>IF(RIGHT(TEXT(Y903,"0.#"),1)=".",TRUE,FALSE)</formula>
    </cfRule>
  </conditionalFormatting>
  <conditionalFormatting sqref="Y971">
    <cfRule type="expression" dxfId="733" priority="13">
      <formula>IF(RIGHT(TEXT(Y971,"0.#"),1)=".",FALSE,TRUE)</formula>
    </cfRule>
    <cfRule type="expression" dxfId="732" priority="14">
      <formula>IF(RIGHT(TEXT(Y971,"0.#"),1)=".",TRUE,FALSE)</formula>
    </cfRule>
  </conditionalFormatting>
  <conditionalFormatting sqref="Y969:Y970">
    <cfRule type="expression" dxfId="731" priority="11">
      <formula>IF(RIGHT(TEXT(Y969,"0.#"),1)=".",FALSE,TRUE)</formula>
    </cfRule>
    <cfRule type="expression" dxfId="730" priority="12">
      <formula>IF(RIGHT(TEXT(Y969,"0.#"),1)=".",TRUE,FALSE)</formula>
    </cfRule>
  </conditionalFormatting>
  <conditionalFormatting sqref="Y972">
    <cfRule type="expression" dxfId="729" priority="9">
      <formula>IF(RIGHT(TEXT(Y972,"0.#"),1)=".",FALSE,TRUE)</formula>
    </cfRule>
    <cfRule type="expression" dxfId="728" priority="10">
      <formula>IF(RIGHT(TEXT(Y972,"0.#"),1)=".",TRUE,FALSE)</formula>
    </cfRule>
  </conditionalFormatting>
  <conditionalFormatting sqref="Y1004:Y1009">
    <cfRule type="expression" dxfId="727" priority="7">
      <formula>IF(RIGHT(TEXT(Y1004,"0.#"),1)=".",FALSE,TRUE)</formula>
    </cfRule>
    <cfRule type="expression" dxfId="726" priority="8">
      <formula>IF(RIGHT(TEXT(Y1004,"0.#"),1)=".",TRUE,FALSE)</formula>
    </cfRule>
  </conditionalFormatting>
  <conditionalFormatting sqref="Y1002:Y1003">
    <cfRule type="expression" dxfId="725" priority="5">
      <formula>IF(RIGHT(TEXT(Y1002,"0.#"),1)=".",FALSE,TRUE)</formula>
    </cfRule>
    <cfRule type="expression" dxfId="724" priority="6">
      <formula>IF(RIGHT(TEXT(Y1002,"0.#"),1)=".",TRUE,FALSE)</formula>
    </cfRule>
  </conditionalFormatting>
  <conditionalFormatting sqref="Y1037:Y1039">
    <cfRule type="expression" dxfId="723" priority="3">
      <formula>IF(RIGHT(TEXT(Y1037,"0.#"),1)=".",FALSE,TRUE)</formula>
    </cfRule>
    <cfRule type="expression" dxfId="722" priority="4">
      <formula>IF(RIGHT(TEXT(Y1037,"0.#"),1)=".",TRUE,FALSE)</formula>
    </cfRule>
  </conditionalFormatting>
  <conditionalFormatting sqref="Y1035:Y1036">
    <cfRule type="expression" dxfId="721" priority="1">
      <formula>IF(RIGHT(TEXT(Y1035,"0.#"),1)=".",FALSE,TRUE)</formula>
    </cfRule>
    <cfRule type="expression" dxfId="720" priority="2">
      <formula>IF(RIGHT(TEXT(Y1035,"0.#"),1)=".",TRUE,FALSE)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480" max="49" man="1"/>
    <brk id="731" max="49" man="1"/>
    <brk id="766" max="49" man="1"/>
    <brk id="900" max="49" man="1"/>
    <brk id="999"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6" sqref="E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t="s">
        <v>565</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565</v>
      </c>
      <c r="R4" s="13" t="str">
        <f t="shared" si="3"/>
        <v>補助</v>
      </c>
      <c r="S4" s="13" t="str">
        <f t="shared" si="4"/>
        <v>直接実施、補助</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442</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直接実施、補助</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直接実施、補助</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443</v>
      </c>
      <c r="B10" s="15"/>
      <c r="C10" s="13" t="str">
        <f t="shared" si="0"/>
        <v/>
      </c>
      <c r="D10" s="13" t="str">
        <f t="shared" si="8"/>
        <v/>
      </c>
      <c r="F10" s="18" t="s">
        <v>235</v>
      </c>
      <c r="G10" s="17"/>
      <c r="H10" s="13" t="str">
        <f t="shared" si="1"/>
        <v/>
      </c>
      <c r="I10" s="13" t="str">
        <f t="shared" si="5"/>
        <v>一般会計</v>
      </c>
      <c r="K10" s="14" t="s">
        <v>447</v>
      </c>
      <c r="L10" s="15"/>
      <c r="M10" s="13" t="str">
        <f t="shared" si="2"/>
        <v/>
      </c>
      <c r="N10" s="13" t="str">
        <f t="shared" si="6"/>
        <v/>
      </c>
      <c r="O10" s="13"/>
      <c r="P10" s="13" t="str">
        <f>S8</f>
        <v>直接実施、補助</v>
      </c>
      <c r="Q10" s="19"/>
      <c r="T10" s="13"/>
      <c r="W10" s="32" t="s">
        <v>275</v>
      </c>
      <c r="Y10" s="32" t="s">
        <v>84</v>
      </c>
      <c r="Z10" s="30"/>
      <c r="AA10" s="32" t="s">
        <v>93</v>
      </c>
      <c r="AB10" s="31"/>
      <c r="AC10" s="31"/>
      <c r="AD10" s="31"/>
      <c r="AE10" s="31"/>
      <c r="AF10" s="30"/>
      <c r="AG10" s="56" t="s">
        <v>480</v>
      </c>
      <c r="AK10" s="54" t="str">
        <f t="shared" si="7"/>
        <v>I</v>
      </c>
      <c r="AP10" s="54" t="s">
        <v>474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466</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547</v>
      </c>
      <c r="AF2" s="1033"/>
      <c r="AG2" s="1033"/>
      <c r="AH2" s="1033"/>
      <c r="AI2" s="1033" t="s">
        <v>544</v>
      </c>
      <c r="AJ2" s="1033"/>
      <c r="AK2" s="1033"/>
      <c r="AL2" s="1033"/>
      <c r="AM2" s="1033" t="s">
        <v>518</v>
      </c>
      <c r="AN2" s="1033"/>
      <c r="AO2" s="1033"/>
      <c r="AP2" s="558"/>
      <c r="AQ2" s="160" t="s">
        <v>353</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354</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496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466</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548</v>
      </c>
      <c r="AF9" s="1033"/>
      <c r="AG9" s="1033"/>
      <c r="AH9" s="1033"/>
      <c r="AI9" s="1033" t="s">
        <v>544</v>
      </c>
      <c r="AJ9" s="1033"/>
      <c r="AK9" s="1033"/>
      <c r="AL9" s="1033"/>
      <c r="AM9" s="1033" t="s">
        <v>518</v>
      </c>
      <c r="AN9" s="1033"/>
      <c r="AO9" s="1033"/>
      <c r="AP9" s="558"/>
      <c r="AQ9" s="160" t="s">
        <v>353</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354</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496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466</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547</v>
      </c>
      <c r="AF16" s="1033"/>
      <c r="AG16" s="1033"/>
      <c r="AH16" s="1033"/>
      <c r="AI16" s="1033" t="s">
        <v>545</v>
      </c>
      <c r="AJ16" s="1033"/>
      <c r="AK16" s="1033"/>
      <c r="AL16" s="1033"/>
      <c r="AM16" s="1033" t="s">
        <v>518</v>
      </c>
      <c r="AN16" s="1033"/>
      <c r="AO16" s="1033"/>
      <c r="AP16" s="558"/>
      <c r="AQ16" s="160" t="s">
        <v>353</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354</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496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466</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549</v>
      </c>
      <c r="AF23" s="1033"/>
      <c r="AG23" s="1033"/>
      <c r="AH23" s="1033"/>
      <c r="AI23" s="1033" t="s">
        <v>544</v>
      </c>
      <c r="AJ23" s="1033"/>
      <c r="AK23" s="1033"/>
      <c r="AL23" s="1033"/>
      <c r="AM23" s="1033" t="s">
        <v>518</v>
      </c>
      <c r="AN23" s="1033"/>
      <c r="AO23" s="1033"/>
      <c r="AP23" s="558"/>
      <c r="AQ23" s="160" t="s">
        <v>353</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354</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496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466</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547</v>
      </c>
      <c r="AF30" s="1033"/>
      <c r="AG30" s="1033"/>
      <c r="AH30" s="1033"/>
      <c r="AI30" s="1033" t="s">
        <v>544</v>
      </c>
      <c r="AJ30" s="1033"/>
      <c r="AK30" s="1033"/>
      <c r="AL30" s="1033"/>
      <c r="AM30" s="1033" t="s">
        <v>542</v>
      </c>
      <c r="AN30" s="1033"/>
      <c r="AO30" s="1033"/>
      <c r="AP30" s="558"/>
      <c r="AQ30" s="160" t="s">
        <v>353</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354</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496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466</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549</v>
      </c>
      <c r="AF37" s="1033"/>
      <c r="AG37" s="1033"/>
      <c r="AH37" s="1033"/>
      <c r="AI37" s="1033" t="s">
        <v>546</v>
      </c>
      <c r="AJ37" s="1033"/>
      <c r="AK37" s="1033"/>
      <c r="AL37" s="1033"/>
      <c r="AM37" s="1033" t="s">
        <v>543</v>
      </c>
      <c r="AN37" s="1033"/>
      <c r="AO37" s="1033"/>
      <c r="AP37" s="558"/>
      <c r="AQ37" s="160" t="s">
        <v>353</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354</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496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466</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547</v>
      </c>
      <c r="AF44" s="1033"/>
      <c r="AG44" s="1033"/>
      <c r="AH44" s="1033"/>
      <c r="AI44" s="1033" t="s">
        <v>544</v>
      </c>
      <c r="AJ44" s="1033"/>
      <c r="AK44" s="1033"/>
      <c r="AL44" s="1033"/>
      <c r="AM44" s="1033" t="s">
        <v>518</v>
      </c>
      <c r="AN44" s="1033"/>
      <c r="AO44" s="1033"/>
      <c r="AP44" s="558"/>
      <c r="AQ44" s="160" t="s">
        <v>353</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354</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496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466</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547</v>
      </c>
      <c r="AF51" s="1033"/>
      <c r="AG51" s="1033"/>
      <c r="AH51" s="1033"/>
      <c r="AI51" s="1033" t="s">
        <v>544</v>
      </c>
      <c r="AJ51" s="1033"/>
      <c r="AK51" s="1033"/>
      <c r="AL51" s="1033"/>
      <c r="AM51" s="1033" t="s">
        <v>518</v>
      </c>
      <c r="AN51" s="1033"/>
      <c r="AO51" s="1033"/>
      <c r="AP51" s="558"/>
      <c r="AQ51" s="160" t="s">
        <v>353</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354</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496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466</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547</v>
      </c>
      <c r="AF58" s="1033"/>
      <c r="AG58" s="1033"/>
      <c r="AH58" s="1033"/>
      <c r="AI58" s="1033" t="s">
        <v>544</v>
      </c>
      <c r="AJ58" s="1033"/>
      <c r="AK58" s="1033"/>
      <c r="AL58" s="1033"/>
      <c r="AM58" s="1033" t="s">
        <v>518</v>
      </c>
      <c r="AN58" s="1033"/>
      <c r="AO58" s="1033"/>
      <c r="AP58" s="558"/>
      <c r="AQ58" s="160" t="s">
        <v>353</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354</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496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466</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547</v>
      </c>
      <c r="AF65" s="1033"/>
      <c r="AG65" s="1033"/>
      <c r="AH65" s="1033"/>
      <c r="AI65" s="1033" t="s">
        <v>544</v>
      </c>
      <c r="AJ65" s="1033"/>
      <c r="AK65" s="1033"/>
      <c r="AL65" s="1033"/>
      <c r="AM65" s="1033" t="s">
        <v>518</v>
      </c>
      <c r="AN65" s="1033"/>
      <c r="AO65" s="1033"/>
      <c r="AP65" s="558"/>
      <c r="AQ65" s="160" t="s">
        <v>353</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354</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496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9" priority="327">
      <formula>IF(RIGHT(TEXT(AE4,"0.#"),1)=".",FALSE,TRUE)</formula>
    </cfRule>
    <cfRule type="expression" dxfId="718" priority="328">
      <formula>IF(RIGHT(TEXT(AE4,"0.#"),1)=".",TRUE,FALSE)</formula>
    </cfRule>
  </conditionalFormatting>
  <conditionalFormatting sqref="AE5">
    <cfRule type="expression" dxfId="717" priority="325">
      <formula>IF(RIGHT(TEXT(AE5,"0.#"),1)=".",FALSE,TRUE)</formula>
    </cfRule>
    <cfRule type="expression" dxfId="716" priority="326">
      <formula>IF(RIGHT(TEXT(AE5,"0.#"),1)=".",TRUE,FALSE)</formula>
    </cfRule>
  </conditionalFormatting>
  <conditionalFormatting sqref="AE6">
    <cfRule type="expression" dxfId="715" priority="323">
      <formula>IF(RIGHT(TEXT(AE6,"0.#"),1)=".",FALSE,TRUE)</formula>
    </cfRule>
    <cfRule type="expression" dxfId="714" priority="324">
      <formula>IF(RIGHT(TEXT(AE6,"0.#"),1)=".",TRUE,FALSE)</formula>
    </cfRule>
  </conditionalFormatting>
  <conditionalFormatting sqref="AI6">
    <cfRule type="expression" dxfId="713" priority="321">
      <formula>IF(RIGHT(TEXT(AI6,"0.#"),1)=".",FALSE,TRUE)</formula>
    </cfRule>
    <cfRule type="expression" dxfId="712" priority="322">
      <formula>IF(RIGHT(TEXT(AI6,"0.#"),1)=".",TRUE,FALSE)</formula>
    </cfRule>
  </conditionalFormatting>
  <conditionalFormatting sqref="AI5">
    <cfRule type="expression" dxfId="711" priority="319">
      <formula>IF(RIGHT(TEXT(AI5,"0.#"),1)=".",FALSE,TRUE)</formula>
    </cfRule>
    <cfRule type="expression" dxfId="710" priority="320">
      <formula>IF(RIGHT(TEXT(AI5,"0.#"),1)=".",TRUE,FALSE)</formula>
    </cfRule>
  </conditionalFormatting>
  <conditionalFormatting sqref="AI4">
    <cfRule type="expression" dxfId="709" priority="317">
      <formula>IF(RIGHT(TEXT(AI4,"0.#"),1)=".",FALSE,TRUE)</formula>
    </cfRule>
    <cfRule type="expression" dxfId="708" priority="318">
      <formula>IF(RIGHT(TEXT(AI4,"0.#"),1)=".",TRUE,FALSE)</formula>
    </cfRule>
  </conditionalFormatting>
  <conditionalFormatting sqref="AM4">
    <cfRule type="expression" dxfId="707" priority="315">
      <formula>IF(RIGHT(TEXT(AM4,"0.#"),1)=".",FALSE,TRUE)</formula>
    </cfRule>
    <cfRule type="expression" dxfId="706" priority="316">
      <formula>IF(RIGHT(TEXT(AM4,"0.#"),1)=".",TRUE,FALSE)</formula>
    </cfRule>
  </conditionalFormatting>
  <conditionalFormatting sqref="AM5">
    <cfRule type="expression" dxfId="705" priority="313">
      <formula>IF(RIGHT(TEXT(AM5,"0.#"),1)=".",FALSE,TRUE)</formula>
    </cfRule>
    <cfRule type="expression" dxfId="704" priority="314">
      <formula>IF(RIGHT(TEXT(AM5,"0.#"),1)=".",TRUE,FALSE)</formula>
    </cfRule>
  </conditionalFormatting>
  <conditionalFormatting sqref="AM6">
    <cfRule type="expression" dxfId="703" priority="311">
      <formula>IF(RIGHT(TEXT(AM6,"0.#"),1)=".",FALSE,TRUE)</formula>
    </cfRule>
    <cfRule type="expression" dxfId="702" priority="312">
      <formula>IF(RIGHT(TEXT(AM6,"0.#"),1)=".",TRUE,FALSE)</formula>
    </cfRule>
  </conditionalFormatting>
  <conditionalFormatting sqref="AQ4:AQ6">
    <cfRule type="expression" dxfId="701" priority="309">
      <formula>IF(RIGHT(TEXT(AQ4,"0.#"),1)=".",FALSE,TRUE)</formula>
    </cfRule>
    <cfRule type="expression" dxfId="700" priority="310">
      <formula>IF(RIGHT(TEXT(AQ4,"0.#"),1)=".",TRUE,FALSE)</formula>
    </cfRule>
  </conditionalFormatting>
  <conditionalFormatting sqref="AU4:AU6">
    <cfRule type="expression" dxfId="699" priority="307">
      <formula>IF(RIGHT(TEXT(AU4,"0.#"),1)=".",FALSE,TRUE)</formula>
    </cfRule>
    <cfRule type="expression" dxfId="698" priority="308">
      <formula>IF(RIGHT(TEXT(AU4,"0.#"),1)=".",TRUE,FALSE)</formula>
    </cfRule>
  </conditionalFormatting>
  <conditionalFormatting sqref="AE11">
    <cfRule type="expression" dxfId="697" priority="305">
      <formula>IF(RIGHT(TEXT(AE11,"0.#"),1)=".",FALSE,TRUE)</formula>
    </cfRule>
    <cfRule type="expression" dxfId="696" priority="306">
      <formula>IF(RIGHT(TEXT(AE11,"0.#"),1)=".",TRUE,FALSE)</formula>
    </cfRule>
  </conditionalFormatting>
  <conditionalFormatting sqref="AE12">
    <cfRule type="expression" dxfId="695" priority="303">
      <formula>IF(RIGHT(TEXT(AE12,"0.#"),1)=".",FALSE,TRUE)</formula>
    </cfRule>
    <cfRule type="expression" dxfId="694" priority="304">
      <formula>IF(RIGHT(TEXT(AE12,"0.#"),1)=".",TRUE,FALSE)</formula>
    </cfRule>
  </conditionalFormatting>
  <conditionalFormatting sqref="AE13">
    <cfRule type="expression" dxfId="693" priority="301">
      <formula>IF(RIGHT(TEXT(AE13,"0.#"),1)=".",FALSE,TRUE)</formula>
    </cfRule>
    <cfRule type="expression" dxfId="692" priority="302">
      <formula>IF(RIGHT(TEXT(AE13,"0.#"),1)=".",TRUE,FALSE)</formula>
    </cfRule>
  </conditionalFormatting>
  <conditionalFormatting sqref="AI13">
    <cfRule type="expression" dxfId="691" priority="299">
      <formula>IF(RIGHT(TEXT(AI13,"0.#"),1)=".",FALSE,TRUE)</formula>
    </cfRule>
    <cfRule type="expression" dxfId="690" priority="300">
      <formula>IF(RIGHT(TEXT(AI13,"0.#"),1)=".",TRUE,FALSE)</formula>
    </cfRule>
  </conditionalFormatting>
  <conditionalFormatting sqref="AI12">
    <cfRule type="expression" dxfId="689" priority="297">
      <formula>IF(RIGHT(TEXT(AI12,"0.#"),1)=".",FALSE,TRUE)</formula>
    </cfRule>
    <cfRule type="expression" dxfId="688" priority="298">
      <formula>IF(RIGHT(TEXT(AI12,"0.#"),1)=".",TRUE,FALSE)</formula>
    </cfRule>
  </conditionalFormatting>
  <conditionalFormatting sqref="AI11">
    <cfRule type="expression" dxfId="687" priority="295">
      <formula>IF(RIGHT(TEXT(AI11,"0.#"),1)=".",FALSE,TRUE)</formula>
    </cfRule>
    <cfRule type="expression" dxfId="686" priority="296">
      <formula>IF(RIGHT(TEXT(AI11,"0.#"),1)=".",TRUE,FALSE)</formula>
    </cfRule>
  </conditionalFormatting>
  <conditionalFormatting sqref="AM11">
    <cfRule type="expression" dxfId="685" priority="293">
      <formula>IF(RIGHT(TEXT(AM11,"0.#"),1)=".",FALSE,TRUE)</formula>
    </cfRule>
    <cfRule type="expression" dxfId="684" priority="294">
      <formula>IF(RIGHT(TEXT(AM11,"0.#"),1)=".",TRUE,FALSE)</formula>
    </cfRule>
  </conditionalFormatting>
  <conditionalFormatting sqref="AM12">
    <cfRule type="expression" dxfId="683" priority="291">
      <formula>IF(RIGHT(TEXT(AM12,"0.#"),1)=".",FALSE,TRUE)</formula>
    </cfRule>
    <cfRule type="expression" dxfId="682" priority="292">
      <formula>IF(RIGHT(TEXT(AM12,"0.#"),1)=".",TRUE,FALSE)</formula>
    </cfRule>
  </conditionalFormatting>
  <conditionalFormatting sqref="AM13">
    <cfRule type="expression" dxfId="681" priority="289">
      <formula>IF(RIGHT(TEXT(AM13,"0.#"),1)=".",FALSE,TRUE)</formula>
    </cfRule>
    <cfRule type="expression" dxfId="680" priority="290">
      <formula>IF(RIGHT(TEXT(AM13,"0.#"),1)=".",TRUE,FALSE)</formula>
    </cfRule>
  </conditionalFormatting>
  <conditionalFormatting sqref="AQ11:AQ13">
    <cfRule type="expression" dxfId="679" priority="287">
      <formula>IF(RIGHT(TEXT(AQ11,"0.#"),1)=".",FALSE,TRUE)</formula>
    </cfRule>
    <cfRule type="expression" dxfId="678" priority="288">
      <formula>IF(RIGHT(TEXT(AQ11,"0.#"),1)=".",TRUE,FALSE)</formula>
    </cfRule>
  </conditionalFormatting>
  <conditionalFormatting sqref="AU11:AU13">
    <cfRule type="expression" dxfId="677" priority="285">
      <formula>IF(RIGHT(TEXT(AU11,"0.#"),1)=".",FALSE,TRUE)</formula>
    </cfRule>
    <cfRule type="expression" dxfId="676" priority="286">
      <formula>IF(RIGHT(TEXT(AU11,"0.#"),1)=".",TRUE,FALSE)</formula>
    </cfRule>
  </conditionalFormatting>
  <conditionalFormatting sqref="AE18">
    <cfRule type="expression" dxfId="675" priority="283">
      <formula>IF(RIGHT(TEXT(AE18,"0.#"),1)=".",FALSE,TRUE)</formula>
    </cfRule>
    <cfRule type="expression" dxfId="674" priority="284">
      <formula>IF(RIGHT(TEXT(AE18,"0.#"),1)=".",TRUE,FALSE)</formula>
    </cfRule>
  </conditionalFormatting>
  <conditionalFormatting sqref="AE19">
    <cfRule type="expression" dxfId="673" priority="281">
      <formula>IF(RIGHT(TEXT(AE19,"0.#"),1)=".",FALSE,TRUE)</formula>
    </cfRule>
    <cfRule type="expression" dxfId="672" priority="282">
      <formula>IF(RIGHT(TEXT(AE19,"0.#"),1)=".",TRUE,FALSE)</formula>
    </cfRule>
  </conditionalFormatting>
  <conditionalFormatting sqref="AE20">
    <cfRule type="expression" dxfId="671" priority="279">
      <formula>IF(RIGHT(TEXT(AE20,"0.#"),1)=".",FALSE,TRUE)</formula>
    </cfRule>
    <cfRule type="expression" dxfId="670" priority="280">
      <formula>IF(RIGHT(TEXT(AE20,"0.#"),1)=".",TRUE,FALSE)</formula>
    </cfRule>
  </conditionalFormatting>
  <conditionalFormatting sqref="AI20">
    <cfRule type="expression" dxfId="669" priority="277">
      <formula>IF(RIGHT(TEXT(AI20,"0.#"),1)=".",FALSE,TRUE)</formula>
    </cfRule>
    <cfRule type="expression" dxfId="668" priority="278">
      <formula>IF(RIGHT(TEXT(AI20,"0.#"),1)=".",TRUE,FALSE)</formula>
    </cfRule>
  </conditionalFormatting>
  <conditionalFormatting sqref="AI19">
    <cfRule type="expression" dxfId="667" priority="275">
      <formula>IF(RIGHT(TEXT(AI19,"0.#"),1)=".",FALSE,TRUE)</formula>
    </cfRule>
    <cfRule type="expression" dxfId="666" priority="276">
      <formula>IF(RIGHT(TEXT(AI19,"0.#"),1)=".",TRUE,FALSE)</formula>
    </cfRule>
  </conditionalFormatting>
  <conditionalFormatting sqref="AI18">
    <cfRule type="expression" dxfId="665" priority="273">
      <formula>IF(RIGHT(TEXT(AI18,"0.#"),1)=".",FALSE,TRUE)</formula>
    </cfRule>
    <cfRule type="expression" dxfId="664" priority="274">
      <formula>IF(RIGHT(TEXT(AI18,"0.#"),1)=".",TRUE,FALSE)</formula>
    </cfRule>
  </conditionalFormatting>
  <conditionalFormatting sqref="AM18">
    <cfRule type="expression" dxfId="663" priority="271">
      <formula>IF(RIGHT(TEXT(AM18,"0.#"),1)=".",FALSE,TRUE)</formula>
    </cfRule>
    <cfRule type="expression" dxfId="662" priority="272">
      <formula>IF(RIGHT(TEXT(AM18,"0.#"),1)=".",TRUE,FALSE)</formula>
    </cfRule>
  </conditionalFormatting>
  <conditionalFormatting sqref="AM19">
    <cfRule type="expression" dxfId="661" priority="269">
      <formula>IF(RIGHT(TEXT(AM19,"0.#"),1)=".",FALSE,TRUE)</formula>
    </cfRule>
    <cfRule type="expression" dxfId="660" priority="270">
      <formula>IF(RIGHT(TEXT(AM19,"0.#"),1)=".",TRUE,FALSE)</formula>
    </cfRule>
  </conditionalFormatting>
  <conditionalFormatting sqref="AM20">
    <cfRule type="expression" dxfId="659" priority="267">
      <formula>IF(RIGHT(TEXT(AM20,"0.#"),1)=".",FALSE,TRUE)</formula>
    </cfRule>
    <cfRule type="expression" dxfId="658" priority="268">
      <formula>IF(RIGHT(TEXT(AM20,"0.#"),1)=".",TRUE,FALSE)</formula>
    </cfRule>
  </conditionalFormatting>
  <conditionalFormatting sqref="AQ18:AQ20">
    <cfRule type="expression" dxfId="657" priority="265">
      <formula>IF(RIGHT(TEXT(AQ18,"0.#"),1)=".",FALSE,TRUE)</formula>
    </cfRule>
    <cfRule type="expression" dxfId="656" priority="266">
      <formula>IF(RIGHT(TEXT(AQ18,"0.#"),1)=".",TRUE,FALSE)</formula>
    </cfRule>
  </conditionalFormatting>
  <conditionalFormatting sqref="AU18:AU20">
    <cfRule type="expression" dxfId="655" priority="263">
      <formula>IF(RIGHT(TEXT(AU18,"0.#"),1)=".",FALSE,TRUE)</formula>
    </cfRule>
    <cfRule type="expression" dxfId="654" priority="264">
      <formula>IF(RIGHT(TEXT(AU18,"0.#"),1)=".",TRUE,FALSE)</formula>
    </cfRule>
  </conditionalFormatting>
  <conditionalFormatting sqref="AQ25:AQ27">
    <cfRule type="expression" dxfId="653" priority="243">
      <formula>IF(RIGHT(TEXT(AQ25,"0.#"),1)=".",FALSE,TRUE)</formula>
    </cfRule>
    <cfRule type="expression" dxfId="652" priority="244">
      <formula>IF(RIGHT(TEXT(AQ25,"0.#"),1)=".",TRUE,FALSE)</formula>
    </cfRule>
  </conditionalFormatting>
  <conditionalFormatting sqref="AU25:AU27">
    <cfRule type="expression" dxfId="651" priority="241">
      <formula>IF(RIGHT(TEXT(AU25,"0.#"),1)=".",FALSE,TRUE)</formula>
    </cfRule>
    <cfRule type="expression" dxfId="650" priority="242">
      <formula>IF(RIGHT(TEXT(AU25,"0.#"),1)=".",TRUE,FALSE)</formula>
    </cfRule>
  </conditionalFormatting>
  <conditionalFormatting sqref="AQ32:AQ34">
    <cfRule type="expression" dxfId="649" priority="221">
      <formula>IF(RIGHT(TEXT(AQ32,"0.#"),1)=".",FALSE,TRUE)</formula>
    </cfRule>
    <cfRule type="expression" dxfId="648" priority="222">
      <formula>IF(RIGHT(TEXT(AQ32,"0.#"),1)=".",TRUE,FALSE)</formula>
    </cfRule>
  </conditionalFormatting>
  <conditionalFormatting sqref="AU32:AU34">
    <cfRule type="expression" dxfId="647" priority="219">
      <formula>IF(RIGHT(TEXT(AU32,"0.#"),1)=".",FALSE,TRUE)</formula>
    </cfRule>
    <cfRule type="expression" dxfId="646" priority="220">
      <formula>IF(RIGHT(TEXT(AU32,"0.#"),1)=".",TRUE,FALSE)</formula>
    </cfRule>
  </conditionalFormatting>
  <conditionalFormatting sqref="AQ39:AQ41">
    <cfRule type="expression" dxfId="645" priority="199">
      <formula>IF(RIGHT(TEXT(AQ39,"0.#"),1)=".",FALSE,TRUE)</formula>
    </cfRule>
    <cfRule type="expression" dxfId="644" priority="200">
      <formula>IF(RIGHT(TEXT(AQ39,"0.#"),1)=".",TRUE,FALSE)</formula>
    </cfRule>
  </conditionalFormatting>
  <conditionalFormatting sqref="AU39:AU41">
    <cfRule type="expression" dxfId="643" priority="197">
      <formula>IF(RIGHT(TEXT(AU39,"0.#"),1)=".",FALSE,TRUE)</formula>
    </cfRule>
    <cfRule type="expression" dxfId="642" priority="198">
      <formula>IF(RIGHT(TEXT(AU39,"0.#"),1)=".",TRUE,FALSE)</formula>
    </cfRule>
  </conditionalFormatting>
  <conditionalFormatting sqref="AQ46:AQ48">
    <cfRule type="expression" dxfId="641" priority="177">
      <formula>IF(RIGHT(TEXT(AQ46,"0.#"),1)=".",FALSE,TRUE)</formula>
    </cfRule>
    <cfRule type="expression" dxfId="640" priority="178">
      <formula>IF(RIGHT(TEXT(AQ46,"0.#"),1)=".",TRUE,FALSE)</formula>
    </cfRule>
  </conditionalFormatting>
  <conditionalFormatting sqref="AU46:AU48">
    <cfRule type="expression" dxfId="639" priority="175">
      <formula>IF(RIGHT(TEXT(AU46,"0.#"),1)=".",FALSE,TRUE)</formula>
    </cfRule>
    <cfRule type="expression" dxfId="638" priority="176">
      <formula>IF(RIGHT(TEXT(AU46,"0.#"),1)=".",TRUE,FALSE)</formula>
    </cfRule>
  </conditionalFormatting>
  <conditionalFormatting sqref="AQ53:AQ55">
    <cfRule type="expression" dxfId="637" priority="155">
      <formula>IF(RIGHT(TEXT(AQ53,"0.#"),1)=".",FALSE,TRUE)</formula>
    </cfRule>
    <cfRule type="expression" dxfId="636" priority="156">
      <formula>IF(RIGHT(TEXT(AQ53,"0.#"),1)=".",TRUE,FALSE)</formula>
    </cfRule>
  </conditionalFormatting>
  <conditionalFormatting sqref="AU53:AU55">
    <cfRule type="expression" dxfId="635" priority="153">
      <formula>IF(RIGHT(TEXT(AU53,"0.#"),1)=".",FALSE,TRUE)</formula>
    </cfRule>
    <cfRule type="expression" dxfId="634" priority="154">
      <formula>IF(RIGHT(TEXT(AU53,"0.#"),1)=".",TRUE,FALSE)</formula>
    </cfRule>
  </conditionalFormatting>
  <conditionalFormatting sqref="AQ60:AQ62">
    <cfRule type="expression" dxfId="633" priority="133">
      <formula>IF(RIGHT(TEXT(AQ60,"0.#"),1)=".",FALSE,TRUE)</formula>
    </cfRule>
    <cfRule type="expression" dxfId="632" priority="134">
      <formula>IF(RIGHT(TEXT(AQ60,"0.#"),1)=".",TRUE,FALSE)</formula>
    </cfRule>
  </conditionalFormatting>
  <conditionalFormatting sqref="AU60:AU62">
    <cfRule type="expression" dxfId="631" priority="131">
      <formula>IF(RIGHT(TEXT(AU60,"0.#"),1)=".",FALSE,TRUE)</formula>
    </cfRule>
    <cfRule type="expression" dxfId="630" priority="132">
      <formula>IF(RIGHT(TEXT(AU60,"0.#"),1)=".",TRUE,FALSE)</formula>
    </cfRule>
  </conditionalFormatting>
  <conditionalFormatting sqref="AE67">
    <cfRule type="expression" dxfId="629" priority="129">
      <formula>IF(RIGHT(TEXT(AE67,"0.#"),1)=".",FALSE,TRUE)</formula>
    </cfRule>
    <cfRule type="expression" dxfId="628" priority="130">
      <formula>IF(RIGHT(TEXT(AE67,"0.#"),1)=".",TRUE,FALSE)</formula>
    </cfRule>
  </conditionalFormatting>
  <conditionalFormatting sqref="AE68">
    <cfRule type="expression" dxfId="627" priority="127">
      <formula>IF(RIGHT(TEXT(AE68,"0.#"),1)=".",FALSE,TRUE)</formula>
    </cfRule>
    <cfRule type="expression" dxfId="626" priority="128">
      <formula>IF(RIGHT(TEXT(AE68,"0.#"),1)=".",TRUE,FALSE)</formula>
    </cfRule>
  </conditionalFormatting>
  <conditionalFormatting sqref="AE69">
    <cfRule type="expression" dxfId="625" priority="125">
      <formula>IF(RIGHT(TEXT(AE69,"0.#"),1)=".",FALSE,TRUE)</formula>
    </cfRule>
    <cfRule type="expression" dxfId="624" priority="126">
      <formula>IF(RIGHT(TEXT(AE69,"0.#"),1)=".",TRUE,FALSE)</formula>
    </cfRule>
  </conditionalFormatting>
  <conditionalFormatting sqref="AI69">
    <cfRule type="expression" dxfId="623" priority="123">
      <formula>IF(RIGHT(TEXT(AI69,"0.#"),1)=".",FALSE,TRUE)</formula>
    </cfRule>
    <cfRule type="expression" dxfId="622" priority="124">
      <formula>IF(RIGHT(TEXT(AI69,"0.#"),1)=".",TRUE,FALSE)</formula>
    </cfRule>
  </conditionalFormatting>
  <conditionalFormatting sqref="AI68">
    <cfRule type="expression" dxfId="621" priority="121">
      <formula>IF(RIGHT(TEXT(AI68,"0.#"),1)=".",FALSE,TRUE)</formula>
    </cfRule>
    <cfRule type="expression" dxfId="620" priority="122">
      <formula>IF(RIGHT(TEXT(AI68,"0.#"),1)=".",TRUE,FALSE)</formula>
    </cfRule>
  </conditionalFormatting>
  <conditionalFormatting sqref="AI67">
    <cfRule type="expression" dxfId="619" priority="119">
      <formula>IF(RIGHT(TEXT(AI67,"0.#"),1)=".",FALSE,TRUE)</formula>
    </cfRule>
    <cfRule type="expression" dxfId="618" priority="120">
      <formula>IF(RIGHT(TEXT(AI67,"0.#"),1)=".",TRUE,FALSE)</formula>
    </cfRule>
  </conditionalFormatting>
  <conditionalFormatting sqref="AM67">
    <cfRule type="expression" dxfId="617" priority="117">
      <formula>IF(RIGHT(TEXT(AM67,"0.#"),1)=".",FALSE,TRUE)</formula>
    </cfRule>
    <cfRule type="expression" dxfId="616" priority="118">
      <formula>IF(RIGHT(TEXT(AM67,"0.#"),1)=".",TRUE,FALSE)</formula>
    </cfRule>
  </conditionalFormatting>
  <conditionalFormatting sqref="AM68">
    <cfRule type="expression" dxfId="615" priority="115">
      <formula>IF(RIGHT(TEXT(AM68,"0.#"),1)=".",FALSE,TRUE)</formula>
    </cfRule>
    <cfRule type="expression" dxfId="614" priority="116">
      <formula>IF(RIGHT(TEXT(AM68,"0.#"),1)=".",TRUE,FALSE)</formula>
    </cfRule>
  </conditionalFormatting>
  <conditionalFormatting sqref="AM69">
    <cfRule type="expression" dxfId="613" priority="113">
      <formula>IF(RIGHT(TEXT(AM69,"0.#"),1)=".",FALSE,TRUE)</formula>
    </cfRule>
    <cfRule type="expression" dxfId="612" priority="114">
      <formula>IF(RIGHT(TEXT(AM69,"0.#"),1)=".",TRUE,FALSE)</formula>
    </cfRule>
  </conditionalFormatting>
  <conditionalFormatting sqref="AQ67:AQ69">
    <cfRule type="expression" dxfId="611" priority="111">
      <formula>IF(RIGHT(TEXT(AQ67,"0.#"),1)=".",FALSE,TRUE)</formula>
    </cfRule>
    <cfRule type="expression" dxfId="610" priority="112">
      <formula>IF(RIGHT(TEXT(AQ67,"0.#"),1)=".",TRUE,FALSE)</formula>
    </cfRule>
  </conditionalFormatting>
  <conditionalFormatting sqref="AU67:AU69">
    <cfRule type="expression" dxfId="609" priority="109">
      <formula>IF(RIGHT(TEXT(AU67,"0.#"),1)=".",FALSE,TRUE)</formula>
    </cfRule>
    <cfRule type="expression" dxfId="608" priority="110">
      <formula>IF(RIGHT(TEXT(AU67,"0.#"),1)=".",TRUE,FALSE)</formula>
    </cfRule>
  </conditionalFormatting>
  <conditionalFormatting sqref="AE25">
    <cfRule type="expression" dxfId="607" priority="107">
      <formula>IF(RIGHT(TEXT(AE25,"0.#"),1)=".",FALSE,TRUE)</formula>
    </cfRule>
    <cfRule type="expression" dxfId="606" priority="108">
      <formula>IF(RIGHT(TEXT(AE25,"0.#"),1)=".",TRUE,FALSE)</formula>
    </cfRule>
  </conditionalFormatting>
  <conditionalFormatting sqref="AE26">
    <cfRule type="expression" dxfId="605" priority="105">
      <formula>IF(RIGHT(TEXT(AE26,"0.#"),1)=".",FALSE,TRUE)</formula>
    </cfRule>
    <cfRule type="expression" dxfId="604" priority="106">
      <formula>IF(RIGHT(TEXT(AE26,"0.#"),1)=".",TRUE,FALSE)</formula>
    </cfRule>
  </conditionalFormatting>
  <conditionalFormatting sqref="AE27">
    <cfRule type="expression" dxfId="603" priority="103">
      <formula>IF(RIGHT(TEXT(AE27,"0.#"),1)=".",FALSE,TRUE)</formula>
    </cfRule>
    <cfRule type="expression" dxfId="602" priority="104">
      <formula>IF(RIGHT(TEXT(AE27,"0.#"),1)=".",TRUE,FALSE)</formula>
    </cfRule>
  </conditionalFormatting>
  <conditionalFormatting sqref="AI27">
    <cfRule type="expression" dxfId="601" priority="101">
      <formula>IF(RIGHT(TEXT(AI27,"0.#"),1)=".",FALSE,TRUE)</formula>
    </cfRule>
    <cfRule type="expression" dxfId="600" priority="102">
      <formula>IF(RIGHT(TEXT(AI27,"0.#"),1)=".",TRUE,FALSE)</formula>
    </cfRule>
  </conditionalFormatting>
  <conditionalFormatting sqref="AI26">
    <cfRule type="expression" dxfId="599" priority="99">
      <formula>IF(RIGHT(TEXT(AI26,"0.#"),1)=".",FALSE,TRUE)</formula>
    </cfRule>
    <cfRule type="expression" dxfId="598" priority="100">
      <formula>IF(RIGHT(TEXT(AI26,"0.#"),1)=".",TRUE,FALSE)</formula>
    </cfRule>
  </conditionalFormatting>
  <conditionalFormatting sqref="AI25">
    <cfRule type="expression" dxfId="597" priority="97">
      <formula>IF(RIGHT(TEXT(AI25,"0.#"),1)=".",FALSE,TRUE)</formula>
    </cfRule>
    <cfRule type="expression" dxfId="596" priority="98">
      <formula>IF(RIGHT(TEXT(AI25,"0.#"),1)=".",TRUE,FALSE)</formula>
    </cfRule>
  </conditionalFormatting>
  <conditionalFormatting sqref="AM25">
    <cfRule type="expression" dxfId="595" priority="95">
      <formula>IF(RIGHT(TEXT(AM25,"0.#"),1)=".",FALSE,TRUE)</formula>
    </cfRule>
    <cfRule type="expression" dxfId="594" priority="96">
      <formula>IF(RIGHT(TEXT(AM25,"0.#"),1)=".",TRUE,FALSE)</formula>
    </cfRule>
  </conditionalFormatting>
  <conditionalFormatting sqref="AM26">
    <cfRule type="expression" dxfId="593" priority="93">
      <formula>IF(RIGHT(TEXT(AM26,"0.#"),1)=".",FALSE,TRUE)</formula>
    </cfRule>
    <cfRule type="expression" dxfId="592" priority="94">
      <formula>IF(RIGHT(TEXT(AM26,"0.#"),1)=".",TRUE,FALSE)</formula>
    </cfRule>
  </conditionalFormatting>
  <conditionalFormatting sqref="AM27">
    <cfRule type="expression" dxfId="591" priority="91">
      <formula>IF(RIGHT(TEXT(AM27,"0.#"),1)=".",FALSE,TRUE)</formula>
    </cfRule>
    <cfRule type="expression" dxfId="590" priority="92">
      <formula>IF(RIGHT(TEXT(AM27,"0.#"),1)=".",TRUE,FALSE)</formula>
    </cfRule>
  </conditionalFormatting>
  <conditionalFormatting sqref="AE32">
    <cfRule type="expression" dxfId="589" priority="89">
      <formula>IF(RIGHT(TEXT(AE32,"0.#"),1)=".",FALSE,TRUE)</formula>
    </cfRule>
    <cfRule type="expression" dxfId="588" priority="90">
      <formula>IF(RIGHT(TEXT(AE32,"0.#"),1)=".",TRUE,FALSE)</formula>
    </cfRule>
  </conditionalFormatting>
  <conditionalFormatting sqref="AE33">
    <cfRule type="expression" dxfId="587" priority="87">
      <formula>IF(RIGHT(TEXT(AE33,"0.#"),1)=".",FALSE,TRUE)</formula>
    </cfRule>
    <cfRule type="expression" dxfId="586" priority="88">
      <formula>IF(RIGHT(TEXT(AE33,"0.#"),1)=".",TRUE,FALSE)</formula>
    </cfRule>
  </conditionalFormatting>
  <conditionalFormatting sqref="AE34">
    <cfRule type="expression" dxfId="585" priority="85">
      <formula>IF(RIGHT(TEXT(AE34,"0.#"),1)=".",FALSE,TRUE)</formula>
    </cfRule>
    <cfRule type="expression" dxfId="584" priority="86">
      <formula>IF(RIGHT(TEXT(AE34,"0.#"),1)=".",TRUE,FALSE)</formula>
    </cfRule>
  </conditionalFormatting>
  <conditionalFormatting sqref="AI34">
    <cfRule type="expression" dxfId="583" priority="83">
      <formula>IF(RIGHT(TEXT(AI34,"0.#"),1)=".",FALSE,TRUE)</formula>
    </cfRule>
    <cfRule type="expression" dxfId="582" priority="84">
      <formula>IF(RIGHT(TEXT(AI34,"0.#"),1)=".",TRUE,FALSE)</formula>
    </cfRule>
  </conditionalFormatting>
  <conditionalFormatting sqref="AI33">
    <cfRule type="expression" dxfId="581" priority="81">
      <formula>IF(RIGHT(TEXT(AI33,"0.#"),1)=".",FALSE,TRUE)</formula>
    </cfRule>
    <cfRule type="expression" dxfId="580" priority="82">
      <formula>IF(RIGHT(TEXT(AI33,"0.#"),1)=".",TRUE,FALSE)</formula>
    </cfRule>
  </conditionalFormatting>
  <conditionalFormatting sqref="AI32">
    <cfRule type="expression" dxfId="579" priority="79">
      <formula>IF(RIGHT(TEXT(AI32,"0.#"),1)=".",FALSE,TRUE)</formula>
    </cfRule>
    <cfRule type="expression" dxfId="578" priority="80">
      <formula>IF(RIGHT(TEXT(AI32,"0.#"),1)=".",TRUE,FALSE)</formula>
    </cfRule>
  </conditionalFormatting>
  <conditionalFormatting sqref="AM32">
    <cfRule type="expression" dxfId="577" priority="77">
      <formula>IF(RIGHT(TEXT(AM32,"0.#"),1)=".",FALSE,TRUE)</formula>
    </cfRule>
    <cfRule type="expression" dxfId="576" priority="78">
      <formula>IF(RIGHT(TEXT(AM32,"0.#"),1)=".",TRUE,FALSE)</formula>
    </cfRule>
  </conditionalFormatting>
  <conditionalFormatting sqref="AM33">
    <cfRule type="expression" dxfId="575" priority="75">
      <formula>IF(RIGHT(TEXT(AM33,"0.#"),1)=".",FALSE,TRUE)</formula>
    </cfRule>
    <cfRule type="expression" dxfId="574" priority="76">
      <formula>IF(RIGHT(TEXT(AM33,"0.#"),1)=".",TRUE,FALSE)</formula>
    </cfRule>
  </conditionalFormatting>
  <conditionalFormatting sqref="AM34">
    <cfRule type="expression" dxfId="573" priority="73">
      <formula>IF(RIGHT(TEXT(AM34,"0.#"),1)=".",FALSE,TRUE)</formula>
    </cfRule>
    <cfRule type="expression" dxfId="572" priority="74">
      <formula>IF(RIGHT(TEXT(AM34,"0.#"),1)=".",TRUE,FALSE)</formula>
    </cfRule>
  </conditionalFormatting>
  <conditionalFormatting sqref="AE39">
    <cfRule type="expression" dxfId="571" priority="71">
      <formula>IF(RIGHT(TEXT(AE39,"0.#"),1)=".",FALSE,TRUE)</formula>
    </cfRule>
    <cfRule type="expression" dxfId="570" priority="72">
      <formula>IF(RIGHT(TEXT(AE39,"0.#"),1)=".",TRUE,FALSE)</formula>
    </cfRule>
  </conditionalFormatting>
  <conditionalFormatting sqref="AE40">
    <cfRule type="expression" dxfId="569" priority="69">
      <formula>IF(RIGHT(TEXT(AE40,"0.#"),1)=".",FALSE,TRUE)</formula>
    </cfRule>
    <cfRule type="expression" dxfId="568" priority="70">
      <formula>IF(RIGHT(TEXT(AE40,"0.#"),1)=".",TRUE,FALSE)</formula>
    </cfRule>
  </conditionalFormatting>
  <conditionalFormatting sqref="AE41">
    <cfRule type="expression" dxfId="567" priority="67">
      <formula>IF(RIGHT(TEXT(AE41,"0.#"),1)=".",FALSE,TRUE)</formula>
    </cfRule>
    <cfRule type="expression" dxfId="566" priority="68">
      <formula>IF(RIGHT(TEXT(AE41,"0.#"),1)=".",TRUE,FALSE)</formula>
    </cfRule>
  </conditionalFormatting>
  <conditionalFormatting sqref="AI41">
    <cfRule type="expression" dxfId="565" priority="65">
      <formula>IF(RIGHT(TEXT(AI41,"0.#"),1)=".",FALSE,TRUE)</formula>
    </cfRule>
    <cfRule type="expression" dxfId="564" priority="66">
      <formula>IF(RIGHT(TEXT(AI41,"0.#"),1)=".",TRUE,FALSE)</formula>
    </cfRule>
  </conditionalFormatting>
  <conditionalFormatting sqref="AI40">
    <cfRule type="expression" dxfId="563" priority="63">
      <formula>IF(RIGHT(TEXT(AI40,"0.#"),1)=".",FALSE,TRUE)</formula>
    </cfRule>
    <cfRule type="expression" dxfId="562" priority="64">
      <formula>IF(RIGHT(TEXT(AI40,"0.#"),1)=".",TRUE,FALSE)</formula>
    </cfRule>
  </conditionalFormatting>
  <conditionalFormatting sqref="AI39">
    <cfRule type="expression" dxfId="561" priority="61">
      <formula>IF(RIGHT(TEXT(AI39,"0.#"),1)=".",FALSE,TRUE)</formula>
    </cfRule>
    <cfRule type="expression" dxfId="560" priority="62">
      <formula>IF(RIGHT(TEXT(AI39,"0.#"),1)=".",TRUE,FALSE)</formula>
    </cfRule>
  </conditionalFormatting>
  <conditionalFormatting sqref="AM39">
    <cfRule type="expression" dxfId="559" priority="59">
      <formula>IF(RIGHT(TEXT(AM39,"0.#"),1)=".",FALSE,TRUE)</formula>
    </cfRule>
    <cfRule type="expression" dxfId="558" priority="60">
      <formula>IF(RIGHT(TEXT(AM39,"0.#"),1)=".",TRUE,FALSE)</formula>
    </cfRule>
  </conditionalFormatting>
  <conditionalFormatting sqref="AM40">
    <cfRule type="expression" dxfId="557" priority="57">
      <formula>IF(RIGHT(TEXT(AM40,"0.#"),1)=".",FALSE,TRUE)</formula>
    </cfRule>
    <cfRule type="expression" dxfId="556" priority="58">
      <formula>IF(RIGHT(TEXT(AM40,"0.#"),1)=".",TRUE,FALSE)</formula>
    </cfRule>
  </conditionalFormatting>
  <conditionalFormatting sqref="AM41">
    <cfRule type="expression" dxfId="555" priority="55">
      <formula>IF(RIGHT(TEXT(AM41,"0.#"),1)=".",FALSE,TRUE)</formula>
    </cfRule>
    <cfRule type="expression" dxfId="554" priority="56">
      <formula>IF(RIGHT(TEXT(AM41,"0.#"),1)=".",TRUE,FALSE)</formula>
    </cfRule>
  </conditionalFormatting>
  <conditionalFormatting sqref="AE46">
    <cfRule type="expression" dxfId="553" priority="53">
      <formula>IF(RIGHT(TEXT(AE46,"0.#"),1)=".",FALSE,TRUE)</formula>
    </cfRule>
    <cfRule type="expression" dxfId="552" priority="54">
      <formula>IF(RIGHT(TEXT(AE46,"0.#"),1)=".",TRUE,FALSE)</formula>
    </cfRule>
  </conditionalFormatting>
  <conditionalFormatting sqref="AE47">
    <cfRule type="expression" dxfId="551" priority="51">
      <formula>IF(RIGHT(TEXT(AE47,"0.#"),1)=".",FALSE,TRUE)</formula>
    </cfRule>
    <cfRule type="expression" dxfId="550" priority="52">
      <formula>IF(RIGHT(TEXT(AE47,"0.#"),1)=".",TRUE,FALSE)</formula>
    </cfRule>
  </conditionalFormatting>
  <conditionalFormatting sqref="AE48">
    <cfRule type="expression" dxfId="549" priority="49">
      <formula>IF(RIGHT(TEXT(AE48,"0.#"),1)=".",FALSE,TRUE)</formula>
    </cfRule>
    <cfRule type="expression" dxfId="548" priority="50">
      <formula>IF(RIGHT(TEXT(AE48,"0.#"),1)=".",TRUE,FALSE)</formula>
    </cfRule>
  </conditionalFormatting>
  <conditionalFormatting sqref="AI48">
    <cfRule type="expression" dxfId="547" priority="47">
      <formula>IF(RIGHT(TEXT(AI48,"0.#"),1)=".",FALSE,TRUE)</formula>
    </cfRule>
    <cfRule type="expression" dxfId="546" priority="48">
      <formula>IF(RIGHT(TEXT(AI48,"0.#"),1)=".",TRUE,FALSE)</formula>
    </cfRule>
  </conditionalFormatting>
  <conditionalFormatting sqref="AI47">
    <cfRule type="expression" dxfId="545" priority="45">
      <formula>IF(RIGHT(TEXT(AI47,"0.#"),1)=".",FALSE,TRUE)</formula>
    </cfRule>
    <cfRule type="expression" dxfId="544" priority="46">
      <formula>IF(RIGHT(TEXT(AI47,"0.#"),1)=".",TRUE,FALSE)</formula>
    </cfRule>
  </conditionalFormatting>
  <conditionalFormatting sqref="AI46">
    <cfRule type="expression" dxfId="543" priority="43">
      <formula>IF(RIGHT(TEXT(AI46,"0.#"),1)=".",FALSE,TRUE)</formula>
    </cfRule>
    <cfRule type="expression" dxfId="542" priority="44">
      <formula>IF(RIGHT(TEXT(AI46,"0.#"),1)=".",TRUE,FALSE)</formula>
    </cfRule>
  </conditionalFormatting>
  <conditionalFormatting sqref="AM46">
    <cfRule type="expression" dxfId="541" priority="41">
      <formula>IF(RIGHT(TEXT(AM46,"0.#"),1)=".",FALSE,TRUE)</formula>
    </cfRule>
    <cfRule type="expression" dxfId="540" priority="42">
      <formula>IF(RIGHT(TEXT(AM46,"0.#"),1)=".",TRUE,FALSE)</formula>
    </cfRule>
  </conditionalFormatting>
  <conditionalFormatting sqref="AM47">
    <cfRule type="expression" dxfId="539" priority="39">
      <formula>IF(RIGHT(TEXT(AM47,"0.#"),1)=".",FALSE,TRUE)</formula>
    </cfRule>
    <cfRule type="expression" dxfId="538" priority="40">
      <formula>IF(RIGHT(TEXT(AM47,"0.#"),1)=".",TRUE,FALSE)</formula>
    </cfRule>
  </conditionalFormatting>
  <conditionalFormatting sqref="AM48">
    <cfRule type="expression" dxfId="537" priority="37">
      <formula>IF(RIGHT(TEXT(AM48,"0.#"),1)=".",FALSE,TRUE)</formula>
    </cfRule>
    <cfRule type="expression" dxfId="536" priority="38">
      <formula>IF(RIGHT(TEXT(AM48,"0.#"),1)=".",TRUE,FALSE)</formula>
    </cfRule>
  </conditionalFormatting>
  <conditionalFormatting sqref="AE53">
    <cfRule type="expression" dxfId="535" priority="35">
      <formula>IF(RIGHT(TEXT(AE53,"0.#"),1)=".",FALSE,TRUE)</formula>
    </cfRule>
    <cfRule type="expression" dxfId="534" priority="36">
      <formula>IF(RIGHT(TEXT(AE53,"0.#"),1)=".",TRUE,FALSE)</formula>
    </cfRule>
  </conditionalFormatting>
  <conditionalFormatting sqref="AE54">
    <cfRule type="expression" dxfId="533" priority="33">
      <formula>IF(RIGHT(TEXT(AE54,"0.#"),1)=".",FALSE,TRUE)</formula>
    </cfRule>
    <cfRule type="expression" dxfId="532" priority="34">
      <formula>IF(RIGHT(TEXT(AE54,"0.#"),1)=".",TRUE,FALSE)</formula>
    </cfRule>
  </conditionalFormatting>
  <conditionalFormatting sqref="AE55">
    <cfRule type="expression" dxfId="531" priority="31">
      <formula>IF(RIGHT(TEXT(AE55,"0.#"),1)=".",FALSE,TRUE)</formula>
    </cfRule>
    <cfRule type="expression" dxfId="530" priority="32">
      <formula>IF(RIGHT(TEXT(AE55,"0.#"),1)=".",TRUE,FALSE)</formula>
    </cfRule>
  </conditionalFormatting>
  <conditionalFormatting sqref="AI55">
    <cfRule type="expression" dxfId="529" priority="29">
      <formula>IF(RIGHT(TEXT(AI55,"0.#"),1)=".",FALSE,TRUE)</formula>
    </cfRule>
    <cfRule type="expression" dxfId="528" priority="30">
      <formula>IF(RIGHT(TEXT(AI55,"0.#"),1)=".",TRUE,FALSE)</formula>
    </cfRule>
  </conditionalFormatting>
  <conditionalFormatting sqref="AI54">
    <cfRule type="expression" dxfId="527" priority="27">
      <formula>IF(RIGHT(TEXT(AI54,"0.#"),1)=".",FALSE,TRUE)</formula>
    </cfRule>
    <cfRule type="expression" dxfId="526" priority="28">
      <formula>IF(RIGHT(TEXT(AI54,"0.#"),1)=".",TRUE,FALSE)</formula>
    </cfRule>
  </conditionalFormatting>
  <conditionalFormatting sqref="AI53">
    <cfRule type="expression" dxfId="525" priority="25">
      <formula>IF(RIGHT(TEXT(AI53,"0.#"),1)=".",FALSE,TRUE)</formula>
    </cfRule>
    <cfRule type="expression" dxfId="524" priority="26">
      <formula>IF(RIGHT(TEXT(AI53,"0.#"),1)=".",TRUE,FALSE)</formula>
    </cfRule>
  </conditionalFormatting>
  <conditionalFormatting sqref="AM53">
    <cfRule type="expression" dxfId="523" priority="23">
      <formula>IF(RIGHT(TEXT(AM53,"0.#"),1)=".",FALSE,TRUE)</formula>
    </cfRule>
    <cfRule type="expression" dxfId="522" priority="24">
      <formula>IF(RIGHT(TEXT(AM53,"0.#"),1)=".",TRUE,FALSE)</formula>
    </cfRule>
  </conditionalFormatting>
  <conditionalFormatting sqref="AM54">
    <cfRule type="expression" dxfId="521" priority="21">
      <formula>IF(RIGHT(TEXT(AM54,"0.#"),1)=".",FALSE,TRUE)</formula>
    </cfRule>
    <cfRule type="expression" dxfId="520" priority="22">
      <formula>IF(RIGHT(TEXT(AM54,"0.#"),1)=".",TRUE,FALSE)</formula>
    </cfRule>
  </conditionalFormatting>
  <conditionalFormatting sqref="AM55">
    <cfRule type="expression" dxfId="519" priority="19">
      <formula>IF(RIGHT(TEXT(AM55,"0.#"),1)=".",FALSE,TRUE)</formula>
    </cfRule>
    <cfRule type="expression" dxfId="518" priority="20">
      <formula>IF(RIGHT(TEXT(AM55,"0.#"),1)=".",TRUE,FALSE)</formula>
    </cfRule>
  </conditionalFormatting>
  <conditionalFormatting sqref="AE60">
    <cfRule type="expression" dxfId="517" priority="17">
      <formula>IF(RIGHT(TEXT(AE60,"0.#"),1)=".",FALSE,TRUE)</formula>
    </cfRule>
    <cfRule type="expression" dxfId="516" priority="18">
      <formula>IF(RIGHT(TEXT(AE60,"0.#"),1)=".",TRUE,FALSE)</formula>
    </cfRule>
  </conditionalFormatting>
  <conditionalFormatting sqref="AE61">
    <cfRule type="expression" dxfId="515" priority="15">
      <formula>IF(RIGHT(TEXT(AE61,"0.#"),1)=".",FALSE,TRUE)</formula>
    </cfRule>
    <cfRule type="expression" dxfId="514" priority="16">
      <formula>IF(RIGHT(TEXT(AE61,"0.#"),1)=".",TRUE,FALSE)</formula>
    </cfRule>
  </conditionalFormatting>
  <conditionalFormatting sqref="AE62">
    <cfRule type="expression" dxfId="513" priority="13">
      <formula>IF(RIGHT(TEXT(AE62,"0.#"),1)=".",FALSE,TRUE)</formula>
    </cfRule>
    <cfRule type="expression" dxfId="512" priority="14">
      <formula>IF(RIGHT(TEXT(AE62,"0.#"),1)=".",TRUE,FALSE)</formula>
    </cfRule>
  </conditionalFormatting>
  <conditionalFormatting sqref="AI62">
    <cfRule type="expression" dxfId="511" priority="11">
      <formula>IF(RIGHT(TEXT(AI62,"0.#"),1)=".",FALSE,TRUE)</formula>
    </cfRule>
    <cfRule type="expression" dxfId="510" priority="12">
      <formula>IF(RIGHT(TEXT(AI62,"0.#"),1)=".",TRUE,FALSE)</formula>
    </cfRule>
  </conditionalFormatting>
  <conditionalFormatting sqref="AI61">
    <cfRule type="expression" dxfId="509" priority="9">
      <formula>IF(RIGHT(TEXT(AI61,"0.#"),1)=".",FALSE,TRUE)</formula>
    </cfRule>
    <cfRule type="expression" dxfId="508" priority="10">
      <formula>IF(RIGHT(TEXT(AI61,"0.#"),1)=".",TRUE,FALSE)</formula>
    </cfRule>
  </conditionalFormatting>
  <conditionalFormatting sqref="AI60">
    <cfRule type="expression" dxfId="507" priority="7">
      <formula>IF(RIGHT(TEXT(AI60,"0.#"),1)=".",FALSE,TRUE)</formula>
    </cfRule>
    <cfRule type="expression" dxfId="506" priority="8">
      <formula>IF(RIGHT(TEXT(AI60,"0.#"),1)=".",TRUE,FALSE)</formula>
    </cfRule>
  </conditionalFormatting>
  <conditionalFormatting sqref="AM60">
    <cfRule type="expression" dxfId="505" priority="5">
      <formula>IF(RIGHT(TEXT(AM60,"0.#"),1)=".",FALSE,TRUE)</formula>
    </cfRule>
    <cfRule type="expression" dxfId="504" priority="6">
      <formula>IF(RIGHT(TEXT(AM60,"0.#"),1)=".",TRUE,FALSE)</formula>
    </cfRule>
  </conditionalFormatting>
  <conditionalFormatting sqref="AM61">
    <cfRule type="expression" dxfId="503" priority="3">
      <formula>IF(RIGHT(TEXT(AM61,"0.#"),1)=".",FALSE,TRUE)</formula>
    </cfRule>
    <cfRule type="expression" dxfId="502" priority="4">
      <formula>IF(RIGHT(TEXT(AM61,"0.#"),1)=".",TRUE,FALSE)</formula>
    </cfRule>
  </conditionalFormatting>
  <conditionalFormatting sqref="AM62">
    <cfRule type="expression" dxfId="501" priority="1">
      <formula>IF(RIGHT(TEXT(AM62,"0.#"),1)=".",FALSE,TRUE)</formula>
    </cfRule>
    <cfRule type="expression" dxfId="50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Y255" sqref="A255:XFD26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785</v>
      </c>
      <c r="H2" s="597"/>
      <c r="I2" s="597"/>
      <c r="J2" s="597"/>
      <c r="K2" s="597"/>
      <c r="L2" s="597"/>
      <c r="M2" s="597"/>
      <c r="N2" s="597"/>
      <c r="O2" s="597"/>
      <c r="P2" s="597"/>
      <c r="Q2" s="597"/>
      <c r="R2" s="597"/>
      <c r="S2" s="597"/>
      <c r="T2" s="597"/>
      <c r="U2" s="597"/>
      <c r="V2" s="597"/>
      <c r="W2" s="597"/>
      <c r="X2" s="597"/>
      <c r="Y2" s="597"/>
      <c r="Z2" s="597"/>
      <c r="AA2" s="597"/>
      <c r="AB2" s="598"/>
      <c r="AC2" s="596" t="s">
        <v>787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70"/>
      <c r="I3" s="670"/>
      <c r="J3" s="670"/>
      <c r="K3" s="670"/>
      <c r="L3" s="669" t="s">
        <v>18</v>
      </c>
      <c r="M3" s="670"/>
      <c r="N3" s="670"/>
      <c r="O3" s="670"/>
      <c r="P3" s="670"/>
      <c r="Q3" s="670"/>
      <c r="R3" s="670"/>
      <c r="S3" s="670"/>
      <c r="T3" s="670"/>
      <c r="U3" s="670"/>
      <c r="V3" s="670"/>
      <c r="W3" s="670"/>
      <c r="X3" s="671"/>
      <c r="Y3" s="655" t="s">
        <v>19</v>
      </c>
      <c r="Z3" s="656"/>
      <c r="AA3" s="656"/>
      <c r="AB3" s="800"/>
      <c r="AC3" s="816"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6"/>
      <c r="B4" s="1047"/>
      <c r="C4" s="1047"/>
      <c r="D4" s="1047"/>
      <c r="E4" s="1047"/>
      <c r="F4" s="1048"/>
      <c r="G4" s="672" t="s">
        <v>664</v>
      </c>
      <c r="H4" s="673"/>
      <c r="I4" s="673"/>
      <c r="J4" s="673"/>
      <c r="K4" s="674"/>
      <c r="L4" s="666" t="s">
        <v>786</v>
      </c>
      <c r="M4" s="667"/>
      <c r="N4" s="667"/>
      <c r="O4" s="667"/>
      <c r="P4" s="667"/>
      <c r="Q4" s="667"/>
      <c r="R4" s="667"/>
      <c r="S4" s="667"/>
      <c r="T4" s="667"/>
      <c r="U4" s="667"/>
      <c r="V4" s="667"/>
      <c r="W4" s="667"/>
      <c r="X4" s="668"/>
      <c r="Y4" s="389">
        <v>2</v>
      </c>
      <c r="Z4" s="390"/>
      <c r="AA4" s="390"/>
      <c r="AB4" s="391"/>
      <c r="AC4" s="672" t="s">
        <v>636</v>
      </c>
      <c r="AD4" s="673"/>
      <c r="AE4" s="673"/>
      <c r="AF4" s="673"/>
      <c r="AG4" s="674"/>
      <c r="AH4" s="666" t="s">
        <v>788</v>
      </c>
      <c r="AI4" s="667"/>
      <c r="AJ4" s="667"/>
      <c r="AK4" s="667"/>
      <c r="AL4" s="667"/>
      <c r="AM4" s="667"/>
      <c r="AN4" s="667"/>
      <c r="AO4" s="667"/>
      <c r="AP4" s="667"/>
      <c r="AQ4" s="667"/>
      <c r="AR4" s="667"/>
      <c r="AS4" s="667"/>
      <c r="AT4" s="668"/>
      <c r="AU4" s="389">
        <v>2.6</v>
      </c>
      <c r="AV4" s="390"/>
      <c r="AW4" s="390"/>
      <c r="AX4" s="654"/>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t="s">
        <v>634</v>
      </c>
      <c r="AD5" s="608"/>
      <c r="AE5" s="608"/>
      <c r="AF5" s="608"/>
      <c r="AG5" s="609"/>
      <c r="AH5" s="599" t="s">
        <v>789</v>
      </c>
      <c r="AI5" s="600"/>
      <c r="AJ5" s="600"/>
      <c r="AK5" s="600"/>
      <c r="AL5" s="600"/>
      <c r="AM5" s="600"/>
      <c r="AN5" s="600"/>
      <c r="AO5" s="600"/>
      <c r="AP5" s="600"/>
      <c r="AQ5" s="600"/>
      <c r="AR5" s="600"/>
      <c r="AS5" s="600"/>
      <c r="AT5" s="601"/>
      <c r="AU5" s="602">
        <v>0.02</v>
      </c>
      <c r="AV5" s="603"/>
      <c r="AW5" s="603"/>
      <c r="AX5" s="613"/>
    </row>
    <row r="6" spans="1:50" ht="24.75" hidden="1"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hidden="1"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hidden="1"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hidden="1"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hidden="1"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hidden="1"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hidden="1"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hidden="1"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2</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2.62</v>
      </c>
      <c r="AV14" s="833"/>
      <c r="AW14" s="833"/>
      <c r="AX14" s="835"/>
    </row>
    <row r="15" spans="1:50" ht="30" customHeight="1" x14ac:dyDescent="0.15">
      <c r="A15" s="1046"/>
      <c r="B15" s="1047"/>
      <c r="C15" s="1047"/>
      <c r="D15" s="1047"/>
      <c r="E15" s="1047"/>
      <c r="F15" s="1048"/>
      <c r="G15" s="596" t="s">
        <v>790</v>
      </c>
      <c r="H15" s="597"/>
      <c r="I15" s="597"/>
      <c r="J15" s="597"/>
      <c r="K15" s="597"/>
      <c r="L15" s="597"/>
      <c r="M15" s="597"/>
      <c r="N15" s="597"/>
      <c r="O15" s="597"/>
      <c r="P15" s="597"/>
      <c r="Q15" s="597"/>
      <c r="R15" s="597"/>
      <c r="S15" s="597"/>
      <c r="T15" s="597"/>
      <c r="U15" s="597"/>
      <c r="V15" s="597"/>
      <c r="W15" s="597"/>
      <c r="X15" s="597"/>
      <c r="Y15" s="597"/>
      <c r="Z15" s="597"/>
      <c r="AA15" s="597"/>
      <c r="AB15" s="598"/>
      <c r="AC15" s="596" t="s">
        <v>388</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46"/>
      <c r="B16" s="1047"/>
      <c r="C16" s="1047"/>
      <c r="D16" s="1047"/>
      <c r="E16" s="1047"/>
      <c r="F16" s="1048"/>
      <c r="G16" s="816"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6"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6"/>
      <c r="B17" s="1047"/>
      <c r="C17" s="1047"/>
      <c r="D17" s="1047"/>
      <c r="E17" s="1047"/>
      <c r="F17" s="1048"/>
      <c r="G17" s="672" t="s">
        <v>633</v>
      </c>
      <c r="H17" s="673"/>
      <c r="I17" s="673"/>
      <c r="J17" s="673"/>
      <c r="K17" s="674"/>
      <c r="L17" s="666" t="s">
        <v>668</v>
      </c>
      <c r="M17" s="667"/>
      <c r="N17" s="667"/>
      <c r="O17" s="667"/>
      <c r="P17" s="667"/>
      <c r="Q17" s="667"/>
      <c r="R17" s="667"/>
      <c r="S17" s="667"/>
      <c r="T17" s="667"/>
      <c r="U17" s="667"/>
      <c r="V17" s="667"/>
      <c r="W17" s="667"/>
      <c r="X17" s="668"/>
      <c r="Y17" s="389">
        <v>1.4</v>
      </c>
      <c r="Z17" s="390"/>
      <c r="AA17" s="390"/>
      <c r="AB17" s="391"/>
      <c r="AC17" s="672"/>
      <c r="AD17" s="673"/>
      <c r="AE17" s="673"/>
      <c r="AF17" s="673"/>
      <c r="AG17" s="674"/>
      <c r="AH17" s="666"/>
      <c r="AI17" s="667"/>
      <c r="AJ17" s="667"/>
      <c r="AK17" s="667"/>
      <c r="AL17" s="667"/>
      <c r="AM17" s="667"/>
      <c r="AN17" s="667"/>
      <c r="AO17" s="667"/>
      <c r="AP17" s="667"/>
      <c r="AQ17" s="667"/>
      <c r="AR17" s="667"/>
      <c r="AS17" s="667"/>
      <c r="AT17" s="668"/>
      <c r="AU17" s="389"/>
      <c r="AV17" s="390"/>
      <c r="AW17" s="390"/>
      <c r="AX17" s="391"/>
    </row>
    <row r="18" spans="1:50" ht="24.75" customHeight="1" x14ac:dyDescent="0.15">
      <c r="A18" s="1046"/>
      <c r="B18" s="1047"/>
      <c r="C18" s="1047"/>
      <c r="D18" s="1047"/>
      <c r="E18" s="1047"/>
      <c r="F18" s="1048"/>
      <c r="G18" s="607" t="s">
        <v>647</v>
      </c>
      <c r="H18" s="608"/>
      <c r="I18" s="608"/>
      <c r="J18" s="608"/>
      <c r="K18" s="609"/>
      <c r="L18" s="599" t="s">
        <v>668</v>
      </c>
      <c r="M18" s="600"/>
      <c r="N18" s="600"/>
      <c r="O18" s="600"/>
      <c r="P18" s="600"/>
      <c r="Q18" s="600"/>
      <c r="R18" s="600"/>
      <c r="S18" s="600"/>
      <c r="T18" s="600"/>
      <c r="U18" s="600"/>
      <c r="V18" s="600"/>
      <c r="W18" s="600"/>
      <c r="X18" s="601"/>
      <c r="Y18" s="602">
        <v>0.2</v>
      </c>
      <c r="Z18" s="603"/>
      <c r="AA18" s="603"/>
      <c r="AB18" s="604"/>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hidden="1"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hidden="1"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hidden="1"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hidden="1"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hidden="1"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hidden="1"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hidden="1"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hidden="1"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x14ac:dyDescent="0.15">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1.5999999999999999</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hidden="1" customHeight="1" x14ac:dyDescent="0.15">
      <c r="A28" s="1046"/>
      <c r="B28" s="1047"/>
      <c r="C28" s="1047"/>
      <c r="D28" s="1047"/>
      <c r="E28" s="1047"/>
      <c r="F28" s="1048"/>
      <c r="G28" s="596" t="s">
        <v>387</v>
      </c>
      <c r="H28" s="597"/>
      <c r="I28" s="597"/>
      <c r="J28" s="597"/>
      <c r="K28" s="597"/>
      <c r="L28" s="597"/>
      <c r="M28" s="597"/>
      <c r="N28" s="597"/>
      <c r="O28" s="597"/>
      <c r="P28" s="597"/>
      <c r="Q28" s="597"/>
      <c r="R28" s="597"/>
      <c r="S28" s="597"/>
      <c r="T28" s="597"/>
      <c r="U28" s="597"/>
      <c r="V28" s="597"/>
      <c r="W28" s="597"/>
      <c r="X28" s="597"/>
      <c r="Y28" s="597"/>
      <c r="Z28" s="597"/>
      <c r="AA28" s="597"/>
      <c r="AB28" s="598"/>
      <c r="AC28" s="596" t="s">
        <v>389</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hidden="1" customHeight="1" x14ac:dyDescent="0.15">
      <c r="A29" s="1046"/>
      <c r="B29" s="1047"/>
      <c r="C29" s="1047"/>
      <c r="D29" s="1047"/>
      <c r="E29" s="1047"/>
      <c r="F29" s="1048"/>
      <c r="G29" s="816"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6"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hidden="1" customHeight="1" x14ac:dyDescent="0.15">
      <c r="A30" s="1046"/>
      <c r="B30" s="1047"/>
      <c r="C30" s="1047"/>
      <c r="D30" s="1047"/>
      <c r="E30" s="1047"/>
      <c r="F30" s="1048"/>
      <c r="G30" s="672"/>
      <c r="H30" s="673"/>
      <c r="I30" s="673"/>
      <c r="J30" s="673"/>
      <c r="K30" s="674"/>
      <c r="L30" s="666"/>
      <c r="M30" s="667"/>
      <c r="N30" s="667"/>
      <c r="O30" s="667"/>
      <c r="P30" s="667"/>
      <c r="Q30" s="667"/>
      <c r="R30" s="667"/>
      <c r="S30" s="667"/>
      <c r="T30" s="667"/>
      <c r="U30" s="667"/>
      <c r="V30" s="667"/>
      <c r="W30" s="667"/>
      <c r="X30" s="668"/>
      <c r="Y30" s="389"/>
      <c r="Z30" s="390"/>
      <c r="AA30" s="390"/>
      <c r="AB30" s="654"/>
      <c r="AC30" s="672"/>
      <c r="AD30" s="673"/>
      <c r="AE30" s="673"/>
      <c r="AF30" s="673"/>
      <c r="AG30" s="674"/>
      <c r="AH30" s="666"/>
      <c r="AI30" s="667"/>
      <c r="AJ30" s="667"/>
      <c r="AK30" s="667"/>
      <c r="AL30" s="667"/>
      <c r="AM30" s="667"/>
      <c r="AN30" s="667"/>
      <c r="AO30" s="667"/>
      <c r="AP30" s="667"/>
      <c r="AQ30" s="667"/>
      <c r="AR30" s="667"/>
      <c r="AS30" s="667"/>
      <c r="AT30" s="668"/>
      <c r="AU30" s="389"/>
      <c r="AV30" s="390"/>
      <c r="AW30" s="390"/>
      <c r="AX30" s="391"/>
    </row>
    <row r="31" spans="1:50" ht="24.75" hidden="1"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hidden="1"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hidden="1"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hidden="1"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hidden="1"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hidden="1"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hidden="1"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hidden="1"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hidden="1"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hidden="1"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hidden="1" customHeight="1" x14ac:dyDescent="0.15">
      <c r="A41" s="1046"/>
      <c r="B41" s="1047"/>
      <c r="C41" s="1047"/>
      <c r="D41" s="1047"/>
      <c r="E41" s="1047"/>
      <c r="F41" s="1048"/>
      <c r="G41" s="596" t="s">
        <v>434</v>
      </c>
      <c r="H41" s="597"/>
      <c r="I41" s="597"/>
      <c r="J41" s="597"/>
      <c r="K41" s="597"/>
      <c r="L41" s="597"/>
      <c r="M41" s="597"/>
      <c r="N41" s="597"/>
      <c r="O41" s="597"/>
      <c r="P41" s="597"/>
      <c r="Q41" s="597"/>
      <c r="R41" s="597"/>
      <c r="S41" s="597"/>
      <c r="T41" s="597"/>
      <c r="U41" s="597"/>
      <c r="V41" s="597"/>
      <c r="W41" s="597"/>
      <c r="X41" s="597"/>
      <c r="Y41" s="597"/>
      <c r="Z41" s="597"/>
      <c r="AA41" s="597"/>
      <c r="AB41" s="598"/>
      <c r="AC41" s="596" t="s">
        <v>302</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hidden="1" customHeight="1" x14ac:dyDescent="0.15">
      <c r="A42" s="1046"/>
      <c r="B42" s="1047"/>
      <c r="C42" s="1047"/>
      <c r="D42" s="1047"/>
      <c r="E42" s="1047"/>
      <c r="F42" s="1048"/>
      <c r="G42" s="816"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6"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hidden="1" customHeight="1" x14ac:dyDescent="0.15">
      <c r="A43" s="1046"/>
      <c r="B43" s="1047"/>
      <c r="C43" s="1047"/>
      <c r="D43" s="1047"/>
      <c r="E43" s="1047"/>
      <c r="F43" s="1048"/>
      <c r="G43" s="672"/>
      <c r="H43" s="673"/>
      <c r="I43" s="673"/>
      <c r="J43" s="673"/>
      <c r="K43" s="674"/>
      <c r="L43" s="666"/>
      <c r="M43" s="667"/>
      <c r="N43" s="667"/>
      <c r="O43" s="667"/>
      <c r="P43" s="667"/>
      <c r="Q43" s="667"/>
      <c r="R43" s="667"/>
      <c r="S43" s="667"/>
      <c r="T43" s="667"/>
      <c r="U43" s="667"/>
      <c r="V43" s="667"/>
      <c r="W43" s="667"/>
      <c r="X43" s="668"/>
      <c r="Y43" s="389"/>
      <c r="Z43" s="390"/>
      <c r="AA43" s="390"/>
      <c r="AB43" s="654"/>
      <c r="AC43" s="672"/>
      <c r="AD43" s="673"/>
      <c r="AE43" s="673"/>
      <c r="AF43" s="673"/>
      <c r="AG43" s="674"/>
      <c r="AH43" s="666"/>
      <c r="AI43" s="667"/>
      <c r="AJ43" s="667"/>
      <c r="AK43" s="667"/>
      <c r="AL43" s="667"/>
      <c r="AM43" s="667"/>
      <c r="AN43" s="667"/>
      <c r="AO43" s="667"/>
      <c r="AP43" s="667"/>
      <c r="AQ43" s="667"/>
      <c r="AR43" s="667"/>
      <c r="AS43" s="667"/>
      <c r="AT43" s="668"/>
      <c r="AU43" s="389"/>
      <c r="AV43" s="390"/>
      <c r="AW43" s="390"/>
      <c r="AX43" s="391"/>
    </row>
    <row r="44" spans="1:50" ht="24.75" hidden="1"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hidden="1"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hidden="1"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hidden="1"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hidden="1"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hidden="1"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hidden="1"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hidden="1"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hidden="1"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hidden="1"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hidden="1" customHeight="1" thickBot="1" x14ac:dyDescent="0.2"/>
    <row r="55" spans="1:50" ht="30" hidden="1" customHeight="1" x14ac:dyDescent="0.15">
      <c r="A55" s="1052" t="s">
        <v>28</v>
      </c>
      <c r="B55" s="1053"/>
      <c r="C55" s="1053"/>
      <c r="D55" s="1053"/>
      <c r="E55" s="1053"/>
      <c r="F55" s="1054"/>
      <c r="G55" s="596" t="s">
        <v>303</v>
      </c>
      <c r="H55" s="597"/>
      <c r="I55" s="597"/>
      <c r="J55" s="597"/>
      <c r="K55" s="597"/>
      <c r="L55" s="597"/>
      <c r="M55" s="597"/>
      <c r="N55" s="597"/>
      <c r="O55" s="597"/>
      <c r="P55" s="597"/>
      <c r="Q55" s="597"/>
      <c r="R55" s="597"/>
      <c r="S55" s="597"/>
      <c r="T55" s="597"/>
      <c r="U55" s="597"/>
      <c r="V55" s="597"/>
      <c r="W55" s="597"/>
      <c r="X55" s="597"/>
      <c r="Y55" s="597"/>
      <c r="Z55" s="597"/>
      <c r="AA55" s="597"/>
      <c r="AB55" s="598"/>
      <c r="AC55" s="596" t="s">
        <v>390</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hidden="1" customHeight="1" x14ac:dyDescent="0.15">
      <c r="A56" s="1046"/>
      <c r="B56" s="1047"/>
      <c r="C56" s="1047"/>
      <c r="D56" s="1047"/>
      <c r="E56" s="1047"/>
      <c r="F56" s="1048"/>
      <c r="G56" s="816"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6"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hidden="1" customHeight="1" x14ac:dyDescent="0.15">
      <c r="A57" s="1046"/>
      <c r="B57" s="1047"/>
      <c r="C57" s="1047"/>
      <c r="D57" s="1047"/>
      <c r="E57" s="1047"/>
      <c r="F57" s="1048"/>
      <c r="G57" s="672"/>
      <c r="H57" s="673"/>
      <c r="I57" s="673"/>
      <c r="J57" s="673"/>
      <c r="K57" s="674"/>
      <c r="L57" s="666"/>
      <c r="M57" s="667"/>
      <c r="N57" s="667"/>
      <c r="O57" s="667"/>
      <c r="P57" s="667"/>
      <c r="Q57" s="667"/>
      <c r="R57" s="667"/>
      <c r="S57" s="667"/>
      <c r="T57" s="667"/>
      <c r="U57" s="667"/>
      <c r="V57" s="667"/>
      <c r="W57" s="667"/>
      <c r="X57" s="668"/>
      <c r="Y57" s="389"/>
      <c r="Z57" s="390"/>
      <c r="AA57" s="390"/>
      <c r="AB57" s="654"/>
      <c r="AC57" s="672"/>
      <c r="AD57" s="673"/>
      <c r="AE57" s="673"/>
      <c r="AF57" s="673"/>
      <c r="AG57" s="674"/>
      <c r="AH57" s="666"/>
      <c r="AI57" s="667"/>
      <c r="AJ57" s="667"/>
      <c r="AK57" s="667"/>
      <c r="AL57" s="667"/>
      <c r="AM57" s="667"/>
      <c r="AN57" s="667"/>
      <c r="AO57" s="667"/>
      <c r="AP57" s="667"/>
      <c r="AQ57" s="667"/>
      <c r="AR57" s="667"/>
      <c r="AS57" s="667"/>
      <c r="AT57" s="668"/>
      <c r="AU57" s="389"/>
      <c r="AV57" s="390"/>
      <c r="AW57" s="390"/>
      <c r="AX57" s="391"/>
    </row>
    <row r="58" spans="1:50" ht="24.75" hidden="1"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hidden="1"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hidden="1"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hidden="1"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hidden="1"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hidden="1"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hidden="1"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hidden="1"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hidden="1"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hidden="1"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hidden="1" customHeight="1" x14ac:dyDescent="0.15">
      <c r="A68" s="1046"/>
      <c r="B68" s="1047"/>
      <c r="C68" s="1047"/>
      <c r="D68" s="1047"/>
      <c r="E68" s="1047"/>
      <c r="F68" s="1048"/>
      <c r="G68" s="596" t="s">
        <v>391</v>
      </c>
      <c r="H68" s="597"/>
      <c r="I68" s="597"/>
      <c r="J68" s="597"/>
      <c r="K68" s="597"/>
      <c r="L68" s="597"/>
      <c r="M68" s="597"/>
      <c r="N68" s="597"/>
      <c r="O68" s="597"/>
      <c r="P68" s="597"/>
      <c r="Q68" s="597"/>
      <c r="R68" s="597"/>
      <c r="S68" s="597"/>
      <c r="T68" s="597"/>
      <c r="U68" s="597"/>
      <c r="V68" s="597"/>
      <c r="W68" s="597"/>
      <c r="X68" s="597"/>
      <c r="Y68" s="597"/>
      <c r="Z68" s="597"/>
      <c r="AA68" s="597"/>
      <c r="AB68" s="598"/>
      <c r="AC68" s="596" t="s">
        <v>392</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hidden="1" customHeight="1" x14ac:dyDescent="0.15">
      <c r="A69" s="1046"/>
      <c r="B69" s="1047"/>
      <c r="C69" s="1047"/>
      <c r="D69" s="1047"/>
      <c r="E69" s="1047"/>
      <c r="F69" s="1048"/>
      <c r="G69" s="816"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6"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hidden="1" customHeight="1" x14ac:dyDescent="0.15">
      <c r="A70" s="1046"/>
      <c r="B70" s="1047"/>
      <c r="C70" s="1047"/>
      <c r="D70" s="1047"/>
      <c r="E70" s="1047"/>
      <c r="F70" s="1048"/>
      <c r="G70" s="672"/>
      <c r="H70" s="673"/>
      <c r="I70" s="673"/>
      <c r="J70" s="673"/>
      <c r="K70" s="674"/>
      <c r="L70" s="666"/>
      <c r="M70" s="667"/>
      <c r="N70" s="667"/>
      <c r="O70" s="667"/>
      <c r="P70" s="667"/>
      <c r="Q70" s="667"/>
      <c r="R70" s="667"/>
      <c r="S70" s="667"/>
      <c r="T70" s="667"/>
      <c r="U70" s="667"/>
      <c r="V70" s="667"/>
      <c r="W70" s="667"/>
      <c r="X70" s="668"/>
      <c r="Y70" s="389"/>
      <c r="Z70" s="390"/>
      <c r="AA70" s="390"/>
      <c r="AB70" s="654"/>
      <c r="AC70" s="672"/>
      <c r="AD70" s="673"/>
      <c r="AE70" s="673"/>
      <c r="AF70" s="673"/>
      <c r="AG70" s="674"/>
      <c r="AH70" s="666"/>
      <c r="AI70" s="667"/>
      <c r="AJ70" s="667"/>
      <c r="AK70" s="667"/>
      <c r="AL70" s="667"/>
      <c r="AM70" s="667"/>
      <c r="AN70" s="667"/>
      <c r="AO70" s="667"/>
      <c r="AP70" s="667"/>
      <c r="AQ70" s="667"/>
      <c r="AR70" s="667"/>
      <c r="AS70" s="667"/>
      <c r="AT70" s="668"/>
      <c r="AU70" s="389"/>
      <c r="AV70" s="390"/>
      <c r="AW70" s="390"/>
      <c r="AX70" s="391"/>
    </row>
    <row r="71" spans="1:50" ht="24.75" hidden="1"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hidden="1"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hidden="1"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hidden="1"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hidden="1"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hidden="1"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hidden="1"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hidden="1"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hidden="1"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hidden="1"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hidden="1" customHeight="1" x14ac:dyDescent="0.15">
      <c r="A81" s="1046"/>
      <c r="B81" s="1047"/>
      <c r="C81" s="1047"/>
      <c r="D81" s="1047"/>
      <c r="E81" s="1047"/>
      <c r="F81" s="1048"/>
      <c r="G81" s="596" t="s">
        <v>393</v>
      </c>
      <c r="H81" s="597"/>
      <c r="I81" s="597"/>
      <c r="J81" s="597"/>
      <c r="K81" s="597"/>
      <c r="L81" s="597"/>
      <c r="M81" s="597"/>
      <c r="N81" s="597"/>
      <c r="O81" s="597"/>
      <c r="P81" s="597"/>
      <c r="Q81" s="597"/>
      <c r="R81" s="597"/>
      <c r="S81" s="597"/>
      <c r="T81" s="597"/>
      <c r="U81" s="597"/>
      <c r="V81" s="597"/>
      <c r="W81" s="597"/>
      <c r="X81" s="597"/>
      <c r="Y81" s="597"/>
      <c r="Z81" s="597"/>
      <c r="AA81" s="597"/>
      <c r="AB81" s="598"/>
      <c r="AC81" s="596" t="s">
        <v>394</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hidden="1" customHeight="1" x14ac:dyDescent="0.15">
      <c r="A82" s="1046"/>
      <c r="B82" s="1047"/>
      <c r="C82" s="1047"/>
      <c r="D82" s="1047"/>
      <c r="E82" s="1047"/>
      <c r="F82" s="1048"/>
      <c r="G82" s="816"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6"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hidden="1" customHeight="1" x14ac:dyDescent="0.15">
      <c r="A83" s="1046"/>
      <c r="B83" s="1047"/>
      <c r="C83" s="1047"/>
      <c r="D83" s="1047"/>
      <c r="E83" s="1047"/>
      <c r="F83" s="1048"/>
      <c r="G83" s="672"/>
      <c r="H83" s="673"/>
      <c r="I83" s="673"/>
      <c r="J83" s="673"/>
      <c r="K83" s="674"/>
      <c r="L83" s="666"/>
      <c r="M83" s="667"/>
      <c r="N83" s="667"/>
      <c r="O83" s="667"/>
      <c r="P83" s="667"/>
      <c r="Q83" s="667"/>
      <c r="R83" s="667"/>
      <c r="S83" s="667"/>
      <c r="T83" s="667"/>
      <c r="U83" s="667"/>
      <c r="V83" s="667"/>
      <c r="W83" s="667"/>
      <c r="X83" s="668"/>
      <c r="Y83" s="389"/>
      <c r="Z83" s="390"/>
      <c r="AA83" s="390"/>
      <c r="AB83" s="654"/>
      <c r="AC83" s="672"/>
      <c r="AD83" s="673"/>
      <c r="AE83" s="673"/>
      <c r="AF83" s="673"/>
      <c r="AG83" s="674"/>
      <c r="AH83" s="666"/>
      <c r="AI83" s="667"/>
      <c r="AJ83" s="667"/>
      <c r="AK83" s="667"/>
      <c r="AL83" s="667"/>
      <c r="AM83" s="667"/>
      <c r="AN83" s="667"/>
      <c r="AO83" s="667"/>
      <c r="AP83" s="667"/>
      <c r="AQ83" s="667"/>
      <c r="AR83" s="667"/>
      <c r="AS83" s="667"/>
      <c r="AT83" s="668"/>
      <c r="AU83" s="389"/>
      <c r="AV83" s="390"/>
      <c r="AW83" s="390"/>
      <c r="AX83" s="391"/>
    </row>
    <row r="84" spans="1:50" ht="24.75" hidden="1"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hidden="1"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hidden="1"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hidden="1"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hidden="1"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hidden="1"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hidden="1"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hidden="1"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hidden="1"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hidden="1"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hidden="1" customHeight="1" x14ac:dyDescent="0.15">
      <c r="A94" s="1046"/>
      <c r="B94" s="1047"/>
      <c r="C94" s="1047"/>
      <c r="D94" s="1047"/>
      <c r="E94" s="1047"/>
      <c r="F94" s="1048"/>
      <c r="G94" s="596" t="s">
        <v>395</v>
      </c>
      <c r="H94" s="597"/>
      <c r="I94" s="597"/>
      <c r="J94" s="597"/>
      <c r="K94" s="597"/>
      <c r="L94" s="597"/>
      <c r="M94" s="597"/>
      <c r="N94" s="597"/>
      <c r="O94" s="597"/>
      <c r="P94" s="597"/>
      <c r="Q94" s="597"/>
      <c r="R94" s="597"/>
      <c r="S94" s="597"/>
      <c r="T94" s="597"/>
      <c r="U94" s="597"/>
      <c r="V94" s="597"/>
      <c r="W94" s="597"/>
      <c r="X94" s="597"/>
      <c r="Y94" s="597"/>
      <c r="Z94" s="597"/>
      <c r="AA94" s="597"/>
      <c r="AB94" s="598"/>
      <c r="AC94" s="596" t="s">
        <v>304</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hidden="1" customHeight="1" x14ac:dyDescent="0.15">
      <c r="A95" s="1046"/>
      <c r="B95" s="1047"/>
      <c r="C95" s="1047"/>
      <c r="D95" s="1047"/>
      <c r="E95" s="1047"/>
      <c r="F95" s="1048"/>
      <c r="G95" s="816"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6"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hidden="1" customHeight="1" x14ac:dyDescent="0.15">
      <c r="A96" s="1046"/>
      <c r="B96" s="1047"/>
      <c r="C96" s="1047"/>
      <c r="D96" s="1047"/>
      <c r="E96" s="1047"/>
      <c r="F96" s="1048"/>
      <c r="G96" s="672"/>
      <c r="H96" s="673"/>
      <c r="I96" s="673"/>
      <c r="J96" s="673"/>
      <c r="K96" s="674"/>
      <c r="L96" s="666"/>
      <c r="M96" s="667"/>
      <c r="N96" s="667"/>
      <c r="O96" s="667"/>
      <c r="P96" s="667"/>
      <c r="Q96" s="667"/>
      <c r="R96" s="667"/>
      <c r="S96" s="667"/>
      <c r="T96" s="667"/>
      <c r="U96" s="667"/>
      <c r="V96" s="667"/>
      <c r="W96" s="667"/>
      <c r="X96" s="668"/>
      <c r="Y96" s="389"/>
      <c r="Z96" s="390"/>
      <c r="AA96" s="390"/>
      <c r="AB96" s="654"/>
      <c r="AC96" s="672"/>
      <c r="AD96" s="673"/>
      <c r="AE96" s="673"/>
      <c r="AF96" s="673"/>
      <c r="AG96" s="674"/>
      <c r="AH96" s="666"/>
      <c r="AI96" s="667"/>
      <c r="AJ96" s="667"/>
      <c r="AK96" s="667"/>
      <c r="AL96" s="667"/>
      <c r="AM96" s="667"/>
      <c r="AN96" s="667"/>
      <c r="AO96" s="667"/>
      <c r="AP96" s="667"/>
      <c r="AQ96" s="667"/>
      <c r="AR96" s="667"/>
      <c r="AS96" s="667"/>
      <c r="AT96" s="668"/>
      <c r="AU96" s="389"/>
      <c r="AV96" s="390"/>
      <c r="AW96" s="390"/>
      <c r="AX96" s="391"/>
    </row>
    <row r="97" spans="1:50" ht="24.75" hidden="1"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hidden="1"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hidden="1"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hidden="1"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hidden="1"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hidden="1"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hidden="1"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hidden="1"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hidden="1"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hidden="1"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hidden="1" customHeight="1" thickBot="1" x14ac:dyDescent="0.2"/>
    <row r="108" spans="1:50" ht="30" hidden="1" customHeight="1" x14ac:dyDescent="0.15">
      <c r="A108" s="1052" t="s">
        <v>28</v>
      </c>
      <c r="B108" s="1053"/>
      <c r="C108" s="1053"/>
      <c r="D108" s="1053"/>
      <c r="E108" s="1053"/>
      <c r="F108" s="1054"/>
      <c r="G108" s="596" t="s">
        <v>305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396</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hidden="1" customHeight="1" x14ac:dyDescent="0.15">
      <c r="A109" s="1046"/>
      <c r="B109" s="1047"/>
      <c r="C109" s="1047"/>
      <c r="D109" s="1047"/>
      <c r="E109" s="1047"/>
      <c r="F109" s="1048"/>
      <c r="G109" s="816"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6"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hidden="1" customHeight="1" x14ac:dyDescent="0.15">
      <c r="A110" s="1046"/>
      <c r="B110" s="1047"/>
      <c r="C110" s="1047"/>
      <c r="D110" s="1047"/>
      <c r="E110" s="1047"/>
      <c r="F110" s="1048"/>
      <c r="G110" s="672"/>
      <c r="H110" s="673"/>
      <c r="I110" s="673"/>
      <c r="J110" s="673"/>
      <c r="K110" s="674"/>
      <c r="L110" s="666"/>
      <c r="M110" s="667"/>
      <c r="N110" s="667"/>
      <c r="O110" s="667"/>
      <c r="P110" s="667"/>
      <c r="Q110" s="667"/>
      <c r="R110" s="667"/>
      <c r="S110" s="667"/>
      <c r="T110" s="667"/>
      <c r="U110" s="667"/>
      <c r="V110" s="667"/>
      <c r="W110" s="667"/>
      <c r="X110" s="668"/>
      <c r="Y110" s="389"/>
      <c r="Z110" s="390"/>
      <c r="AA110" s="390"/>
      <c r="AB110" s="654"/>
      <c r="AC110" s="672"/>
      <c r="AD110" s="673"/>
      <c r="AE110" s="673"/>
      <c r="AF110" s="673"/>
      <c r="AG110" s="674"/>
      <c r="AH110" s="666"/>
      <c r="AI110" s="667"/>
      <c r="AJ110" s="667"/>
      <c r="AK110" s="667"/>
      <c r="AL110" s="667"/>
      <c r="AM110" s="667"/>
      <c r="AN110" s="667"/>
      <c r="AO110" s="667"/>
      <c r="AP110" s="667"/>
      <c r="AQ110" s="667"/>
      <c r="AR110" s="667"/>
      <c r="AS110" s="667"/>
      <c r="AT110" s="668"/>
      <c r="AU110" s="389"/>
      <c r="AV110" s="390"/>
      <c r="AW110" s="390"/>
      <c r="AX110" s="391"/>
    </row>
    <row r="111" spans="1:50" ht="24.75" hidden="1"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hidden="1"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hidden="1"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hidden="1"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hidden="1"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hidden="1"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hidden="1"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hidden="1"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hidden="1"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hidden="1"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hidden="1" customHeight="1" x14ac:dyDescent="0.15">
      <c r="A121" s="1046"/>
      <c r="B121" s="1047"/>
      <c r="C121" s="1047"/>
      <c r="D121" s="1047"/>
      <c r="E121" s="1047"/>
      <c r="F121" s="1048"/>
      <c r="G121" s="596" t="s">
        <v>397</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398</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hidden="1" customHeight="1" x14ac:dyDescent="0.15">
      <c r="A122" s="1046"/>
      <c r="B122" s="1047"/>
      <c r="C122" s="1047"/>
      <c r="D122" s="1047"/>
      <c r="E122" s="1047"/>
      <c r="F122" s="1048"/>
      <c r="G122" s="816"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6"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hidden="1" customHeight="1" x14ac:dyDescent="0.15">
      <c r="A123" s="1046"/>
      <c r="B123" s="1047"/>
      <c r="C123" s="1047"/>
      <c r="D123" s="1047"/>
      <c r="E123" s="1047"/>
      <c r="F123" s="1048"/>
      <c r="G123" s="672"/>
      <c r="H123" s="673"/>
      <c r="I123" s="673"/>
      <c r="J123" s="673"/>
      <c r="K123" s="674"/>
      <c r="L123" s="666"/>
      <c r="M123" s="667"/>
      <c r="N123" s="667"/>
      <c r="O123" s="667"/>
      <c r="P123" s="667"/>
      <c r="Q123" s="667"/>
      <c r="R123" s="667"/>
      <c r="S123" s="667"/>
      <c r="T123" s="667"/>
      <c r="U123" s="667"/>
      <c r="V123" s="667"/>
      <c r="W123" s="667"/>
      <c r="X123" s="668"/>
      <c r="Y123" s="389"/>
      <c r="Z123" s="390"/>
      <c r="AA123" s="390"/>
      <c r="AB123" s="654"/>
      <c r="AC123" s="672"/>
      <c r="AD123" s="673"/>
      <c r="AE123" s="673"/>
      <c r="AF123" s="673"/>
      <c r="AG123" s="674"/>
      <c r="AH123" s="666"/>
      <c r="AI123" s="667"/>
      <c r="AJ123" s="667"/>
      <c r="AK123" s="667"/>
      <c r="AL123" s="667"/>
      <c r="AM123" s="667"/>
      <c r="AN123" s="667"/>
      <c r="AO123" s="667"/>
      <c r="AP123" s="667"/>
      <c r="AQ123" s="667"/>
      <c r="AR123" s="667"/>
      <c r="AS123" s="667"/>
      <c r="AT123" s="668"/>
      <c r="AU123" s="389"/>
      <c r="AV123" s="390"/>
      <c r="AW123" s="390"/>
      <c r="AX123" s="391"/>
    </row>
    <row r="124" spans="1:50" ht="24.75" hidden="1"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hidden="1"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hidden="1"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hidden="1"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hidden="1"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hidden="1"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hidden="1"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hidden="1"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hidden="1"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hidden="1"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hidden="1" customHeight="1" x14ac:dyDescent="0.15">
      <c r="A134" s="1046"/>
      <c r="B134" s="1047"/>
      <c r="C134" s="1047"/>
      <c r="D134" s="1047"/>
      <c r="E134" s="1047"/>
      <c r="F134" s="1048"/>
      <c r="G134" s="596" t="s">
        <v>399</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400</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hidden="1" customHeight="1" x14ac:dyDescent="0.15">
      <c r="A135" s="1046"/>
      <c r="B135" s="1047"/>
      <c r="C135" s="1047"/>
      <c r="D135" s="1047"/>
      <c r="E135" s="1047"/>
      <c r="F135" s="1048"/>
      <c r="G135" s="816"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6"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hidden="1" customHeight="1" x14ac:dyDescent="0.15">
      <c r="A136" s="1046"/>
      <c r="B136" s="1047"/>
      <c r="C136" s="1047"/>
      <c r="D136" s="1047"/>
      <c r="E136" s="1047"/>
      <c r="F136" s="1048"/>
      <c r="G136" s="672"/>
      <c r="H136" s="673"/>
      <c r="I136" s="673"/>
      <c r="J136" s="673"/>
      <c r="K136" s="674"/>
      <c r="L136" s="666"/>
      <c r="M136" s="667"/>
      <c r="N136" s="667"/>
      <c r="O136" s="667"/>
      <c r="P136" s="667"/>
      <c r="Q136" s="667"/>
      <c r="R136" s="667"/>
      <c r="S136" s="667"/>
      <c r="T136" s="667"/>
      <c r="U136" s="667"/>
      <c r="V136" s="667"/>
      <c r="W136" s="667"/>
      <c r="X136" s="668"/>
      <c r="Y136" s="389"/>
      <c r="Z136" s="390"/>
      <c r="AA136" s="390"/>
      <c r="AB136" s="654"/>
      <c r="AC136" s="672"/>
      <c r="AD136" s="673"/>
      <c r="AE136" s="673"/>
      <c r="AF136" s="673"/>
      <c r="AG136" s="674"/>
      <c r="AH136" s="666"/>
      <c r="AI136" s="667"/>
      <c r="AJ136" s="667"/>
      <c r="AK136" s="667"/>
      <c r="AL136" s="667"/>
      <c r="AM136" s="667"/>
      <c r="AN136" s="667"/>
      <c r="AO136" s="667"/>
      <c r="AP136" s="667"/>
      <c r="AQ136" s="667"/>
      <c r="AR136" s="667"/>
      <c r="AS136" s="667"/>
      <c r="AT136" s="668"/>
      <c r="AU136" s="389"/>
      <c r="AV136" s="390"/>
      <c r="AW136" s="390"/>
      <c r="AX136" s="391"/>
    </row>
    <row r="137" spans="1:50" ht="24.75" hidden="1"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hidden="1"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hidden="1"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hidden="1"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hidden="1"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hidden="1"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hidden="1"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hidden="1"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hidden="1"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hidden="1"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hidden="1" customHeight="1" x14ac:dyDescent="0.15">
      <c r="A147" s="1046"/>
      <c r="B147" s="1047"/>
      <c r="C147" s="1047"/>
      <c r="D147" s="1047"/>
      <c r="E147" s="1047"/>
      <c r="F147" s="1048"/>
      <c r="G147" s="596" t="s">
        <v>401</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hidden="1" customHeight="1" x14ac:dyDescent="0.15">
      <c r="A148" s="1046"/>
      <c r="B148" s="1047"/>
      <c r="C148" s="1047"/>
      <c r="D148" s="1047"/>
      <c r="E148" s="1047"/>
      <c r="F148" s="1048"/>
      <c r="G148" s="816"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6"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hidden="1" customHeight="1" x14ac:dyDescent="0.15">
      <c r="A149" s="1046"/>
      <c r="B149" s="1047"/>
      <c r="C149" s="1047"/>
      <c r="D149" s="1047"/>
      <c r="E149" s="1047"/>
      <c r="F149" s="1048"/>
      <c r="G149" s="672"/>
      <c r="H149" s="673"/>
      <c r="I149" s="673"/>
      <c r="J149" s="673"/>
      <c r="K149" s="674"/>
      <c r="L149" s="666"/>
      <c r="M149" s="667"/>
      <c r="N149" s="667"/>
      <c r="O149" s="667"/>
      <c r="P149" s="667"/>
      <c r="Q149" s="667"/>
      <c r="R149" s="667"/>
      <c r="S149" s="667"/>
      <c r="T149" s="667"/>
      <c r="U149" s="667"/>
      <c r="V149" s="667"/>
      <c r="W149" s="667"/>
      <c r="X149" s="668"/>
      <c r="Y149" s="389"/>
      <c r="Z149" s="390"/>
      <c r="AA149" s="390"/>
      <c r="AB149" s="654"/>
      <c r="AC149" s="672"/>
      <c r="AD149" s="673"/>
      <c r="AE149" s="673"/>
      <c r="AF149" s="673"/>
      <c r="AG149" s="674"/>
      <c r="AH149" s="666"/>
      <c r="AI149" s="667"/>
      <c r="AJ149" s="667"/>
      <c r="AK149" s="667"/>
      <c r="AL149" s="667"/>
      <c r="AM149" s="667"/>
      <c r="AN149" s="667"/>
      <c r="AO149" s="667"/>
      <c r="AP149" s="667"/>
      <c r="AQ149" s="667"/>
      <c r="AR149" s="667"/>
      <c r="AS149" s="667"/>
      <c r="AT149" s="668"/>
      <c r="AU149" s="389"/>
      <c r="AV149" s="390"/>
      <c r="AW149" s="390"/>
      <c r="AX149" s="391"/>
    </row>
    <row r="150" spans="1:50" ht="24.75" hidden="1"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hidden="1"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hidden="1"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hidden="1"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hidden="1"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hidden="1"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hidden="1"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hidden="1"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hidden="1"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hidden="1"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hidden="1" customHeight="1" thickBot="1" x14ac:dyDescent="0.2"/>
    <row r="161" spans="1:50" ht="30" hidden="1" customHeight="1" x14ac:dyDescent="0.15">
      <c r="A161" s="1052" t="s">
        <v>28</v>
      </c>
      <c r="B161" s="1053"/>
      <c r="C161" s="1053"/>
      <c r="D161" s="1053"/>
      <c r="E161" s="1053"/>
      <c r="F161" s="1054"/>
      <c r="G161" s="596" t="s">
        <v>307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402</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hidden="1" customHeight="1" x14ac:dyDescent="0.15">
      <c r="A162" s="1046"/>
      <c r="B162" s="1047"/>
      <c r="C162" s="1047"/>
      <c r="D162" s="1047"/>
      <c r="E162" s="1047"/>
      <c r="F162" s="1048"/>
      <c r="G162" s="816"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6"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hidden="1" customHeight="1" x14ac:dyDescent="0.15">
      <c r="A163" s="1046"/>
      <c r="B163" s="1047"/>
      <c r="C163" s="1047"/>
      <c r="D163" s="1047"/>
      <c r="E163" s="1047"/>
      <c r="F163" s="1048"/>
      <c r="G163" s="672"/>
      <c r="H163" s="673"/>
      <c r="I163" s="673"/>
      <c r="J163" s="673"/>
      <c r="K163" s="674"/>
      <c r="L163" s="666"/>
      <c r="M163" s="667"/>
      <c r="N163" s="667"/>
      <c r="O163" s="667"/>
      <c r="P163" s="667"/>
      <c r="Q163" s="667"/>
      <c r="R163" s="667"/>
      <c r="S163" s="667"/>
      <c r="T163" s="667"/>
      <c r="U163" s="667"/>
      <c r="V163" s="667"/>
      <c r="W163" s="667"/>
      <c r="X163" s="668"/>
      <c r="Y163" s="389"/>
      <c r="Z163" s="390"/>
      <c r="AA163" s="390"/>
      <c r="AB163" s="654"/>
      <c r="AC163" s="672"/>
      <c r="AD163" s="673"/>
      <c r="AE163" s="673"/>
      <c r="AF163" s="673"/>
      <c r="AG163" s="674"/>
      <c r="AH163" s="666"/>
      <c r="AI163" s="667"/>
      <c r="AJ163" s="667"/>
      <c r="AK163" s="667"/>
      <c r="AL163" s="667"/>
      <c r="AM163" s="667"/>
      <c r="AN163" s="667"/>
      <c r="AO163" s="667"/>
      <c r="AP163" s="667"/>
      <c r="AQ163" s="667"/>
      <c r="AR163" s="667"/>
      <c r="AS163" s="667"/>
      <c r="AT163" s="668"/>
      <c r="AU163" s="389"/>
      <c r="AV163" s="390"/>
      <c r="AW163" s="390"/>
      <c r="AX163" s="391"/>
    </row>
    <row r="164" spans="1:50" ht="24.75" hidden="1"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hidden="1"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hidden="1"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hidden="1"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hidden="1"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hidden="1"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hidden="1"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hidden="1"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hidden="1"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hidden="1"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hidden="1" customHeight="1" x14ac:dyDescent="0.15">
      <c r="A174" s="1046"/>
      <c r="B174" s="1047"/>
      <c r="C174" s="1047"/>
      <c r="D174" s="1047"/>
      <c r="E174" s="1047"/>
      <c r="F174" s="1048"/>
      <c r="G174" s="596" t="s">
        <v>403</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404</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hidden="1" customHeight="1" x14ac:dyDescent="0.15">
      <c r="A175" s="1046"/>
      <c r="B175" s="1047"/>
      <c r="C175" s="1047"/>
      <c r="D175" s="1047"/>
      <c r="E175" s="1047"/>
      <c r="F175" s="1048"/>
      <c r="G175" s="816"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6"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hidden="1" customHeight="1" x14ac:dyDescent="0.15">
      <c r="A176" s="1046"/>
      <c r="B176" s="1047"/>
      <c r="C176" s="1047"/>
      <c r="D176" s="1047"/>
      <c r="E176" s="1047"/>
      <c r="F176" s="1048"/>
      <c r="G176" s="672"/>
      <c r="H176" s="673"/>
      <c r="I176" s="673"/>
      <c r="J176" s="673"/>
      <c r="K176" s="674"/>
      <c r="L176" s="666"/>
      <c r="M176" s="667"/>
      <c r="N176" s="667"/>
      <c r="O176" s="667"/>
      <c r="P176" s="667"/>
      <c r="Q176" s="667"/>
      <c r="R176" s="667"/>
      <c r="S176" s="667"/>
      <c r="T176" s="667"/>
      <c r="U176" s="667"/>
      <c r="V176" s="667"/>
      <c r="W176" s="667"/>
      <c r="X176" s="668"/>
      <c r="Y176" s="389"/>
      <c r="Z176" s="390"/>
      <c r="AA176" s="390"/>
      <c r="AB176" s="654"/>
      <c r="AC176" s="672"/>
      <c r="AD176" s="673"/>
      <c r="AE176" s="673"/>
      <c r="AF176" s="673"/>
      <c r="AG176" s="674"/>
      <c r="AH176" s="666"/>
      <c r="AI176" s="667"/>
      <c r="AJ176" s="667"/>
      <c r="AK176" s="667"/>
      <c r="AL176" s="667"/>
      <c r="AM176" s="667"/>
      <c r="AN176" s="667"/>
      <c r="AO176" s="667"/>
      <c r="AP176" s="667"/>
      <c r="AQ176" s="667"/>
      <c r="AR176" s="667"/>
      <c r="AS176" s="667"/>
      <c r="AT176" s="668"/>
      <c r="AU176" s="389"/>
      <c r="AV176" s="390"/>
      <c r="AW176" s="390"/>
      <c r="AX176" s="391"/>
    </row>
    <row r="177" spans="1:50" ht="24.75" hidden="1"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hidden="1"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hidden="1"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hidden="1"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hidden="1"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hidden="1"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hidden="1"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hidden="1"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hidden="1"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hidden="1"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hidden="1" customHeight="1" x14ac:dyDescent="0.15">
      <c r="A187" s="1046"/>
      <c r="B187" s="1047"/>
      <c r="C187" s="1047"/>
      <c r="D187" s="1047"/>
      <c r="E187" s="1047"/>
      <c r="F187" s="1048"/>
      <c r="G187" s="596" t="s">
        <v>406</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405</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hidden="1" customHeight="1" x14ac:dyDescent="0.15">
      <c r="A188" s="1046"/>
      <c r="B188" s="1047"/>
      <c r="C188" s="1047"/>
      <c r="D188" s="1047"/>
      <c r="E188" s="1047"/>
      <c r="F188" s="1048"/>
      <c r="G188" s="816"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6"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hidden="1" customHeight="1" x14ac:dyDescent="0.15">
      <c r="A189" s="1046"/>
      <c r="B189" s="1047"/>
      <c r="C189" s="1047"/>
      <c r="D189" s="1047"/>
      <c r="E189" s="1047"/>
      <c r="F189" s="1048"/>
      <c r="G189" s="672"/>
      <c r="H189" s="673"/>
      <c r="I189" s="673"/>
      <c r="J189" s="673"/>
      <c r="K189" s="674"/>
      <c r="L189" s="666"/>
      <c r="M189" s="667"/>
      <c r="N189" s="667"/>
      <c r="O189" s="667"/>
      <c r="P189" s="667"/>
      <c r="Q189" s="667"/>
      <c r="R189" s="667"/>
      <c r="S189" s="667"/>
      <c r="T189" s="667"/>
      <c r="U189" s="667"/>
      <c r="V189" s="667"/>
      <c r="W189" s="667"/>
      <c r="X189" s="668"/>
      <c r="Y189" s="389"/>
      <c r="Z189" s="390"/>
      <c r="AA189" s="390"/>
      <c r="AB189" s="654"/>
      <c r="AC189" s="672"/>
      <c r="AD189" s="673"/>
      <c r="AE189" s="673"/>
      <c r="AF189" s="673"/>
      <c r="AG189" s="674"/>
      <c r="AH189" s="666"/>
      <c r="AI189" s="667"/>
      <c r="AJ189" s="667"/>
      <c r="AK189" s="667"/>
      <c r="AL189" s="667"/>
      <c r="AM189" s="667"/>
      <c r="AN189" s="667"/>
      <c r="AO189" s="667"/>
      <c r="AP189" s="667"/>
      <c r="AQ189" s="667"/>
      <c r="AR189" s="667"/>
      <c r="AS189" s="667"/>
      <c r="AT189" s="668"/>
      <c r="AU189" s="389"/>
      <c r="AV189" s="390"/>
      <c r="AW189" s="390"/>
      <c r="AX189" s="391"/>
    </row>
    <row r="190" spans="1:50" ht="24.75" hidden="1"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hidden="1"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hidden="1"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hidden="1"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hidden="1"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hidden="1"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hidden="1"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hidden="1"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hidden="1"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hidden="1"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hidden="1" customHeight="1" x14ac:dyDescent="0.15">
      <c r="A200" s="1046"/>
      <c r="B200" s="1047"/>
      <c r="C200" s="1047"/>
      <c r="D200" s="1047"/>
      <c r="E200" s="1047"/>
      <c r="F200" s="1048"/>
      <c r="G200" s="596" t="s">
        <v>407</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hidden="1" customHeight="1" x14ac:dyDescent="0.15">
      <c r="A201" s="1046"/>
      <c r="B201" s="1047"/>
      <c r="C201" s="1047"/>
      <c r="D201" s="1047"/>
      <c r="E201" s="1047"/>
      <c r="F201" s="1048"/>
      <c r="G201" s="816"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6"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hidden="1" customHeight="1" x14ac:dyDescent="0.15">
      <c r="A202" s="1046"/>
      <c r="B202" s="1047"/>
      <c r="C202" s="1047"/>
      <c r="D202" s="1047"/>
      <c r="E202" s="1047"/>
      <c r="F202" s="1048"/>
      <c r="G202" s="672"/>
      <c r="H202" s="673"/>
      <c r="I202" s="673"/>
      <c r="J202" s="673"/>
      <c r="K202" s="674"/>
      <c r="L202" s="666"/>
      <c r="M202" s="667"/>
      <c r="N202" s="667"/>
      <c r="O202" s="667"/>
      <c r="P202" s="667"/>
      <c r="Q202" s="667"/>
      <c r="R202" s="667"/>
      <c r="S202" s="667"/>
      <c r="T202" s="667"/>
      <c r="U202" s="667"/>
      <c r="V202" s="667"/>
      <c r="W202" s="667"/>
      <c r="X202" s="668"/>
      <c r="Y202" s="389"/>
      <c r="Z202" s="390"/>
      <c r="AA202" s="390"/>
      <c r="AB202" s="654"/>
      <c r="AC202" s="672"/>
      <c r="AD202" s="673"/>
      <c r="AE202" s="673"/>
      <c r="AF202" s="673"/>
      <c r="AG202" s="674"/>
      <c r="AH202" s="666"/>
      <c r="AI202" s="667"/>
      <c r="AJ202" s="667"/>
      <c r="AK202" s="667"/>
      <c r="AL202" s="667"/>
      <c r="AM202" s="667"/>
      <c r="AN202" s="667"/>
      <c r="AO202" s="667"/>
      <c r="AP202" s="667"/>
      <c r="AQ202" s="667"/>
      <c r="AR202" s="667"/>
      <c r="AS202" s="667"/>
      <c r="AT202" s="668"/>
      <c r="AU202" s="389"/>
      <c r="AV202" s="390"/>
      <c r="AW202" s="390"/>
      <c r="AX202" s="391"/>
    </row>
    <row r="203" spans="1:50" ht="24.75" hidden="1"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hidden="1"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hidden="1"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hidden="1"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hidden="1"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hidden="1"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hidden="1"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hidden="1"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hidden="1"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hidden="1"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hidden="1" customHeight="1" thickBot="1" x14ac:dyDescent="0.2"/>
    <row r="214" spans="1:50" ht="30" hidden="1" customHeight="1" x14ac:dyDescent="0.15">
      <c r="A214" s="1043" t="s">
        <v>28</v>
      </c>
      <c r="B214" s="1044"/>
      <c r="C214" s="1044"/>
      <c r="D214" s="1044"/>
      <c r="E214" s="1044"/>
      <c r="F214" s="1045"/>
      <c r="G214" s="596" t="s">
        <v>309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408</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hidden="1" customHeight="1" x14ac:dyDescent="0.15">
      <c r="A215" s="1046"/>
      <c r="B215" s="1047"/>
      <c r="C215" s="1047"/>
      <c r="D215" s="1047"/>
      <c r="E215" s="1047"/>
      <c r="F215" s="1048"/>
      <c r="G215" s="816"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6"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hidden="1" customHeight="1" x14ac:dyDescent="0.15">
      <c r="A216" s="1046"/>
      <c r="B216" s="1047"/>
      <c r="C216" s="1047"/>
      <c r="D216" s="1047"/>
      <c r="E216" s="1047"/>
      <c r="F216" s="1048"/>
      <c r="G216" s="672"/>
      <c r="H216" s="673"/>
      <c r="I216" s="673"/>
      <c r="J216" s="673"/>
      <c r="K216" s="674"/>
      <c r="L216" s="666"/>
      <c r="M216" s="667"/>
      <c r="N216" s="667"/>
      <c r="O216" s="667"/>
      <c r="P216" s="667"/>
      <c r="Q216" s="667"/>
      <c r="R216" s="667"/>
      <c r="S216" s="667"/>
      <c r="T216" s="667"/>
      <c r="U216" s="667"/>
      <c r="V216" s="667"/>
      <c r="W216" s="667"/>
      <c r="X216" s="668"/>
      <c r="Y216" s="389"/>
      <c r="Z216" s="390"/>
      <c r="AA216" s="390"/>
      <c r="AB216" s="654"/>
      <c r="AC216" s="672"/>
      <c r="AD216" s="673"/>
      <c r="AE216" s="673"/>
      <c r="AF216" s="673"/>
      <c r="AG216" s="674"/>
      <c r="AH216" s="666"/>
      <c r="AI216" s="667"/>
      <c r="AJ216" s="667"/>
      <c r="AK216" s="667"/>
      <c r="AL216" s="667"/>
      <c r="AM216" s="667"/>
      <c r="AN216" s="667"/>
      <c r="AO216" s="667"/>
      <c r="AP216" s="667"/>
      <c r="AQ216" s="667"/>
      <c r="AR216" s="667"/>
      <c r="AS216" s="667"/>
      <c r="AT216" s="668"/>
      <c r="AU216" s="389"/>
      <c r="AV216" s="390"/>
      <c r="AW216" s="390"/>
      <c r="AX216" s="391"/>
    </row>
    <row r="217" spans="1:50" ht="24.75" hidden="1"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hidden="1"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hidden="1"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hidden="1"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hidden="1"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hidden="1"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hidden="1"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hidden="1"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hidden="1"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hidden="1"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hidden="1" customHeight="1" x14ac:dyDescent="0.15">
      <c r="A227" s="1046"/>
      <c r="B227" s="1047"/>
      <c r="C227" s="1047"/>
      <c r="D227" s="1047"/>
      <c r="E227" s="1047"/>
      <c r="F227" s="1048"/>
      <c r="G227" s="596" t="s">
        <v>409</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410</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hidden="1" customHeight="1" x14ac:dyDescent="0.15">
      <c r="A228" s="1046"/>
      <c r="B228" s="1047"/>
      <c r="C228" s="1047"/>
      <c r="D228" s="1047"/>
      <c r="E228" s="1047"/>
      <c r="F228" s="1048"/>
      <c r="G228" s="816"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6"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hidden="1" customHeight="1" x14ac:dyDescent="0.15">
      <c r="A229" s="1046"/>
      <c r="B229" s="1047"/>
      <c r="C229" s="1047"/>
      <c r="D229" s="1047"/>
      <c r="E229" s="1047"/>
      <c r="F229" s="1048"/>
      <c r="G229" s="672"/>
      <c r="H229" s="673"/>
      <c r="I229" s="673"/>
      <c r="J229" s="673"/>
      <c r="K229" s="674"/>
      <c r="L229" s="666"/>
      <c r="M229" s="667"/>
      <c r="N229" s="667"/>
      <c r="O229" s="667"/>
      <c r="P229" s="667"/>
      <c r="Q229" s="667"/>
      <c r="R229" s="667"/>
      <c r="S229" s="667"/>
      <c r="T229" s="667"/>
      <c r="U229" s="667"/>
      <c r="V229" s="667"/>
      <c r="W229" s="667"/>
      <c r="X229" s="668"/>
      <c r="Y229" s="389"/>
      <c r="Z229" s="390"/>
      <c r="AA229" s="390"/>
      <c r="AB229" s="654"/>
      <c r="AC229" s="672"/>
      <c r="AD229" s="673"/>
      <c r="AE229" s="673"/>
      <c r="AF229" s="673"/>
      <c r="AG229" s="674"/>
      <c r="AH229" s="666"/>
      <c r="AI229" s="667"/>
      <c r="AJ229" s="667"/>
      <c r="AK229" s="667"/>
      <c r="AL229" s="667"/>
      <c r="AM229" s="667"/>
      <c r="AN229" s="667"/>
      <c r="AO229" s="667"/>
      <c r="AP229" s="667"/>
      <c r="AQ229" s="667"/>
      <c r="AR229" s="667"/>
      <c r="AS229" s="667"/>
      <c r="AT229" s="668"/>
      <c r="AU229" s="389"/>
      <c r="AV229" s="390"/>
      <c r="AW229" s="390"/>
      <c r="AX229" s="391"/>
    </row>
    <row r="230" spans="1:50" ht="24.75" hidden="1"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hidden="1"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hidden="1"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hidden="1"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hidden="1"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hidden="1"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hidden="1"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hidden="1"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hidden="1"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hidden="1"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hidden="1" customHeight="1" x14ac:dyDescent="0.15">
      <c r="A240" s="1046"/>
      <c r="B240" s="1047"/>
      <c r="C240" s="1047"/>
      <c r="D240" s="1047"/>
      <c r="E240" s="1047"/>
      <c r="F240" s="1048"/>
      <c r="G240" s="596" t="s">
        <v>411</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412</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hidden="1" customHeight="1" x14ac:dyDescent="0.15">
      <c r="A241" s="1046"/>
      <c r="B241" s="1047"/>
      <c r="C241" s="1047"/>
      <c r="D241" s="1047"/>
      <c r="E241" s="1047"/>
      <c r="F241" s="1048"/>
      <c r="G241" s="816"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6"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hidden="1" customHeight="1" x14ac:dyDescent="0.15">
      <c r="A242" s="1046"/>
      <c r="B242" s="1047"/>
      <c r="C242" s="1047"/>
      <c r="D242" s="1047"/>
      <c r="E242" s="1047"/>
      <c r="F242" s="1048"/>
      <c r="G242" s="672"/>
      <c r="H242" s="673"/>
      <c r="I242" s="673"/>
      <c r="J242" s="673"/>
      <c r="K242" s="674"/>
      <c r="L242" s="666"/>
      <c r="M242" s="667"/>
      <c r="N242" s="667"/>
      <c r="O242" s="667"/>
      <c r="P242" s="667"/>
      <c r="Q242" s="667"/>
      <c r="R242" s="667"/>
      <c r="S242" s="667"/>
      <c r="T242" s="667"/>
      <c r="U242" s="667"/>
      <c r="V242" s="667"/>
      <c r="W242" s="667"/>
      <c r="X242" s="668"/>
      <c r="Y242" s="389"/>
      <c r="Z242" s="390"/>
      <c r="AA242" s="390"/>
      <c r="AB242" s="654"/>
      <c r="AC242" s="672"/>
      <c r="AD242" s="673"/>
      <c r="AE242" s="673"/>
      <c r="AF242" s="673"/>
      <c r="AG242" s="674"/>
      <c r="AH242" s="666"/>
      <c r="AI242" s="667"/>
      <c r="AJ242" s="667"/>
      <c r="AK242" s="667"/>
      <c r="AL242" s="667"/>
      <c r="AM242" s="667"/>
      <c r="AN242" s="667"/>
      <c r="AO242" s="667"/>
      <c r="AP242" s="667"/>
      <c r="AQ242" s="667"/>
      <c r="AR242" s="667"/>
      <c r="AS242" s="667"/>
      <c r="AT242" s="668"/>
      <c r="AU242" s="389"/>
      <c r="AV242" s="390"/>
      <c r="AW242" s="390"/>
      <c r="AX242" s="391"/>
    </row>
    <row r="243" spans="1:50" ht="24.75" hidden="1"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hidden="1"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hidden="1"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hidden="1"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hidden="1"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hidden="1"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hidden="1"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hidden="1"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hidden="1"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hidden="1"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hidden="1" customHeight="1" x14ac:dyDescent="0.15">
      <c r="A253" s="1046"/>
      <c r="B253" s="1047"/>
      <c r="C253" s="1047"/>
      <c r="D253" s="1047"/>
      <c r="E253" s="1047"/>
      <c r="F253" s="1048"/>
      <c r="G253" s="596" t="s">
        <v>413</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hidden="1" customHeight="1" x14ac:dyDescent="0.15">
      <c r="A254" s="1046"/>
      <c r="B254" s="1047"/>
      <c r="C254" s="1047"/>
      <c r="D254" s="1047"/>
      <c r="E254" s="1047"/>
      <c r="F254" s="1048"/>
      <c r="G254" s="816"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6"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hidden="1" customHeight="1" x14ac:dyDescent="0.15">
      <c r="A255" s="1046"/>
      <c r="B255" s="1047"/>
      <c r="C255" s="1047"/>
      <c r="D255" s="1047"/>
      <c r="E255" s="1047"/>
      <c r="F255" s="1048"/>
      <c r="G255" s="672"/>
      <c r="H255" s="673"/>
      <c r="I255" s="673"/>
      <c r="J255" s="673"/>
      <c r="K255" s="674"/>
      <c r="L255" s="666"/>
      <c r="M255" s="667"/>
      <c r="N255" s="667"/>
      <c r="O255" s="667"/>
      <c r="P255" s="667"/>
      <c r="Q255" s="667"/>
      <c r="R255" s="667"/>
      <c r="S255" s="667"/>
      <c r="T255" s="667"/>
      <c r="U255" s="667"/>
      <c r="V255" s="667"/>
      <c r="W255" s="667"/>
      <c r="X255" s="668"/>
      <c r="Y255" s="389"/>
      <c r="Z255" s="390"/>
      <c r="AA255" s="390"/>
      <c r="AB255" s="654"/>
      <c r="AC255" s="672"/>
      <c r="AD255" s="673"/>
      <c r="AE255" s="673"/>
      <c r="AF255" s="673"/>
      <c r="AG255" s="674"/>
      <c r="AH255" s="666"/>
      <c r="AI255" s="667"/>
      <c r="AJ255" s="667"/>
      <c r="AK255" s="667"/>
      <c r="AL255" s="667"/>
      <c r="AM255" s="667"/>
      <c r="AN255" s="667"/>
      <c r="AO255" s="667"/>
      <c r="AP255" s="667"/>
      <c r="AQ255" s="667"/>
      <c r="AR255" s="667"/>
      <c r="AS255" s="667"/>
      <c r="AT255" s="668"/>
      <c r="AU255" s="389"/>
      <c r="AV255" s="390"/>
      <c r="AW255" s="390"/>
      <c r="AX255" s="391"/>
    </row>
    <row r="256" spans="1:50" ht="24.75" hidden="1"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hidden="1"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hidden="1"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hidden="1"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hidden="1"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hidden="1"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hidden="1"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hidden="1"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hidden="1"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hidden="1"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9" priority="281">
      <formula>IF(RIGHT(TEXT(Y5,"0.#"),1)=".",FALSE,TRUE)</formula>
    </cfRule>
    <cfRule type="expression" dxfId="498" priority="282">
      <formula>IF(RIGHT(TEXT(Y5,"0.#"),1)=".",TRUE,FALSE)</formula>
    </cfRule>
  </conditionalFormatting>
  <conditionalFormatting sqref="Y14">
    <cfRule type="expression" dxfId="497" priority="279">
      <formula>IF(RIGHT(TEXT(Y14,"0.#"),1)=".",FALSE,TRUE)</formula>
    </cfRule>
    <cfRule type="expression" dxfId="496" priority="280">
      <formula>IF(RIGHT(TEXT(Y14,"0.#"),1)=".",TRUE,FALSE)</formula>
    </cfRule>
  </conditionalFormatting>
  <conditionalFormatting sqref="Y6:Y13">
    <cfRule type="expression" dxfId="495" priority="277">
      <formula>IF(RIGHT(TEXT(Y6,"0.#"),1)=".",FALSE,TRUE)</formula>
    </cfRule>
    <cfRule type="expression" dxfId="494" priority="278">
      <formula>IF(RIGHT(TEXT(Y6,"0.#"),1)=".",TRUE,FALSE)</formula>
    </cfRule>
  </conditionalFormatting>
  <conditionalFormatting sqref="AU14">
    <cfRule type="expression" dxfId="493" priority="273">
      <formula>IF(RIGHT(TEXT(AU14,"0.#"),1)=".",FALSE,TRUE)</formula>
    </cfRule>
    <cfRule type="expression" dxfId="492" priority="274">
      <formula>IF(RIGHT(TEXT(AU14,"0.#"),1)=".",TRUE,FALSE)</formula>
    </cfRule>
  </conditionalFormatting>
  <conditionalFormatting sqref="AU6:AU13">
    <cfRule type="expression" dxfId="491" priority="271">
      <formula>IF(RIGHT(TEXT(AU6,"0.#"),1)=".",FALSE,TRUE)</formula>
    </cfRule>
    <cfRule type="expression" dxfId="490" priority="272">
      <formula>IF(RIGHT(TEXT(AU6,"0.#"),1)=".",TRUE,FALSE)</formula>
    </cfRule>
  </conditionalFormatting>
  <conditionalFormatting sqref="Y27">
    <cfRule type="expression" dxfId="489" priority="267">
      <formula>IF(RIGHT(TEXT(Y27,"0.#"),1)=".",FALSE,TRUE)</formula>
    </cfRule>
    <cfRule type="expression" dxfId="488" priority="268">
      <formula>IF(RIGHT(TEXT(Y27,"0.#"),1)=".",TRUE,FALSE)</formula>
    </cfRule>
  </conditionalFormatting>
  <conditionalFormatting sqref="Y19:Y26">
    <cfRule type="expression" dxfId="487" priority="265">
      <formula>IF(RIGHT(TEXT(Y19,"0.#"),1)=".",FALSE,TRUE)</formula>
    </cfRule>
    <cfRule type="expression" dxfId="486" priority="266">
      <formula>IF(RIGHT(TEXT(Y19,"0.#"),1)=".",TRUE,FALSE)</formula>
    </cfRule>
  </conditionalFormatting>
  <conditionalFormatting sqref="AU18">
    <cfRule type="expression" dxfId="485" priority="263">
      <formula>IF(RIGHT(TEXT(AU18,"0.#"),1)=".",FALSE,TRUE)</formula>
    </cfRule>
    <cfRule type="expression" dxfId="484" priority="264">
      <formula>IF(RIGHT(TEXT(AU18,"0.#"),1)=".",TRUE,FALSE)</formula>
    </cfRule>
  </conditionalFormatting>
  <conditionalFormatting sqref="AU27">
    <cfRule type="expression" dxfId="483" priority="261">
      <formula>IF(RIGHT(TEXT(AU27,"0.#"),1)=".",FALSE,TRUE)</formula>
    </cfRule>
    <cfRule type="expression" dxfId="482" priority="262">
      <formula>IF(RIGHT(TEXT(AU27,"0.#"),1)=".",TRUE,FALSE)</formula>
    </cfRule>
  </conditionalFormatting>
  <conditionalFormatting sqref="AU19:AU26 AU17">
    <cfRule type="expression" dxfId="481" priority="259">
      <formula>IF(RIGHT(TEXT(AU17,"0.#"),1)=".",FALSE,TRUE)</formula>
    </cfRule>
    <cfRule type="expression" dxfId="480" priority="260">
      <formula>IF(RIGHT(TEXT(AU17,"0.#"),1)=".",TRUE,FALSE)</formula>
    </cfRule>
  </conditionalFormatting>
  <conditionalFormatting sqref="Y31">
    <cfRule type="expression" dxfId="479" priority="257">
      <formula>IF(RIGHT(TEXT(Y31,"0.#"),1)=".",FALSE,TRUE)</formula>
    </cfRule>
    <cfRule type="expression" dxfId="478" priority="258">
      <formula>IF(RIGHT(TEXT(Y31,"0.#"),1)=".",TRUE,FALSE)</formula>
    </cfRule>
  </conditionalFormatting>
  <conditionalFormatting sqref="Y40">
    <cfRule type="expression" dxfId="477" priority="255">
      <formula>IF(RIGHT(TEXT(Y40,"0.#"),1)=".",FALSE,TRUE)</formula>
    </cfRule>
    <cfRule type="expression" dxfId="476" priority="256">
      <formula>IF(RIGHT(TEXT(Y40,"0.#"),1)=".",TRUE,FALSE)</formula>
    </cfRule>
  </conditionalFormatting>
  <conditionalFormatting sqref="Y32:Y39 Y30">
    <cfRule type="expression" dxfId="475" priority="253">
      <formula>IF(RIGHT(TEXT(Y30,"0.#"),1)=".",FALSE,TRUE)</formula>
    </cfRule>
    <cfRule type="expression" dxfId="474" priority="254">
      <formula>IF(RIGHT(TEXT(Y30,"0.#"),1)=".",TRUE,FALSE)</formula>
    </cfRule>
  </conditionalFormatting>
  <conditionalFormatting sqref="AU31">
    <cfRule type="expression" dxfId="473" priority="251">
      <formula>IF(RIGHT(TEXT(AU31,"0.#"),1)=".",FALSE,TRUE)</formula>
    </cfRule>
    <cfRule type="expression" dxfId="472" priority="252">
      <formula>IF(RIGHT(TEXT(AU31,"0.#"),1)=".",TRUE,FALSE)</formula>
    </cfRule>
  </conditionalFormatting>
  <conditionalFormatting sqref="AU40">
    <cfRule type="expression" dxfId="471" priority="249">
      <formula>IF(RIGHT(TEXT(AU40,"0.#"),1)=".",FALSE,TRUE)</formula>
    </cfRule>
    <cfRule type="expression" dxfId="470" priority="250">
      <formula>IF(RIGHT(TEXT(AU40,"0.#"),1)=".",TRUE,FALSE)</formula>
    </cfRule>
  </conditionalFormatting>
  <conditionalFormatting sqref="AU32:AU39 AU30">
    <cfRule type="expression" dxfId="469" priority="247">
      <formula>IF(RIGHT(TEXT(AU30,"0.#"),1)=".",FALSE,TRUE)</formula>
    </cfRule>
    <cfRule type="expression" dxfId="468" priority="248">
      <formula>IF(RIGHT(TEXT(AU30,"0.#"),1)=".",TRUE,FALSE)</formula>
    </cfRule>
  </conditionalFormatting>
  <conditionalFormatting sqref="Y44">
    <cfRule type="expression" dxfId="467" priority="245">
      <formula>IF(RIGHT(TEXT(Y44,"0.#"),1)=".",FALSE,TRUE)</formula>
    </cfRule>
    <cfRule type="expression" dxfId="466" priority="246">
      <formula>IF(RIGHT(TEXT(Y44,"0.#"),1)=".",TRUE,FALSE)</formula>
    </cfRule>
  </conditionalFormatting>
  <conditionalFormatting sqref="Y53">
    <cfRule type="expression" dxfId="465" priority="243">
      <formula>IF(RIGHT(TEXT(Y53,"0.#"),1)=".",FALSE,TRUE)</formula>
    </cfRule>
    <cfRule type="expression" dxfId="464" priority="244">
      <formula>IF(RIGHT(TEXT(Y53,"0.#"),1)=".",TRUE,FALSE)</formula>
    </cfRule>
  </conditionalFormatting>
  <conditionalFormatting sqref="Y45:Y52 Y43">
    <cfRule type="expression" dxfId="463" priority="241">
      <formula>IF(RIGHT(TEXT(Y43,"0.#"),1)=".",FALSE,TRUE)</formula>
    </cfRule>
    <cfRule type="expression" dxfId="462" priority="242">
      <formula>IF(RIGHT(TEXT(Y43,"0.#"),1)=".",TRUE,FALSE)</formula>
    </cfRule>
  </conditionalFormatting>
  <conditionalFormatting sqref="AU44">
    <cfRule type="expression" dxfId="461" priority="239">
      <formula>IF(RIGHT(TEXT(AU44,"0.#"),1)=".",FALSE,TRUE)</formula>
    </cfRule>
    <cfRule type="expression" dxfId="460" priority="240">
      <formula>IF(RIGHT(TEXT(AU44,"0.#"),1)=".",TRUE,FALSE)</formula>
    </cfRule>
  </conditionalFormatting>
  <conditionalFormatting sqref="AU53">
    <cfRule type="expression" dxfId="459" priority="237">
      <formula>IF(RIGHT(TEXT(AU53,"0.#"),1)=".",FALSE,TRUE)</formula>
    </cfRule>
    <cfRule type="expression" dxfId="458" priority="238">
      <formula>IF(RIGHT(TEXT(AU53,"0.#"),1)=".",TRUE,FALSE)</formula>
    </cfRule>
  </conditionalFormatting>
  <conditionalFormatting sqref="AU45:AU52 AU43">
    <cfRule type="expression" dxfId="457" priority="235">
      <formula>IF(RIGHT(TEXT(AU43,"0.#"),1)=".",FALSE,TRUE)</formula>
    </cfRule>
    <cfRule type="expression" dxfId="456" priority="236">
      <formula>IF(RIGHT(TEXT(AU43,"0.#"),1)=".",TRUE,FALSE)</formula>
    </cfRule>
  </conditionalFormatting>
  <conditionalFormatting sqref="Y58">
    <cfRule type="expression" dxfId="455" priority="233">
      <formula>IF(RIGHT(TEXT(Y58,"0.#"),1)=".",FALSE,TRUE)</formula>
    </cfRule>
    <cfRule type="expression" dxfId="454" priority="234">
      <formula>IF(RIGHT(TEXT(Y58,"0.#"),1)=".",TRUE,FALSE)</formula>
    </cfRule>
  </conditionalFormatting>
  <conditionalFormatting sqref="Y67">
    <cfRule type="expression" dxfId="453" priority="231">
      <formula>IF(RIGHT(TEXT(Y67,"0.#"),1)=".",FALSE,TRUE)</formula>
    </cfRule>
    <cfRule type="expression" dxfId="452" priority="232">
      <formula>IF(RIGHT(TEXT(Y67,"0.#"),1)=".",TRUE,FALSE)</formula>
    </cfRule>
  </conditionalFormatting>
  <conditionalFormatting sqref="Y59:Y66 Y57">
    <cfRule type="expression" dxfId="451" priority="229">
      <formula>IF(RIGHT(TEXT(Y57,"0.#"),1)=".",FALSE,TRUE)</formula>
    </cfRule>
    <cfRule type="expression" dxfId="450" priority="230">
      <formula>IF(RIGHT(TEXT(Y57,"0.#"),1)=".",TRUE,FALSE)</formula>
    </cfRule>
  </conditionalFormatting>
  <conditionalFormatting sqref="AU58">
    <cfRule type="expression" dxfId="449" priority="227">
      <formula>IF(RIGHT(TEXT(AU58,"0.#"),1)=".",FALSE,TRUE)</formula>
    </cfRule>
    <cfRule type="expression" dxfId="448" priority="228">
      <formula>IF(RIGHT(TEXT(AU58,"0.#"),1)=".",TRUE,FALSE)</formula>
    </cfRule>
  </conditionalFormatting>
  <conditionalFormatting sqref="AU67">
    <cfRule type="expression" dxfId="447" priority="225">
      <formula>IF(RIGHT(TEXT(AU67,"0.#"),1)=".",FALSE,TRUE)</formula>
    </cfRule>
    <cfRule type="expression" dxfId="446" priority="226">
      <formula>IF(RIGHT(TEXT(AU67,"0.#"),1)=".",TRUE,FALSE)</formula>
    </cfRule>
  </conditionalFormatting>
  <conditionalFormatting sqref="AU59:AU66 AU57">
    <cfRule type="expression" dxfId="445" priority="223">
      <formula>IF(RIGHT(TEXT(AU57,"0.#"),1)=".",FALSE,TRUE)</formula>
    </cfRule>
    <cfRule type="expression" dxfId="444" priority="224">
      <formula>IF(RIGHT(TEXT(AU57,"0.#"),1)=".",TRUE,FALSE)</formula>
    </cfRule>
  </conditionalFormatting>
  <conditionalFormatting sqref="Y71">
    <cfRule type="expression" dxfId="443" priority="221">
      <formula>IF(RIGHT(TEXT(Y71,"0.#"),1)=".",FALSE,TRUE)</formula>
    </cfRule>
    <cfRule type="expression" dxfId="442" priority="222">
      <formula>IF(RIGHT(TEXT(Y71,"0.#"),1)=".",TRUE,FALSE)</formula>
    </cfRule>
  </conditionalFormatting>
  <conditionalFormatting sqref="Y80">
    <cfRule type="expression" dxfId="441" priority="219">
      <formula>IF(RIGHT(TEXT(Y80,"0.#"),1)=".",FALSE,TRUE)</formula>
    </cfRule>
    <cfRule type="expression" dxfId="440" priority="220">
      <formula>IF(RIGHT(TEXT(Y80,"0.#"),1)=".",TRUE,FALSE)</formula>
    </cfRule>
  </conditionalFormatting>
  <conditionalFormatting sqref="Y72:Y79 Y70">
    <cfRule type="expression" dxfId="439" priority="217">
      <formula>IF(RIGHT(TEXT(Y70,"0.#"),1)=".",FALSE,TRUE)</formula>
    </cfRule>
    <cfRule type="expression" dxfId="438" priority="218">
      <formula>IF(RIGHT(TEXT(Y70,"0.#"),1)=".",TRUE,FALSE)</formula>
    </cfRule>
  </conditionalFormatting>
  <conditionalFormatting sqref="AU71">
    <cfRule type="expression" dxfId="437" priority="215">
      <formula>IF(RIGHT(TEXT(AU71,"0.#"),1)=".",FALSE,TRUE)</formula>
    </cfRule>
    <cfRule type="expression" dxfId="436" priority="216">
      <formula>IF(RIGHT(TEXT(AU71,"0.#"),1)=".",TRUE,FALSE)</formula>
    </cfRule>
  </conditionalFormatting>
  <conditionalFormatting sqref="AU80">
    <cfRule type="expression" dxfId="435" priority="213">
      <formula>IF(RIGHT(TEXT(AU80,"0.#"),1)=".",FALSE,TRUE)</formula>
    </cfRule>
    <cfRule type="expression" dxfId="434" priority="214">
      <formula>IF(RIGHT(TEXT(AU80,"0.#"),1)=".",TRUE,FALSE)</formula>
    </cfRule>
  </conditionalFormatting>
  <conditionalFormatting sqref="AU72:AU79 AU70">
    <cfRule type="expression" dxfId="433" priority="211">
      <formula>IF(RIGHT(TEXT(AU70,"0.#"),1)=".",FALSE,TRUE)</formula>
    </cfRule>
    <cfRule type="expression" dxfId="432" priority="212">
      <formula>IF(RIGHT(TEXT(AU70,"0.#"),1)=".",TRUE,FALSE)</formula>
    </cfRule>
  </conditionalFormatting>
  <conditionalFormatting sqref="Y84">
    <cfRule type="expression" dxfId="431" priority="209">
      <formula>IF(RIGHT(TEXT(Y84,"0.#"),1)=".",FALSE,TRUE)</formula>
    </cfRule>
    <cfRule type="expression" dxfId="430" priority="210">
      <formula>IF(RIGHT(TEXT(Y84,"0.#"),1)=".",TRUE,FALSE)</formula>
    </cfRule>
  </conditionalFormatting>
  <conditionalFormatting sqref="Y93">
    <cfRule type="expression" dxfId="429" priority="207">
      <formula>IF(RIGHT(TEXT(Y93,"0.#"),1)=".",FALSE,TRUE)</formula>
    </cfRule>
    <cfRule type="expression" dxfId="428" priority="208">
      <formula>IF(RIGHT(TEXT(Y93,"0.#"),1)=".",TRUE,FALSE)</formula>
    </cfRule>
  </conditionalFormatting>
  <conditionalFormatting sqref="Y85:Y92 Y83">
    <cfRule type="expression" dxfId="427" priority="205">
      <formula>IF(RIGHT(TEXT(Y83,"0.#"),1)=".",FALSE,TRUE)</formula>
    </cfRule>
    <cfRule type="expression" dxfId="426" priority="206">
      <formula>IF(RIGHT(TEXT(Y83,"0.#"),1)=".",TRUE,FALSE)</formula>
    </cfRule>
  </conditionalFormatting>
  <conditionalFormatting sqref="AU84">
    <cfRule type="expression" dxfId="425" priority="203">
      <formula>IF(RIGHT(TEXT(AU84,"0.#"),1)=".",FALSE,TRUE)</formula>
    </cfRule>
    <cfRule type="expression" dxfId="424" priority="204">
      <formula>IF(RIGHT(TEXT(AU84,"0.#"),1)=".",TRUE,FALSE)</formula>
    </cfRule>
  </conditionalFormatting>
  <conditionalFormatting sqref="AU93">
    <cfRule type="expression" dxfId="423" priority="201">
      <formula>IF(RIGHT(TEXT(AU93,"0.#"),1)=".",FALSE,TRUE)</formula>
    </cfRule>
    <cfRule type="expression" dxfId="422" priority="202">
      <formula>IF(RIGHT(TEXT(AU93,"0.#"),1)=".",TRUE,FALSE)</formula>
    </cfRule>
  </conditionalFormatting>
  <conditionalFormatting sqref="AU85:AU92 AU83">
    <cfRule type="expression" dxfId="421" priority="199">
      <formula>IF(RIGHT(TEXT(AU83,"0.#"),1)=".",FALSE,TRUE)</formula>
    </cfRule>
    <cfRule type="expression" dxfId="420" priority="200">
      <formula>IF(RIGHT(TEXT(AU83,"0.#"),1)=".",TRUE,FALSE)</formula>
    </cfRule>
  </conditionalFormatting>
  <conditionalFormatting sqref="Y97">
    <cfRule type="expression" dxfId="419" priority="197">
      <formula>IF(RIGHT(TEXT(Y97,"0.#"),1)=".",FALSE,TRUE)</formula>
    </cfRule>
    <cfRule type="expression" dxfId="418" priority="198">
      <formula>IF(RIGHT(TEXT(Y97,"0.#"),1)=".",TRUE,FALSE)</formula>
    </cfRule>
  </conditionalFormatting>
  <conditionalFormatting sqref="Y106">
    <cfRule type="expression" dxfId="417" priority="195">
      <formula>IF(RIGHT(TEXT(Y106,"0.#"),1)=".",FALSE,TRUE)</formula>
    </cfRule>
    <cfRule type="expression" dxfId="416" priority="196">
      <formula>IF(RIGHT(TEXT(Y106,"0.#"),1)=".",TRUE,FALSE)</formula>
    </cfRule>
  </conditionalFormatting>
  <conditionalFormatting sqref="Y98:Y105 Y96">
    <cfRule type="expression" dxfId="415" priority="193">
      <formula>IF(RIGHT(TEXT(Y96,"0.#"),1)=".",FALSE,TRUE)</formula>
    </cfRule>
    <cfRule type="expression" dxfId="414" priority="194">
      <formula>IF(RIGHT(TEXT(Y96,"0.#"),1)=".",TRUE,FALSE)</formula>
    </cfRule>
  </conditionalFormatting>
  <conditionalFormatting sqref="AU97">
    <cfRule type="expression" dxfId="413" priority="191">
      <formula>IF(RIGHT(TEXT(AU97,"0.#"),1)=".",FALSE,TRUE)</formula>
    </cfRule>
    <cfRule type="expression" dxfId="412" priority="192">
      <formula>IF(RIGHT(TEXT(AU97,"0.#"),1)=".",TRUE,FALSE)</formula>
    </cfRule>
  </conditionalFormatting>
  <conditionalFormatting sqref="AU106">
    <cfRule type="expression" dxfId="411" priority="189">
      <formula>IF(RIGHT(TEXT(AU106,"0.#"),1)=".",FALSE,TRUE)</formula>
    </cfRule>
    <cfRule type="expression" dxfId="410" priority="190">
      <formula>IF(RIGHT(TEXT(AU106,"0.#"),1)=".",TRUE,FALSE)</formula>
    </cfRule>
  </conditionalFormatting>
  <conditionalFormatting sqref="AU98:AU105 AU96">
    <cfRule type="expression" dxfId="409" priority="187">
      <formula>IF(RIGHT(TEXT(AU96,"0.#"),1)=".",FALSE,TRUE)</formula>
    </cfRule>
    <cfRule type="expression" dxfId="408" priority="188">
      <formula>IF(RIGHT(TEXT(AU96,"0.#"),1)=".",TRUE,FALSE)</formula>
    </cfRule>
  </conditionalFormatting>
  <conditionalFormatting sqref="Y111">
    <cfRule type="expression" dxfId="407" priority="185">
      <formula>IF(RIGHT(TEXT(Y111,"0.#"),1)=".",FALSE,TRUE)</formula>
    </cfRule>
    <cfRule type="expression" dxfId="406" priority="186">
      <formula>IF(RIGHT(TEXT(Y111,"0.#"),1)=".",TRUE,FALSE)</formula>
    </cfRule>
  </conditionalFormatting>
  <conditionalFormatting sqref="Y120">
    <cfRule type="expression" dxfId="405" priority="183">
      <formula>IF(RIGHT(TEXT(Y120,"0.#"),1)=".",FALSE,TRUE)</formula>
    </cfRule>
    <cfRule type="expression" dxfId="404" priority="184">
      <formula>IF(RIGHT(TEXT(Y120,"0.#"),1)=".",TRUE,FALSE)</formula>
    </cfRule>
  </conditionalFormatting>
  <conditionalFormatting sqref="Y112:Y119 Y110">
    <cfRule type="expression" dxfId="403" priority="181">
      <formula>IF(RIGHT(TEXT(Y110,"0.#"),1)=".",FALSE,TRUE)</formula>
    </cfRule>
    <cfRule type="expression" dxfId="402" priority="182">
      <formula>IF(RIGHT(TEXT(Y110,"0.#"),1)=".",TRUE,FALSE)</formula>
    </cfRule>
  </conditionalFormatting>
  <conditionalFormatting sqref="AU111">
    <cfRule type="expression" dxfId="401" priority="179">
      <formula>IF(RIGHT(TEXT(AU111,"0.#"),1)=".",FALSE,TRUE)</formula>
    </cfRule>
    <cfRule type="expression" dxfId="400" priority="180">
      <formula>IF(RIGHT(TEXT(AU111,"0.#"),1)=".",TRUE,FALSE)</formula>
    </cfRule>
  </conditionalFormatting>
  <conditionalFormatting sqref="AU120">
    <cfRule type="expression" dxfId="399" priority="177">
      <formula>IF(RIGHT(TEXT(AU120,"0.#"),1)=".",FALSE,TRUE)</formula>
    </cfRule>
    <cfRule type="expression" dxfId="398" priority="178">
      <formula>IF(RIGHT(TEXT(AU120,"0.#"),1)=".",TRUE,FALSE)</formula>
    </cfRule>
  </conditionalFormatting>
  <conditionalFormatting sqref="AU112:AU119 AU110">
    <cfRule type="expression" dxfId="397" priority="175">
      <formula>IF(RIGHT(TEXT(AU110,"0.#"),1)=".",FALSE,TRUE)</formula>
    </cfRule>
    <cfRule type="expression" dxfId="396" priority="176">
      <formula>IF(RIGHT(TEXT(AU110,"0.#"),1)=".",TRUE,FALSE)</formula>
    </cfRule>
  </conditionalFormatting>
  <conditionalFormatting sqref="Y124">
    <cfRule type="expression" dxfId="395" priority="161">
      <formula>IF(RIGHT(TEXT(Y124,"0.#"),1)=".",FALSE,TRUE)</formula>
    </cfRule>
    <cfRule type="expression" dxfId="394" priority="162">
      <formula>IF(RIGHT(TEXT(Y124,"0.#"),1)=".",TRUE,FALSE)</formula>
    </cfRule>
  </conditionalFormatting>
  <conditionalFormatting sqref="Y133">
    <cfRule type="expression" dxfId="393" priority="159">
      <formula>IF(RIGHT(TEXT(Y133,"0.#"),1)=".",FALSE,TRUE)</formula>
    </cfRule>
    <cfRule type="expression" dxfId="392" priority="160">
      <formula>IF(RIGHT(TEXT(Y133,"0.#"),1)=".",TRUE,FALSE)</formula>
    </cfRule>
  </conditionalFormatting>
  <conditionalFormatting sqref="Y125:Y132 Y123">
    <cfRule type="expression" dxfId="391" priority="157">
      <formula>IF(RIGHT(TEXT(Y123,"0.#"),1)=".",FALSE,TRUE)</formula>
    </cfRule>
    <cfRule type="expression" dxfId="390" priority="158">
      <formula>IF(RIGHT(TEXT(Y123,"0.#"),1)=".",TRUE,FALSE)</formula>
    </cfRule>
  </conditionalFormatting>
  <conditionalFormatting sqref="AU124">
    <cfRule type="expression" dxfId="389" priority="155">
      <formula>IF(RIGHT(TEXT(AU124,"0.#"),1)=".",FALSE,TRUE)</formula>
    </cfRule>
    <cfRule type="expression" dxfId="388" priority="156">
      <formula>IF(RIGHT(TEXT(AU124,"0.#"),1)=".",TRUE,FALSE)</formula>
    </cfRule>
  </conditionalFormatting>
  <conditionalFormatting sqref="AU133">
    <cfRule type="expression" dxfId="387" priority="153">
      <formula>IF(RIGHT(TEXT(AU133,"0.#"),1)=".",FALSE,TRUE)</formula>
    </cfRule>
    <cfRule type="expression" dxfId="386" priority="154">
      <formula>IF(RIGHT(TEXT(AU133,"0.#"),1)=".",TRUE,FALSE)</formula>
    </cfRule>
  </conditionalFormatting>
  <conditionalFormatting sqref="AU125:AU132 AU123">
    <cfRule type="expression" dxfId="385" priority="151">
      <formula>IF(RIGHT(TEXT(AU123,"0.#"),1)=".",FALSE,TRUE)</formula>
    </cfRule>
    <cfRule type="expression" dxfId="384" priority="152">
      <formula>IF(RIGHT(TEXT(AU123,"0.#"),1)=".",TRUE,FALSE)</formula>
    </cfRule>
  </conditionalFormatting>
  <conditionalFormatting sqref="Y137">
    <cfRule type="expression" dxfId="383" priority="141">
      <formula>IF(RIGHT(TEXT(Y137,"0.#"),1)=".",FALSE,TRUE)</formula>
    </cfRule>
    <cfRule type="expression" dxfId="382" priority="142">
      <formula>IF(RIGHT(TEXT(Y137,"0.#"),1)=".",TRUE,FALSE)</formula>
    </cfRule>
  </conditionalFormatting>
  <conditionalFormatting sqref="Y146">
    <cfRule type="expression" dxfId="381" priority="139">
      <formula>IF(RIGHT(TEXT(Y146,"0.#"),1)=".",FALSE,TRUE)</formula>
    </cfRule>
    <cfRule type="expression" dxfId="380" priority="140">
      <formula>IF(RIGHT(TEXT(Y146,"0.#"),1)=".",TRUE,FALSE)</formula>
    </cfRule>
  </conditionalFormatting>
  <conditionalFormatting sqref="Y138:Y145 Y136">
    <cfRule type="expression" dxfId="379" priority="137">
      <formula>IF(RIGHT(TEXT(Y136,"0.#"),1)=".",FALSE,TRUE)</formula>
    </cfRule>
    <cfRule type="expression" dxfId="378" priority="138">
      <formula>IF(RIGHT(TEXT(Y136,"0.#"),1)=".",TRUE,FALSE)</formula>
    </cfRule>
  </conditionalFormatting>
  <conditionalFormatting sqref="AU137">
    <cfRule type="expression" dxfId="377" priority="135">
      <formula>IF(RIGHT(TEXT(AU137,"0.#"),1)=".",FALSE,TRUE)</formula>
    </cfRule>
    <cfRule type="expression" dxfId="376" priority="136">
      <formula>IF(RIGHT(TEXT(AU137,"0.#"),1)=".",TRUE,FALSE)</formula>
    </cfRule>
  </conditionalFormatting>
  <conditionalFormatting sqref="AU146">
    <cfRule type="expression" dxfId="375" priority="133">
      <formula>IF(RIGHT(TEXT(AU146,"0.#"),1)=".",FALSE,TRUE)</formula>
    </cfRule>
    <cfRule type="expression" dxfId="374" priority="134">
      <formula>IF(RIGHT(TEXT(AU146,"0.#"),1)=".",TRUE,FALSE)</formula>
    </cfRule>
  </conditionalFormatting>
  <conditionalFormatting sqref="AU138:AU145 AU136">
    <cfRule type="expression" dxfId="373" priority="131">
      <formula>IF(RIGHT(TEXT(AU136,"0.#"),1)=".",FALSE,TRUE)</formula>
    </cfRule>
    <cfRule type="expression" dxfId="372" priority="132">
      <formula>IF(RIGHT(TEXT(AU136,"0.#"),1)=".",TRUE,FALSE)</formula>
    </cfRule>
  </conditionalFormatting>
  <conditionalFormatting sqref="Y150">
    <cfRule type="expression" dxfId="371" priority="129">
      <formula>IF(RIGHT(TEXT(Y150,"0.#"),1)=".",FALSE,TRUE)</formula>
    </cfRule>
    <cfRule type="expression" dxfId="370" priority="130">
      <formula>IF(RIGHT(TEXT(Y150,"0.#"),1)=".",TRUE,FALSE)</formula>
    </cfRule>
  </conditionalFormatting>
  <conditionalFormatting sqref="Y159">
    <cfRule type="expression" dxfId="369" priority="127">
      <formula>IF(RIGHT(TEXT(Y159,"0.#"),1)=".",FALSE,TRUE)</formula>
    </cfRule>
    <cfRule type="expression" dxfId="368" priority="128">
      <formula>IF(RIGHT(TEXT(Y159,"0.#"),1)=".",TRUE,FALSE)</formula>
    </cfRule>
  </conditionalFormatting>
  <conditionalFormatting sqref="Y151:Y158 Y149">
    <cfRule type="expression" dxfId="367" priority="125">
      <formula>IF(RIGHT(TEXT(Y149,"0.#"),1)=".",FALSE,TRUE)</formula>
    </cfRule>
    <cfRule type="expression" dxfId="366" priority="126">
      <formula>IF(RIGHT(TEXT(Y149,"0.#"),1)=".",TRUE,FALSE)</formula>
    </cfRule>
  </conditionalFormatting>
  <conditionalFormatting sqref="AU150">
    <cfRule type="expression" dxfId="365" priority="123">
      <formula>IF(RIGHT(TEXT(AU150,"0.#"),1)=".",FALSE,TRUE)</formula>
    </cfRule>
    <cfRule type="expression" dxfId="364" priority="124">
      <formula>IF(RIGHT(TEXT(AU150,"0.#"),1)=".",TRUE,FALSE)</formula>
    </cfRule>
  </conditionalFormatting>
  <conditionalFormatting sqref="AU159">
    <cfRule type="expression" dxfId="363" priority="121">
      <formula>IF(RIGHT(TEXT(AU159,"0.#"),1)=".",FALSE,TRUE)</formula>
    </cfRule>
    <cfRule type="expression" dxfId="362" priority="122">
      <formula>IF(RIGHT(TEXT(AU159,"0.#"),1)=".",TRUE,FALSE)</formula>
    </cfRule>
  </conditionalFormatting>
  <conditionalFormatting sqref="AU151:AU158 AU149">
    <cfRule type="expression" dxfId="361" priority="119">
      <formula>IF(RIGHT(TEXT(AU149,"0.#"),1)=".",FALSE,TRUE)</formula>
    </cfRule>
    <cfRule type="expression" dxfId="360" priority="120">
      <formula>IF(RIGHT(TEXT(AU149,"0.#"),1)=".",TRUE,FALSE)</formula>
    </cfRule>
  </conditionalFormatting>
  <conditionalFormatting sqref="Y164">
    <cfRule type="expression" dxfId="359" priority="117">
      <formula>IF(RIGHT(TEXT(Y164,"0.#"),1)=".",FALSE,TRUE)</formula>
    </cfRule>
    <cfRule type="expression" dxfId="358" priority="118">
      <formula>IF(RIGHT(TEXT(Y164,"0.#"),1)=".",TRUE,FALSE)</formula>
    </cfRule>
  </conditionalFormatting>
  <conditionalFormatting sqref="Y173">
    <cfRule type="expression" dxfId="357" priority="115">
      <formula>IF(RIGHT(TEXT(Y173,"0.#"),1)=".",FALSE,TRUE)</formula>
    </cfRule>
    <cfRule type="expression" dxfId="356" priority="116">
      <formula>IF(RIGHT(TEXT(Y173,"0.#"),1)=".",TRUE,FALSE)</formula>
    </cfRule>
  </conditionalFormatting>
  <conditionalFormatting sqref="Y165:Y172 Y163">
    <cfRule type="expression" dxfId="355" priority="113">
      <formula>IF(RIGHT(TEXT(Y163,"0.#"),1)=".",FALSE,TRUE)</formula>
    </cfRule>
    <cfRule type="expression" dxfId="354" priority="114">
      <formula>IF(RIGHT(TEXT(Y163,"0.#"),1)=".",TRUE,FALSE)</formula>
    </cfRule>
  </conditionalFormatting>
  <conditionalFormatting sqref="AU164">
    <cfRule type="expression" dxfId="353" priority="111">
      <formula>IF(RIGHT(TEXT(AU164,"0.#"),1)=".",FALSE,TRUE)</formula>
    </cfRule>
    <cfRule type="expression" dxfId="352" priority="112">
      <formula>IF(RIGHT(TEXT(AU164,"0.#"),1)=".",TRUE,FALSE)</formula>
    </cfRule>
  </conditionalFormatting>
  <conditionalFormatting sqref="AU173">
    <cfRule type="expression" dxfId="351" priority="109">
      <formula>IF(RIGHT(TEXT(AU173,"0.#"),1)=".",FALSE,TRUE)</formula>
    </cfRule>
    <cfRule type="expression" dxfId="350" priority="110">
      <formula>IF(RIGHT(TEXT(AU173,"0.#"),1)=".",TRUE,FALSE)</formula>
    </cfRule>
  </conditionalFormatting>
  <conditionalFormatting sqref="AU165:AU172 AU163">
    <cfRule type="expression" dxfId="349" priority="107">
      <formula>IF(RIGHT(TEXT(AU163,"0.#"),1)=".",FALSE,TRUE)</formula>
    </cfRule>
    <cfRule type="expression" dxfId="348" priority="108">
      <formula>IF(RIGHT(TEXT(AU163,"0.#"),1)=".",TRUE,FALSE)</formula>
    </cfRule>
  </conditionalFormatting>
  <conditionalFormatting sqref="Y177">
    <cfRule type="expression" dxfId="347" priority="105">
      <formula>IF(RIGHT(TEXT(Y177,"0.#"),1)=".",FALSE,TRUE)</formula>
    </cfRule>
    <cfRule type="expression" dxfId="346" priority="106">
      <formula>IF(RIGHT(TEXT(Y177,"0.#"),1)=".",TRUE,FALSE)</formula>
    </cfRule>
  </conditionalFormatting>
  <conditionalFormatting sqref="Y186">
    <cfRule type="expression" dxfId="345" priority="103">
      <formula>IF(RIGHT(TEXT(Y186,"0.#"),1)=".",FALSE,TRUE)</formula>
    </cfRule>
    <cfRule type="expression" dxfId="344" priority="104">
      <formula>IF(RIGHT(TEXT(Y186,"0.#"),1)=".",TRUE,FALSE)</formula>
    </cfRule>
  </conditionalFormatting>
  <conditionalFormatting sqref="Y178:Y185 Y176">
    <cfRule type="expression" dxfId="343" priority="101">
      <formula>IF(RIGHT(TEXT(Y176,"0.#"),1)=".",FALSE,TRUE)</formula>
    </cfRule>
    <cfRule type="expression" dxfId="342" priority="102">
      <formula>IF(RIGHT(TEXT(Y176,"0.#"),1)=".",TRUE,FALSE)</formula>
    </cfRule>
  </conditionalFormatting>
  <conditionalFormatting sqref="AU177">
    <cfRule type="expression" dxfId="341" priority="99">
      <formula>IF(RIGHT(TEXT(AU177,"0.#"),1)=".",FALSE,TRUE)</formula>
    </cfRule>
    <cfRule type="expression" dxfId="340" priority="100">
      <formula>IF(RIGHT(TEXT(AU177,"0.#"),1)=".",TRUE,FALSE)</formula>
    </cfRule>
  </conditionalFormatting>
  <conditionalFormatting sqref="AU186">
    <cfRule type="expression" dxfId="339" priority="97">
      <formula>IF(RIGHT(TEXT(AU186,"0.#"),1)=".",FALSE,TRUE)</formula>
    </cfRule>
    <cfRule type="expression" dxfId="338" priority="98">
      <formula>IF(RIGHT(TEXT(AU186,"0.#"),1)=".",TRUE,FALSE)</formula>
    </cfRule>
  </conditionalFormatting>
  <conditionalFormatting sqref="AU178:AU185 AU176">
    <cfRule type="expression" dxfId="337" priority="95">
      <formula>IF(RIGHT(TEXT(AU176,"0.#"),1)=".",FALSE,TRUE)</formula>
    </cfRule>
    <cfRule type="expression" dxfId="336" priority="96">
      <formula>IF(RIGHT(TEXT(AU176,"0.#"),1)=".",TRUE,FALSE)</formula>
    </cfRule>
  </conditionalFormatting>
  <conditionalFormatting sqref="Y190">
    <cfRule type="expression" dxfId="335" priority="93">
      <formula>IF(RIGHT(TEXT(Y190,"0.#"),1)=".",FALSE,TRUE)</formula>
    </cfRule>
    <cfRule type="expression" dxfId="334" priority="94">
      <formula>IF(RIGHT(TEXT(Y190,"0.#"),1)=".",TRUE,FALSE)</formula>
    </cfRule>
  </conditionalFormatting>
  <conditionalFormatting sqref="Y199">
    <cfRule type="expression" dxfId="333" priority="91">
      <formula>IF(RIGHT(TEXT(Y199,"0.#"),1)=".",FALSE,TRUE)</formula>
    </cfRule>
    <cfRule type="expression" dxfId="332" priority="92">
      <formula>IF(RIGHT(TEXT(Y199,"0.#"),1)=".",TRUE,FALSE)</formula>
    </cfRule>
  </conditionalFormatting>
  <conditionalFormatting sqref="Y191:Y198 Y189">
    <cfRule type="expression" dxfId="331" priority="89">
      <formula>IF(RIGHT(TEXT(Y189,"0.#"),1)=".",FALSE,TRUE)</formula>
    </cfRule>
    <cfRule type="expression" dxfId="330" priority="90">
      <formula>IF(RIGHT(TEXT(Y189,"0.#"),1)=".",TRUE,FALSE)</formula>
    </cfRule>
  </conditionalFormatting>
  <conditionalFormatting sqref="AU190">
    <cfRule type="expression" dxfId="329" priority="87">
      <formula>IF(RIGHT(TEXT(AU190,"0.#"),1)=".",FALSE,TRUE)</formula>
    </cfRule>
    <cfRule type="expression" dxfId="328" priority="88">
      <formula>IF(RIGHT(TEXT(AU190,"0.#"),1)=".",TRUE,FALSE)</formula>
    </cfRule>
  </conditionalFormatting>
  <conditionalFormatting sqref="AU199">
    <cfRule type="expression" dxfId="327" priority="85">
      <formula>IF(RIGHT(TEXT(AU199,"0.#"),1)=".",FALSE,TRUE)</formula>
    </cfRule>
    <cfRule type="expression" dxfId="326" priority="86">
      <formula>IF(RIGHT(TEXT(AU199,"0.#"),1)=".",TRUE,FALSE)</formula>
    </cfRule>
  </conditionalFormatting>
  <conditionalFormatting sqref="AU191:AU198 AU189">
    <cfRule type="expression" dxfId="325" priority="83">
      <formula>IF(RIGHT(TEXT(AU189,"0.#"),1)=".",FALSE,TRUE)</formula>
    </cfRule>
    <cfRule type="expression" dxfId="324" priority="84">
      <formula>IF(RIGHT(TEXT(AU189,"0.#"),1)=".",TRUE,FALSE)</formula>
    </cfRule>
  </conditionalFormatting>
  <conditionalFormatting sqref="Y203">
    <cfRule type="expression" dxfId="323" priority="81">
      <formula>IF(RIGHT(TEXT(Y203,"0.#"),1)=".",FALSE,TRUE)</formula>
    </cfRule>
    <cfRule type="expression" dxfId="322" priority="82">
      <formula>IF(RIGHT(TEXT(Y203,"0.#"),1)=".",TRUE,FALSE)</formula>
    </cfRule>
  </conditionalFormatting>
  <conditionalFormatting sqref="Y212">
    <cfRule type="expression" dxfId="321" priority="79">
      <formula>IF(RIGHT(TEXT(Y212,"0.#"),1)=".",FALSE,TRUE)</formula>
    </cfRule>
    <cfRule type="expression" dxfId="320" priority="80">
      <formula>IF(RIGHT(TEXT(Y212,"0.#"),1)=".",TRUE,FALSE)</formula>
    </cfRule>
  </conditionalFormatting>
  <conditionalFormatting sqref="Y204:Y211 Y202">
    <cfRule type="expression" dxfId="319" priority="77">
      <formula>IF(RIGHT(TEXT(Y202,"0.#"),1)=".",FALSE,TRUE)</formula>
    </cfRule>
    <cfRule type="expression" dxfId="318" priority="78">
      <formula>IF(RIGHT(TEXT(Y202,"0.#"),1)=".",TRUE,FALSE)</formula>
    </cfRule>
  </conditionalFormatting>
  <conditionalFormatting sqref="AU203">
    <cfRule type="expression" dxfId="317" priority="75">
      <formula>IF(RIGHT(TEXT(AU203,"0.#"),1)=".",FALSE,TRUE)</formula>
    </cfRule>
    <cfRule type="expression" dxfId="316" priority="76">
      <formula>IF(RIGHT(TEXT(AU203,"0.#"),1)=".",TRUE,FALSE)</formula>
    </cfRule>
  </conditionalFormatting>
  <conditionalFormatting sqref="AU212">
    <cfRule type="expression" dxfId="315" priority="73">
      <formula>IF(RIGHT(TEXT(AU212,"0.#"),1)=".",FALSE,TRUE)</formula>
    </cfRule>
    <cfRule type="expression" dxfId="314" priority="74">
      <formula>IF(RIGHT(TEXT(AU212,"0.#"),1)=".",TRUE,FALSE)</formula>
    </cfRule>
  </conditionalFormatting>
  <conditionalFormatting sqref="AU204:AU211 AU202">
    <cfRule type="expression" dxfId="313" priority="71">
      <formula>IF(RIGHT(TEXT(AU202,"0.#"),1)=".",FALSE,TRUE)</formula>
    </cfRule>
    <cfRule type="expression" dxfId="312" priority="72">
      <formula>IF(RIGHT(TEXT(AU202,"0.#"),1)=".",TRUE,FALSE)</formula>
    </cfRule>
  </conditionalFormatting>
  <conditionalFormatting sqref="Y217">
    <cfRule type="expression" dxfId="311" priority="69">
      <formula>IF(RIGHT(TEXT(Y217,"0.#"),1)=".",FALSE,TRUE)</formula>
    </cfRule>
    <cfRule type="expression" dxfId="310" priority="70">
      <formula>IF(RIGHT(TEXT(Y217,"0.#"),1)=".",TRUE,FALSE)</formula>
    </cfRule>
  </conditionalFormatting>
  <conditionalFormatting sqref="Y226">
    <cfRule type="expression" dxfId="309" priority="67">
      <formula>IF(RIGHT(TEXT(Y226,"0.#"),1)=".",FALSE,TRUE)</formula>
    </cfRule>
    <cfRule type="expression" dxfId="308" priority="68">
      <formula>IF(RIGHT(TEXT(Y226,"0.#"),1)=".",TRUE,FALSE)</formula>
    </cfRule>
  </conditionalFormatting>
  <conditionalFormatting sqref="Y218:Y225 Y216">
    <cfRule type="expression" dxfId="307" priority="65">
      <formula>IF(RIGHT(TEXT(Y216,"0.#"),1)=".",FALSE,TRUE)</formula>
    </cfRule>
    <cfRule type="expression" dxfId="306" priority="66">
      <formula>IF(RIGHT(TEXT(Y216,"0.#"),1)=".",TRUE,FALSE)</formula>
    </cfRule>
  </conditionalFormatting>
  <conditionalFormatting sqref="AU217">
    <cfRule type="expression" dxfId="305" priority="63">
      <formula>IF(RIGHT(TEXT(AU217,"0.#"),1)=".",FALSE,TRUE)</formula>
    </cfRule>
    <cfRule type="expression" dxfId="304" priority="64">
      <formula>IF(RIGHT(TEXT(AU217,"0.#"),1)=".",TRUE,FALSE)</formula>
    </cfRule>
  </conditionalFormatting>
  <conditionalFormatting sqref="AU226">
    <cfRule type="expression" dxfId="303" priority="61">
      <formula>IF(RIGHT(TEXT(AU226,"0.#"),1)=".",FALSE,TRUE)</formula>
    </cfRule>
    <cfRule type="expression" dxfId="302" priority="62">
      <formula>IF(RIGHT(TEXT(AU226,"0.#"),1)=".",TRUE,FALSE)</formula>
    </cfRule>
  </conditionalFormatting>
  <conditionalFormatting sqref="AU218:AU225 AU216">
    <cfRule type="expression" dxfId="301" priority="59">
      <formula>IF(RIGHT(TEXT(AU216,"0.#"),1)=".",FALSE,TRUE)</formula>
    </cfRule>
    <cfRule type="expression" dxfId="300" priority="60">
      <formula>IF(RIGHT(TEXT(AU216,"0.#"),1)=".",TRUE,FALSE)</formula>
    </cfRule>
  </conditionalFormatting>
  <conditionalFormatting sqref="Y230">
    <cfRule type="expression" dxfId="299" priority="45">
      <formula>IF(RIGHT(TEXT(Y230,"0.#"),1)=".",FALSE,TRUE)</formula>
    </cfRule>
    <cfRule type="expression" dxfId="298" priority="46">
      <formula>IF(RIGHT(TEXT(Y230,"0.#"),1)=".",TRUE,FALSE)</formula>
    </cfRule>
  </conditionalFormatting>
  <conditionalFormatting sqref="Y239">
    <cfRule type="expression" dxfId="297" priority="43">
      <formula>IF(RIGHT(TEXT(Y239,"0.#"),1)=".",FALSE,TRUE)</formula>
    </cfRule>
    <cfRule type="expression" dxfId="296" priority="44">
      <formula>IF(RIGHT(TEXT(Y239,"0.#"),1)=".",TRUE,FALSE)</formula>
    </cfRule>
  </conditionalFormatting>
  <conditionalFormatting sqref="Y231:Y238 Y229">
    <cfRule type="expression" dxfId="295" priority="41">
      <formula>IF(RIGHT(TEXT(Y229,"0.#"),1)=".",FALSE,TRUE)</formula>
    </cfRule>
    <cfRule type="expression" dxfId="294" priority="42">
      <formula>IF(RIGHT(TEXT(Y229,"0.#"),1)=".",TRUE,FALSE)</formula>
    </cfRule>
  </conditionalFormatting>
  <conditionalFormatting sqref="AU230">
    <cfRule type="expression" dxfId="293" priority="39">
      <formula>IF(RIGHT(TEXT(AU230,"0.#"),1)=".",FALSE,TRUE)</formula>
    </cfRule>
    <cfRule type="expression" dxfId="292" priority="40">
      <formula>IF(RIGHT(TEXT(AU230,"0.#"),1)=".",TRUE,FALSE)</formula>
    </cfRule>
  </conditionalFormatting>
  <conditionalFormatting sqref="AU239">
    <cfRule type="expression" dxfId="291" priority="37">
      <formula>IF(RIGHT(TEXT(AU239,"0.#"),1)=".",FALSE,TRUE)</formula>
    </cfRule>
    <cfRule type="expression" dxfId="290" priority="38">
      <formula>IF(RIGHT(TEXT(AU239,"0.#"),1)=".",TRUE,FALSE)</formula>
    </cfRule>
  </conditionalFormatting>
  <conditionalFormatting sqref="AU231:AU238 AU229">
    <cfRule type="expression" dxfId="289" priority="35">
      <formula>IF(RIGHT(TEXT(AU229,"0.#"),1)=".",FALSE,TRUE)</formula>
    </cfRule>
    <cfRule type="expression" dxfId="288" priority="36">
      <formula>IF(RIGHT(TEXT(AU229,"0.#"),1)=".",TRUE,FALSE)</formula>
    </cfRule>
  </conditionalFormatting>
  <conditionalFormatting sqref="Y243">
    <cfRule type="expression" dxfId="287" priority="33">
      <formula>IF(RIGHT(TEXT(Y243,"0.#"),1)=".",FALSE,TRUE)</formula>
    </cfRule>
    <cfRule type="expression" dxfId="286" priority="34">
      <formula>IF(RIGHT(TEXT(Y243,"0.#"),1)=".",TRUE,FALSE)</formula>
    </cfRule>
  </conditionalFormatting>
  <conditionalFormatting sqref="Y252">
    <cfRule type="expression" dxfId="285" priority="31">
      <formula>IF(RIGHT(TEXT(Y252,"0.#"),1)=".",FALSE,TRUE)</formula>
    </cfRule>
    <cfRule type="expression" dxfId="284" priority="32">
      <formula>IF(RIGHT(TEXT(Y252,"0.#"),1)=".",TRUE,FALSE)</formula>
    </cfRule>
  </conditionalFormatting>
  <conditionalFormatting sqref="Y244:Y251 Y242">
    <cfRule type="expression" dxfId="283" priority="29">
      <formula>IF(RIGHT(TEXT(Y242,"0.#"),1)=".",FALSE,TRUE)</formula>
    </cfRule>
    <cfRule type="expression" dxfId="282" priority="30">
      <formula>IF(RIGHT(TEXT(Y242,"0.#"),1)=".",TRUE,FALSE)</formula>
    </cfRule>
  </conditionalFormatting>
  <conditionalFormatting sqref="AU243">
    <cfRule type="expression" dxfId="281" priority="27">
      <formula>IF(RIGHT(TEXT(AU243,"0.#"),1)=".",FALSE,TRUE)</formula>
    </cfRule>
    <cfRule type="expression" dxfId="280" priority="28">
      <formula>IF(RIGHT(TEXT(AU243,"0.#"),1)=".",TRUE,FALSE)</formula>
    </cfRule>
  </conditionalFormatting>
  <conditionalFormatting sqref="AU252">
    <cfRule type="expression" dxfId="279" priority="25">
      <formula>IF(RIGHT(TEXT(AU252,"0.#"),1)=".",FALSE,TRUE)</formula>
    </cfRule>
    <cfRule type="expression" dxfId="278" priority="26">
      <formula>IF(RIGHT(TEXT(AU252,"0.#"),1)=".",TRUE,FALSE)</formula>
    </cfRule>
  </conditionalFormatting>
  <conditionalFormatting sqref="AU244:AU251 AU242">
    <cfRule type="expression" dxfId="277" priority="23">
      <formula>IF(RIGHT(TEXT(AU242,"0.#"),1)=".",FALSE,TRUE)</formula>
    </cfRule>
    <cfRule type="expression" dxfId="276" priority="24">
      <formula>IF(RIGHT(TEXT(AU242,"0.#"),1)=".",TRUE,FALSE)</formula>
    </cfRule>
  </conditionalFormatting>
  <conditionalFormatting sqref="Y256">
    <cfRule type="expression" dxfId="275" priority="21">
      <formula>IF(RIGHT(TEXT(Y256,"0.#"),1)=".",FALSE,TRUE)</formula>
    </cfRule>
    <cfRule type="expression" dxfId="274" priority="22">
      <formula>IF(RIGHT(TEXT(Y256,"0.#"),1)=".",TRUE,FALSE)</formula>
    </cfRule>
  </conditionalFormatting>
  <conditionalFormatting sqref="Y265">
    <cfRule type="expression" dxfId="273" priority="19">
      <formula>IF(RIGHT(TEXT(Y265,"0.#"),1)=".",FALSE,TRUE)</formula>
    </cfRule>
    <cfRule type="expression" dxfId="272" priority="20">
      <formula>IF(RIGHT(TEXT(Y265,"0.#"),1)=".",TRUE,FALSE)</formula>
    </cfRule>
  </conditionalFormatting>
  <conditionalFormatting sqref="Y257:Y264 Y255">
    <cfRule type="expression" dxfId="271" priority="17">
      <formula>IF(RIGHT(TEXT(Y255,"0.#"),1)=".",FALSE,TRUE)</formula>
    </cfRule>
    <cfRule type="expression" dxfId="270" priority="18">
      <formula>IF(RIGHT(TEXT(Y255,"0.#"),1)=".",TRUE,FALSE)</formula>
    </cfRule>
  </conditionalFormatting>
  <conditionalFormatting sqref="AU256">
    <cfRule type="expression" dxfId="269" priority="15">
      <formula>IF(RIGHT(TEXT(AU256,"0.#"),1)=".",FALSE,TRUE)</formula>
    </cfRule>
    <cfRule type="expression" dxfId="268" priority="16">
      <formula>IF(RIGHT(TEXT(AU256,"0.#"),1)=".",TRUE,FALSE)</formula>
    </cfRule>
  </conditionalFormatting>
  <conditionalFormatting sqref="AU265">
    <cfRule type="expression" dxfId="267" priority="13">
      <formula>IF(RIGHT(TEXT(AU265,"0.#"),1)=".",FALSE,TRUE)</formula>
    </cfRule>
    <cfRule type="expression" dxfId="266" priority="14">
      <formula>IF(RIGHT(TEXT(AU265,"0.#"),1)=".",TRUE,FALSE)</formula>
    </cfRule>
  </conditionalFormatting>
  <conditionalFormatting sqref="AU257:AU264 AU255">
    <cfRule type="expression" dxfId="265" priority="11">
      <formula>IF(RIGHT(TEXT(AU255,"0.#"),1)=".",FALSE,TRUE)</formula>
    </cfRule>
    <cfRule type="expression" dxfId="264" priority="12">
      <formula>IF(RIGHT(TEXT(AU255,"0.#"),1)=".",TRUE,FALSE)</formula>
    </cfRule>
  </conditionalFormatting>
  <conditionalFormatting sqref="Y4">
    <cfRule type="expression" dxfId="263" priority="9">
      <formula>IF(RIGHT(TEXT(Y4,"0.#"),1)=".",FALSE,TRUE)</formula>
    </cfRule>
    <cfRule type="expression" dxfId="262" priority="10">
      <formula>IF(RIGHT(TEXT(Y4,"0.#"),1)=".",TRUE,FALSE)</formula>
    </cfRule>
  </conditionalFormatting>
  <conditionalFormatting sqref="AU4">
    <cfRule type="expression" dxfId="261" priority="5">
      <formula>IF(RIGHT(TEXT(AU4,"0.#"),1)=".",FALSE,TRUE)</formula>
    </cfRule>
    <cfRule type="expression" dxfId="260" priority="6">
      <formula>IF(RIGHT(TEXT(AU4,"0.#"),1)=".",TRUE,FALSE)</formula>
    </cfRule>
  </conditionalFormatting>
  <conditionalFormatting sqref="AU5">
    <cfRule type="expression" dxfId="259" priority="7">
      <formula>IF(RIGHT(TEXT(AU5,"0.#"),1)=".",FALSE,TRUE)</formula>
    </cfRule>
    <cfRule type="expression" dxfId="258" priority="8">
      <formula>IF(RIGHT(TEXT(AU5,"0.#"),1)=".",TRUE,FALSE)</formula>
    </cfRule>
  </conditionalFormatting>
  <conditionalFormatting sqref="Y18">
    <cfRule type="expression" dxfId="257" priority="3">
      <formula>IF(RIGHT(TEXT(Y18,"0.#"),1)=".",FALSE,TRUE)</formula>
    </cfRule>
    <cfRule type="expression" dxfId="256" priority="4">
      <formula>IF(RIGHT(TEXT(Y18,"0.#"),1)=".",TRUE,FALSE)</formula>
    </cfRule>
  </conditionalFormatting>
  <conditionalFormatting sqref="Y17">
    <cfRule type="expression" dxfId="255" priority="1">
      <formula>IF(RIGHT(TEXT(Y17,"0.#"),1)=".",FALSE,TRUE)</formula>
    </cfRule>
    <cfRule type="expression" dxfId="254"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3" zoomScale="75" zoomScaleNormal="75" zoomScaleSheetLayoutView="75" zoomScalePageLayoutView="70" workbookViewId="0">
      <selection activeCell="A70" sqref="A70:XFD7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416</v>
      </c>
      <c r="K3" s="366"/>
      <c r="L3" s="366"/>
      <c r="M3" s="366"/>
      <c r="N3" s="366"/>
      <c r="O3" s="366"/>
      <c r="P3" s="367" t="s">
        <v>27</v>
      </c>
      <c r="Q3" s="367"/>
      <c r="R3" s="367"/>
      <c r="S3" s="367"/>
      <c r="T3" s="367"/>
      <c r="U3" s="367"/>
      <c r="V3" s="367"/>
      <c r="W3" s="367"/>
      <c r="X3" s="367"/>
      <c r="Y3" s="368" t="s">
        <v>470</v>
      </c>
      <c r="Z3" s="369"/>
      <c r="AA3" s="369"/>
      <c r="AB3" s="369"/>
      <c r="AC3" s="150" t="s">
        <v>455</v>
      </c>
      <c r="AD3" s="150"/>
      <c r="AE3" s="150"/>
      <c r="AF3" s="150"/>
      <c r="AG3" s="150"/>
      <c r="AH3" s="368" t="s">
        <v>379</v>
      </c>
      <c r="AI3" s="365"/>
      <c r="AJ3" s="365"/>
      <c r="AK3" s="365"/>
      <c r="AL3" s="365" t="s">
        <v>21</v>
      </c>
      <c r="AM3" s="365"/>
      <c r="AN3" s="365"/>
      <c r="AO3" s="370"/>
      <c r="AP3" s="371" t="s">
        <v>417</v>
      </c>
      <c r="AQ3" s="371"/>
      <c r="AR3" s="371"/>
      <c r="AS3" s="371"/>
      <c r="AT3" s="371"/>
      <c r="AU3" s="371"/>
      <c r="AV3" s="371"/>
      <c r="AW3" s="371"/>
      <c r="AX3" s="371"/>
    </row>
    <row r="4" spans="1:50" ht="26.25" customHeight="1" x14ac:dyDescent="0.15">
      <c r="A4" s="1057">
        <v>1</v>
      </c>
      <c r="B4" s="1057">
        <v>1</v>
      </c>
      <c r="C4" s="1059" t="s">
        <v>791</v>
      </c>
      <c r="D4" s="348"/>
      <c r="E4" s="348"/>
      <c r="F4" s="348"/>
      <c r="G4" s="348"/>
      <c r="H4" s="348"/>
      <c r="I4" s="348"/>
      <c r="J4" s="1058">
        <v>7010001023050</v>
      </c>
      <c r="K4" s="350"/>
      <c r="L4" s="350"/>
      <c r="M4" s="350"/>
      <c r="N4" s="350"/>
      <c r="O4" s="350"/>
      <c r="P4" s="1060" t="s">
        <v>792</v>
      </c>
      <c r="Q4" s="351"/>
      <c r="R4" s="351"/>
      <c r="S4" s="351"/>
      <c r="T4" s="351"/>
      <c r="U4" s="351"/>
      <c r="V4" s="351"/>
      <c r="W4" s="351"/>
      <c r="X4" s="351"/>
      <c r="Y4" s="1061">
        <v>2</v>
      </c>
      <c r="Z4" s="1062"/>
      <c r="AA4" s="1062"/>
      <c r="AB4" s="1063"/>
      <c r="AC4" s="355" t="s">
        <v>488</v>
      </c>
      <c r="AD4" s="355"/>
      <c r="AE4" s="355"/>
      <c r="AF4" s="355"/>
      <c r="AG4" s="355"/>
      <c r="AH4" s="356">
        <v>1</v>
      </c>
      <c r="AI4" s="357"/>
      <c r="AJ4" s="357"/>
      <c r="AK4" s="357"/>
      <c r="AL4" s="358">
        <v>100</v>
      </c>
      <c r="AM4" s="359"/>
      <c r="AN4" s="359"/>
      <c r="AO4" s="360"/>
      <c r="AP4" s="361" t="s">
        <v>770</v>
      </c>
      <c r="AQ4" s="361"/>
      <c r="AR4" s="361"/>
      <c r="AS4" s="361"/>
      <c r="AT4" s="361"/>
      <c r="AU4" s="361"/>
      <c r="AV4" s="361"/>
      <c r="AW4" s="361"/>
      <c r="AX4" s="361"/>
    </row>
    <row r="5" spans="1:50" ht="26.25" hidden="1"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hidden="1"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hidden="1"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hidden="1"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hidden="1"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hidden="1"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hidden="1"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hidden="1"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hidden="1"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hidden="1"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hidden="1"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416</v>
      </c>
      <c r="K36" s="366"/>
      <c r="L36" s="366"/>
      <c r="M36" s="366"/>
      <c r="N36" s="366"/>
      <c r="O36" s="366"/>
      <c r="P36" s="367" t="s">
        <v>27</v>
      </c>
      <c r="Q36" s="367"/>
      <c r="R36" s="367"/>
      <c r="S36" s="367"/>
      <c r="T36" s="367"/>
      <c r="U36" s="367"/>
      <c r="V36" s="367"/>
      <c r="W36" s="367"/>
      <c r="X36" s="367"/>
      <c r="Y36" s="368" t="s">
        <v>470</v>
      </c>
      <c r="Z36" s="369"/>
      <c r="AA36" s="369"/>
      <c r="AB36" s="369"/>
      <c r="AC36" s="150" t="s">
        <v>455</v>
      </c>
      <c r="AD36" s="150"/>
      <c r="AE36" s="150"/>
      <c r="AF36" s="150"/>
      <c r="AG36" s="150"/>
      <c r="AH36" s="368" t="s">
        <v>379</v>
      </c>
      <c r="AI36" s="365"/>
      <c r="AJ36" s="365"/>
      <c r="AK36" s="365"/>
      <c r="AL36" s="365" t="s">
        <v>21</v>
      </c>
      <c r="AM36" s="365"/>
      <c r="AN36" s="365"/>
      <c r="AO36" s="370"/>
      <c r="AP36" s="371" t="s">
        <v>417</v>
      </c>
      <c r="AQ36" s="371"/>
      <c r="AR36" s="371"/>
      <c r="AS36" s="371"/>
      <c r="AT36" s="371"/>
      <c r="AU36" s="371"/>
      <c r="AV36" s="371"/>
      <c r="AW36" s="371"/>
      <c r="AX36" s="371"/>
    </row>
    <row r="37" spans="1:50" ht="39.950000000000003" customHeight="1" x14ac:dyDescent="0.15">
      <c r="A37" s="1057">
        <v>1</v>
      </c>
      <c r="B37" s="1057">
        <v>1</v>
      </c>
      <c r="C37" s="348" t="s">
        <v>793</v>
      </c>
      <c r="D37" s="348"/>
      <c r="E37" s="348"/>
      <c r="F37" s="348"/>
      <c r="G37" s="348"/>
      <c r="H37" s="348"/>
      <c r="I37" s="348"/>
      <c r="J37" s="349">
        <v>8010001036745</v>
      </c>
      <c r="K37" s="350"/>
      <c r="L37" s="350"/>
      <c r="M37" s="350"/>
      <c r="N37" s="350"/>
      <c r="O37" s="350"/>
      <c r="P37" s="363" t="s">
        <v>794</v>
      </c>
      <c r="Q37" s="351"/>
      <c r="R37" s="351"/>
      <c r="S37" s="351"/>
      <c r="T37" s="351"/>
      <c r="U37" s="351"/>
      <c r="V37" s="351"/>
      <c r="W37" s="351"/>
      <c r="X37" s="351"/>
      <c r="Y37" s="352">
        <v>2.6</v>
      </c>
      <c r="Z37" s="353"/>
      <c r="AA37" s="353"/>
      <c r="AB37" s="354"/>
      <c r="AC37" s="355" t="s">
        <v>494</v>
      </c>
      <c r="AD37" s="355"/>
      <c r="AE37" s="355"/>
      <c r="AF37" s="355"/>
      <c r="AG37" s="355"/>
      <c r="AH37" s="356" t="s">
        <v>733</v>
      </c>
      <c r="AI37" s="357"/>
      <c r="AJ37" s="357"/>
      <c r="AK37" s="357"/>
      <c r="AL37" s="358">
        <v>100</v>
      </c>
      <c r="AM37" s="359"/>
      <c r="AN37" s="359"/>
      <c r="AO37" s="360"/>
      <c r="AP37" s="361" t="s">
        <v>738</v>
      </c>
      <c r="AQ37" s="361"/>
      <c r="AR37" s="361"/>
      <c r="AS37" s="361"/>
      <c r="AT37" s="361"/>
      <c r="AU37" s="361"/>
      <c r="AV37" s="361"/>
      <c r="AW37" s="361"/>
      <c r="AX37" s="361"/>
    </row>
    <row r="38" spans="1:50" ht="39.950000000000003" customHeight="1" x14ac:dyDescent="0.15">
      <c r="A38" s="1057">
        <v>2</v>
      </c>
      <c r="B38" s="1057">
        <v>1</v>
      </c>
      <c r="C38" s="1059" t="s">
        <v>795</v>
      </c>
      <c r="D38" s="348"/>
      <c r="E38" s="348"/>
      <c r="F38" s="348"/>
      <c r="G38" s="348"/>
      <c r="H38" s="348"/>
      <c r="I38" s="348"/>
      <c r="J38" s="1058">
        <v>7010001023050</v>
      </c>
      <c r="K38" s="350"/>
      <c r="L38" s="350"/>
      <c r="M38" s="350"/>
      <c r="N38" s="350"/>
      <c r="O38" s="350"/>
      <c r="P38" s="363" t="s">
        <v>796</v>
      </c>
      <c r="Q38" s="351"/>
      <c r="R38" s="351"/>
      <c r="S38" s="351"/>
      <c r="T38" s="351"/>
      <c r="U38" s="351"/>
      <c r="V38" s="351"/>
      <c r="W38" s="351"/>
      <c r="X38" s="351"/>
      <c r="Y38" s="352">
        <v>1.7</v>
      </c>
      <c r="Z38" s="353"/>
      <c r="AA38" s="353"/>
      <c r="AB38" s="354"/>
      <c r="AC38" s="355" t="s">
        <v>494</v>
      </c>
      <c r="AD38" s="355"/>
      <c r="AE38" s="355"/>
      <c r="AF38" s="355"/>
      <c r="AG38" s="355"/>
      <c r="AH38" s="356" t="s">
        <v>733</v>
      </c>
      <c r="AI38" s="357"/>
      <c r="AJ38" s="357"/>
      <c r="AK38" s="357"/>
      <c r="AL38" s="358">
        <v>100</v>
      </c>
      <c r="AM38" s="359"/>
      <c r="AN38" s="359"/>
      <c r="AO38" s="360"/>
      <c r="AP38" s="361" t="s">
        <v>733</v>
      </c>
      <c r="AQ38" s="361"/>
      <c r="AR38" s="361"/>
      <c r="AS38" s="361"/>
      <c r="AT38" s="361"/>
      <c r="AU38" s="361"/>
      <c r="AV38" s="361"/>
      <c r="AW38" s="361"/>
      <c r="AX38" s="361"/>
    </row>
    <row r="39" spans="1:50" ht="39.950000000000003" customHeight="1" x14ac:dyDescent="0.15">
      <c r="A39" s="1057">
        <v>3</v>
      </c>
      <c r="B39" s="1057">
        <v>1</v>
      </c>
      <c r="C39" s="362" t="s">
        <v>797</v>
      </c>
      <c r="D39" s="348"/>
      <c r="E39" s="348"/>
      <c r="F39" s="348"/>
      <c r="G39" s="348"/>
      <c r="H39" s="348"/>
      <c r="I39" s="348"/>
      <c r="J39" s="349">
        <v>1010401068675</v>
      </c>
      <c r="K39" s="350"/>
      <c r="L39" s="350"/>
      <c r="M39" s="350"/>
      <c r="N39" s="350"/>
      <c r="O39" s="350"/>
      <c r="P39" s="363" t="s">
        <v>798</v>
      </c>
      <c r="Q39" s="351"/>
      <c r="R39" s="351"/>
      <c r="S39" s="351"/>
      <c r="T39" s="351"/>
      <c r="U39" s="351"/>
      <c r="V39" s="351"/>
      <c r="W39" s="351"/>
      <c r="X39" s="351"/>
      <c r="Y39" s="352">
        <v>1.1000000000000001</v>
      </c>
      <c r="Z39" s="353"/>
      <c r="AA39" s="353"/>
      <c r="AB39" s="354"/>
      <c r="AC39" s="355" t="s">
        <v>494</v>
      </c>
      <c r="AD39" s="355"/>
      <c r="AE39" s="355"/>
      <c r="AF39" s="355"/>
      <c r="AG39" s="355"/>
      <c r="AH39" s="356" t="s">
        <v>733</v>
      </c>
      <c r="AI39" s="357"/>
      <c r="AJ39" s="357"/>
      <c r="AK39" s="357"/>
      <c r="AL39" s="358">
        <v>100</v>
      </c>
      <c r="AM39" s="359"/>
      <c r="AN39" s="359"/>
      <c r="AO39" s="360"/>
      <c r="AP39" s="361" t="s">
        <v>733</v>
      </c>
      <c r="AQ39" s="361"/>
      <c r="AR39" s="361"/>
      <c r="AS39" s="361"/>
      <c r="AT39" s="361"/>
      <c r="AU39" s="361"/>
      <c r="AV39" s="361"/>
      <c r="AW39" s="361"/>
      <c r="AX39" s="361"/>
    </row>
    <row r="40" spans="1:50" ht="39.950000000000003" customHeight="1" x14ac:dyDescent="0.15">
      <c r="A40" s="1057">
        <v>4</v>
      </c>
      <c r="B40" s="1057">
        <v>1</v>
      </c>
      <c r="C40" s="362" t="s">
        <v>799</v>
      </c>
      <c r="D40" s="348"/>
      <c r="E40" s="348"/>
      <c r="F40" s="348"/>
      <c r="G40" s="348"/>
      <c r="H40" s="348"/>
      <c r="I40" s="348"/>
      <c r="J40" s="349">
        <v>9011401011948</v>
      </c>
      <c r="K40" s="350"/>
      <c r="L40" s="350"/>
      <c r="M40" s="350"/>
      <c r="N40" s="350"/>
      <c r="O40" s="350"/>
      <c r="P40" s="363" t="s">
        <v>800</v>
      </c>
      <c r="Q40" s="351"/>
      <c r="R40" s="351"/>
      <c r="S40" s="351"/>
      <c r="T40" s="351"/>
      <c r="U40" s="351"/>
      <c r="V40" s="351"/>
      <c r="W40" s="351"/>
      <c r="X40" s="351"/>
      <c r="Y40" s="352">
        <v>0.6</v>
      </c>
      <c r="Z40" s="353"/>
      <c r="AA40" s="353"/>
      <c r="AB40" s="354"/>
      <c r="AC40" s="355" t="s">
        <v>494</v>
      </c>
      <c r="AD40" s="355"/>
      <c r="AE40" s="355"/>
      <c r="AF40" s="355"/>
      <c r="AG40" s="355"/>
      <c r="AH40" s="356" t="s">
        <v>733</v>
      </c>
      <c r="AI40" s="357"/>
      <c r="AJ40" s="357"/>
      <c r="AK40" s="357"/>
      <c r="AL40" s="358">
        <v>100</v>
      </c>
      <c r="AM40" s="359"/>
      <c r="AN40" s="359"/>
      <c r="AO40" s="360"/>
      <c r="AP40" s="361" t="s">
        <v>733</v>
      </c>
      <c r="AQ40" s="361"/>
      <c r="AR40" s="361"/>
      <c r="AS40" s="361"/>
      <c r="AT40" s="361"/>
      <c r="AU40" s="361"/>
      <c r="AV40" s="361"/>
      <c r="AW40" s="361"/>
      <c r="AX40" s="361"/>
    </row>
    <row r="41" spans="1:50" ht="39.950000000000003" customHeight="1" x14ac:dyDescent="0.15">
      <c r="A41" s="1057">
        <v>5</v>
      </c>
      <c r="B41" s="1057">
        <v>1</v>
      </c>
      <c r="C41" s="362" t="s">
        <v>801</v>
      </c>
      <c r="D41" s="348"/>
      <c r="E41" s="348"/>
      <c r="F41" s="348"/>
      <c r="G41" s="348"/>
      <c r="H41" s="348"/>
      <c r="I41" s="348"/>
      <c r="J41" s="349">
        <v>3010001105926</v>
      </c>
      <c r="K41" s="350"/>
      <c r="L41" s="350"/>
      <c r="M41" s="350"/>
      <c r="N41" s="350"/>
      <c r="O41" s="350"/>
      <c r="P41" s="363" t="s">
        <v>802</v>
      </c>
      <c r="Q41" s="351"/>
      <c r="R41" s="351"/>
      <c r="S41" s="351"/>
      <c r="T41" s="351"/>
      <c r="U41" s="351"/>
      <c r="V41" s="351"/>
      <c r="W41" s="351"/>
      <c r="X41" s="351"/>
      <c r="Y41" s="352">
        <v>0.5</v>
      </c>
      <c r="Z41" s="353"/>
      <c r="AA41" s="353"/>
      <c r="AB41" s="354"/>
      <c r="AC41" s="355" t="s">
        <v>494</v>
      </c>
      <c r="AD41" s="355"/>
      <c r="AE41" s="355"/>
      <c r="AF41" s="355"/>
      <c r="AG41" s="355"/>
      <c r="AH41" s="356" t="s">
        <v>733</v>
      </c>
      <c r="AI41" s="357"/>
      <c r="AJ41" s="357"/>
      <c r="AK41" s="357"/>
      <c r="AL41" s="358">
        <v>100</v>
      </c>
      <c r="AM41" s="359"/>
      <c r="AN41" s="359"/>
      <c r="AO41" s="360"/>
      <c r="AP41" s="361" t="s">
        <v>740</v>
      </c>
      <c r="AQ41" s="361"/>
      <c r="AR41" s="361"/>
      <c r="AS41" s="361"/>
      <c r="AT41" s="361"/>
      <c r="AU41" s="361"/>
      <c r="AV41" s="361"/>
      <c r="AW41" s="361"/>
      <c r="AX41" s="361"/>
    </row>
    <row r="42" spans="1:50" ht="39.950000000000003" customHeight="1" x14ac:dyDescent="0.15">
      <c r="A42" s="1057">
        <v>6</v>
      </c>
      <c r="B42" s="1057">
        <v>1</v>
      </c>
      <c r="C42" s="362" t="s">
        <v>803</v>
      </c>
      <c r="D42" s="348"/>
      <c r="E42" s="348"/>
      <c r="F42" s="348"/>
      <c r="G42" s="348"/>
      <c r="H42" s="348"/>
      <c r="I42" s="348"/>
      <c r="J42" s="349">
        <v>8180001124830</v>
      </c>
      <c r="K42" s="350"/>
      <c r="L42" s="350"/>
      <c r="M42" s="350"/>
      <c r="N42" s="350"/>
      <c r="O42" s="350"/>
      <c r="P42" s="363" t="s">
        <v>804</v>
      </c>
      <c r="Q42" s="351"/>
      <c r="R42" s="351"/>
      <c r="S42" s="351"/>
      <c r="T42" s="351"/>
      <c r="U42" s="351"/>
      <c r="V42" s="351"/>
      <c r="W42" s="351"/>
      <c r="X42" s="351"/>
      <c r="Y42" s="352">
        <v>0.4</v>
      </c>
      <c r="Z42" s="353"/>
      <c r="AA42" s="353"/>
      <c r="AB42" s="354"/>
      <c r="AC42" s="355" t="s">
        <v>494</v>
      </c>
      <c r="AD42" s="355"/>
      <c r="AE42" s="355"/>
      <c r="AF42" s="355"/>
      <c r="AG42" s="355"/>
      <c r="AH42" s="356" t="s">
        <v>733</v>
      </c>
      <c r="AI42" s="357"/>
      <c r="AJ42" s="357"/>
      <c r="AK42" s="357"/>
      <c r="AL42" s="358">
        <v>100</v>
      </c>
      <c r="AM42" s="359"/>
      <c r="AN42" s="359"/>
      <c r="AO42" s="360"/>
      <c r="AP42" s="361" t="s">
        <v>813</v>
      </c>
      <c r="AQ42" s="361"/>
      <c r="AR42" s="361"/>
      <c r="AS42" s="361"/>
      <c r="AT42" s="361"/>
      <c r="AU42" s="361"/>
      <c r="AV42" s="361"/>
      <c r="AW42" s="361"/>
      <c r="AX42" s="361"/>
    </row>
    <row r="43" spans="1:50" ht="39.950000000000003" customHeight="1" x14ac:dyDescent="0.15">
      <c r="A43" s="1057">
        <v>7</v>
      </c>
      <c r="B43" s="1057">
        <v>1</v>
      </c>
      <c r="C43" s="362" t="s">
        <v>805</v>
      </c>
      <c r="D43" s="348"/>
      <c r="E43" s="348"/>
      <c r="F43" s="348"/>
      <c r="G43" s="348"/>
      <c r="H43" s="348"/>
      <c r="I43" s="348"/>
      <c r="J43" s="349">
        <v>8040001007537</v>
      </c>
      <c r="K43" s="350"/>
      <c r="L43" s="350"/>
      <c r="M43" s="350"/>
      <c r="N43" s="350"/>
      <c r="O43" s="350"/>
      <c r="P43" s="363" t="s">
        <v>806</v>
      </c>
      <c r="Q43" s="351"/>
      <c r="R43" s="351"/>
      <c r="S43" s="351"/>
      <c r="T43" s="351"/>
      <c r="U43" s="351"/>
      <c r="V43" s="351"/>
      <c r="W43" s="351"/>
      <c r="X43" s="351"/>
      <c r="Y43" s="352">
        <v>0.4</v>
      </c>
      <c r="Z43" s="353"/>
      <c r="AA43" s="353"/>
      <c r="AB43" s="354"/>
      <c r="AC43" s="355" t="s">
        <v>494</v>
      </c>
      <c r="AD43" s="355"/>
      <c r="AE43" s="355"/>
      <c r="AF43" s="355"/>
      <c r="AG43" s="355"/>
      <c r="AH43" s="356" t="s">
        <v>733</v>
      </c>
      <c r="AI43" s="357"/>
      <c r="AJ43" s="357"/>
      <c r="AK43" s="357"/>
      <c r="AL43" s="358">
        <v>100</v>
      </c>
      <c r="AM43" s="359"/>
      <c r="AN43" s="359"/>
      <c r="AO43" s="360"/>
      <c r="AP43" s="361" t="s">
        <v>813</v>
      </c>
      <c r="AQ43" s="361"/>
      <c r="AR43" s="361"/>
      <c r="AS43" s="361"/>
      <c r="AT43" s="361"/>
      <c r="AU43" s="361"/>
      <c r="AV43" s="361"/>
      <c r="AW43" s="361"/>
      <c r="AX43" s="361"/>
    </row>
    <row r="44" spans="1:50" ht="39.950000000000003" customHeight="1" x14ac:dyDescent="0.15">
      <c r="A44" s="1057">
        <v>8</v>
      </c>
      <c r="B44" s="1057">
        <v>1</v>
      </c>
      <c r="C44" s="362" t="s">
        <v>807</v>
      </c>
      <c r="D44" s="348"/>
      <c r="E44" s="348"/>
      <c r="F44" s="348"/>
      <c r="G44" s="348"/>
      <c r="H44" s="348"/>
      <c r="I44" s="348"/>
      <c r="J44" s="349">
        <v>6010405002452</v>
      </c>
      <c r="K44" s="350"/>
      <c r="L44" s="350"/>
      <c r="M44" s="350"/>
      <c r="N44" s="350"/>
      <c r="O44" s="350"/>
      <c r="P44" s="363" t="s">
        <v>808</v>
      </c>
      <c r="Q44" s="351"/>
      <c r="R44" s="351"/>
      <c r="S44" s="351"/>
      <c r="T44" s="351"/>
      <c r="U44" s="351"/>
      <c r="V44" s="351"/>
      <c r="W44" s="351"/>
      <c r="X44" s="351"/>
      <c r="Y44" s="352">
        <v>0.2</v>
      </c>
      <c r="Z44" s="353"/>
      <c r="AA44" s="353"/>
      <c r="AB44" s="354"/>
      <c r="AC44" s="355" t="s">
        <v>494</v>
      </c>
      <c r="AD44" s="355"/>
      <c r="AE44" s="355"/>
      <c r="AF44" s="355"/>
      <c r="AG44" s="355"/>
      <c r="AH44" s="356" t="s">
        <v>733</v>
      </c>
      <c r="AI44" s="357"/>
      <c r="AJ44" s="357"/>
      <c r="AK44" s="357"/>
      <c r="AL44" s="358">
        <v>100</v>
      </c>
      <c r="AM44" s="359"/>
      <c r="AN44" s="359"/>
      <c r="AO44" s="360"/>
      <c r="AP44" s="361" t="s">
        <v>813</v>
      </c>
      <c r="AQ44" s="361"/>
      <c r="AR44" s="361"/>
      <c r="AS44" s="361"/>
      <c r="AT44" s="361"/>
      <c r="AU44" s="361"/>
      <c r="AV44" s="361"/>
      <c r="AW44" s="361"/>
      <c r="AX44" s="361"/>
    </row>
    <row r="45" spans="1:50" ht="39.950000000000003" customHeight="1" x14ac:dyDescent="0.15">
      <c r="A45" s="1057">
        <v>9</v>
      </c>
      <c r="B45" s="1057">
        <v>1</v>
      </c>
      <c r="C45" s="348" t="s">
        <v>809</v>
      </c>
      <c r="D45" s="348"/>
      <c r="E45" s="348"/>
      <c r="F45" s="348"/>
      <c r="G45" s="348"/>
      <c r="H45" s="348"/>
      <c r="I45" s="348"/>
      <c r="J45" s="349">
        <v>3010001010696</v>
      </c>
      <c r="K45" s="350"/>
      <c r="L45" s="350"/>
      <c r="M45" s="350"/>
      <c r="N45" s="350"/>
      <c r="O45" s="350"/>
      <c r="P45" s="363" t="s">
        <v>810</v>
      </c>
      <c r="Q45" s="351"/>
      <c r="R45" s="351"/>
      <c r="S45" s="351"/>
      <c r="T45" s="351"/>
      <c r="U45" s="351"/>
      <c r="V45" s="351"/>
      <c r="W45" s="351"/>
      <c r="X45" s="351"/>
      <c r="Y45" s="352">
        <v>0.2</v>
      </c>
      <c r="Z45" s="353"/>
      <c r="AA45" s="353"/>
      <c r="AB45" s="354"/>
      <c r="AC45" s="355" t="s">
        <v>494</v>
      </c>
      <c r="AD45" s="355"/>
      <c r="AE45" s="355"/>
      <c r="AF45" s="355"/>
      <c r="AG45" s="355"/>
      <c r="AH45" s="356" t="s">
        <v>733</v>
      </c>
      <c r="AI45" s="357"/>
      <c r="AJ45" s="357"/>
      <c r="AK45" s="357"/>
      <c r="AL45" s="358">
        <v>100</v>
      </c>
      <c r="AM45" s="359"/>
      <c r="AN45" s="359"/>
      <c r="AO45" s="360"/>
      <c r="AP45" s="361" t="s">
        <v>741</v>
      </c>
      <c r="AQ45" s="361"/>
      <c r="AR45" s="361"/>
      <c r="AS45" s="361"/>
      <c r="AT45" s="361"/>
      <c r="AU45" s="361"/>
      <c r="AV45" s="361"/>
      <c r="AW45" s="361"/>
      <c r="AX45" s="361"/>
    </row>
    <row r="46" spans="1:50" ht="39.950000000000003" customHeight="1" x14ac:dyDescent="0.15">
      <c r="A46" s="1057">
        <v>10</v>
      </c>
      <c r="B46" s="1057">
        <v>1</v>
      </c>
      <c r="C46" s="362" t="s">
        <v>811</v>
      </c>
      <c r="D46" s="348"/>
      <c r="E46" s="348"/>
      <c r="F46" s="348"/>
      <c r="G46" s="348"/>
      <c r="H46" s="348"/>
      <c r="I46" s="348"/>
      <c r="J46" s="1058">
        <v>8100001013784</v>
      </c>
      <c r="K46" s="350"/>
      <c r="L46" s="350"/>
      <c r="M46" s="350"/>
      <c r="N46" s="350"/>
      <c r="O46" s="350"/>
      <c r="P46" s="363" t="s">
        <v>812</v>
      </c>
      <c r="Q46" s="351"/>
      <c r="R46" s="351"/>
      <c r="S46" s="351"/>
      <c r="T46" s="351"/>
      <c r="U46" s="351"/>
      <c r="V46" s="351"/>
      <c r="W46" s="351"/>
      <c r="X46" s="351"/>
      <c r="Y46" s="352">
        <v>0.1</v>
      </c>
      <c r="Z46" s="353"/>
      <c r="AA46" s="353"/>
      <c r="AB46" s="354"/>
      <c r="AC46" s="355" t="s">
        <v>494</v>
      </c>
      <c r="AD46" s="355"/>
      <c r="AE46" s="355"/>
      <c r="AF46" s="355"/>
      <c r="AG46" s="355"/>
      <c r="AH46" s="356" t="s">
        <v>733</v>
      </c>
      <c r="AI46" s="357"/>
      <c r="AJ46" s="357"/>
      <c r="AK46" s="357"/>
      <c r="AL46" s="358">
        <v>100</v>
      </c>
      <c r="AM46" s="359"/>
      <c r="AN46" s="359"/>
      <c r="AO46" s="360"/>
      <c r="AP46" s="361" t="s">
        <v>813</v>
      </c>
      <c r="AQ46" s="361"/>
      <c r="AR46" s="361"/>
      <c r="AS46" s="361"/>
      <c r="AT46" s="361"/>
      <c r="AU46" s="361"/>
      <c r="AV46" s="361"/>
      <c r="AW46" s="361"/>
      <c r="AX46" s="361"/>
    </row>
    <row r="47" spans="1:50" ht="26.25" hidden="1"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416</v>
      </c>
      <c r="K69" s="366"/>
      <c r="L69" s="366"/>
      <c r="M69" s="366"/>
      <c r="N69" s="366"/>
      <c r="O69" s="366"/>
      <c r="P69" s="367" t="s">
        <v>27</v>
      </c>
      <c r="Q69" s="367"/>
      <c r="R69" s="367"/>
      <c r="S69" s="367"/>
      <c r="T69" s="367"/>
      <c r="U69" s="367"/>
      <c r="V69" s="367"/>
      <c r="W69" s="367"/>
      <c r="X69" s="367"/>
      <c r="Y69" s="368" t="s">
        <v>470</v>
      </c>
      <c r="Z69" s="369"/>
      <c r="AA69" s="369"/>
      <c r="AB69" s="369"/>
      <c r="AC69" s="150" t="s">
        <v>455</v>
      </c>
      <c r="AD69" s="150"/>
      <c r="AE69" s="150"/>
      <c r="AF69" s="150"/>
      <c r="AG69" s="150"/>
      <c r="AH69" s="368" t="s">
        <v>379</v>
      </c>
      <c r="AI69" s="365"/>
      <c r="AJ69" s="365"/>
      <c r="AK69" s="365"/>
      <c r="AL69" s="365" t="s">
        <v>21</v>
      </c>
      <c r="AM69" s="365"/>
      <c r="AN69" s="365"/>
      <c r="AO69" s="370"/>
      <c r="AP69" s="371" t="s">
        <v>417</v>
      </c>
      <c r="AQ69" s="371"/>
      <c r="AR69" s="371"/>
      <c r="AS69" s="371"/>
      <c r="AT69" s="371"/>
      <c r="AU69" s="371"/>
      <c r="AV69" s="371"/>
      <c r="AW69" s="371"/>
      <c r="AX69" s="371"/>
    </row>
    <row r="70" spans="1:50" ht="30" customHeight="1" x14ac:dyDescent="0.15">
      <c r="A70" s="1057">
        <v>1</v>
      </c>
      <c r="B70" s="1057">
        <v>1</v>
      </c>
      <c r="C70" s="1059" t="s">
        <v>814</v>
      </c>
      <c r="D70" s="348"/>
      <c r="E70" s="348"/>
      <c r="F70" s="348"/>
      <c r="G70" s="348"/>
      <c r="H70" s="348"/>
      <c r="I70" s="348"/>
      <c r="J70" s="1058" t="s">
        <v>569</v>
      </c>
      <c r="K70" s="350"/>
      <c r="L70" s="350"/>
      <c r="M70" s="350"/>
      <c r="N70" s="350"/>
      <c r="O70" s="350"/>
      <c r="P70" s="1060" t="s">
        <v>773</v>
      </c>
      <c r="Q70" s="351"/>
      <c r="R70" s="351"/>
      <c r="S70" s="351"/>
      <c r="T70" s="351"/>
      <c r="U70" s="351"/>
      <c r="V70" s="351"/>
      <c r="W70" s="351"/>
      <c r="X70" s="351"/>
      <c r="Y70" s="1061">
        <v>1.6</v>
      </c>
      <c r="Z70" s="1062"/>
      <c r="AA70" s="1062"/>
      <c r="AB70" s="1063"/>
      <c r="AC70" s="355" t="s">
        <v>196</v>
      </c>
      <c r="AD70" s="355"/>
      <c r="AE70" s="355"/>
      <c r="AF70" s="355"/>
      <c r="AG70" s="355"/>
      <c r="AH70" s="356" t="s">
        <v>832</v>
      </c>
      <c r="AI70" s="357"/>
      <c r="AJ70" s="357"/>
      <c r="AK70" s="357"/>
      <c r="AL70" s="358" t="s">
        <v>733</v>
      </c>
      <c r="AM70" s="359"/>
      <c r="AN70" s="359"/>
      <c r="AO70" s="360"/>
      <c r="AP70" s="361" t="s">
        <v>740</v>
      </c>
      <c r="AQ70" s="361"/>
      <c r="AR70" s="361"/>
      <c r="AS70" s="361"/>
      <c r="AT70" s="361"/>
      <c r="AU70" s="361"/>
      <c r="AV70" s="361"/>
      <c r="AW70" s="361"/>
      <c r="AX70" s="361"/>
    </row>
    <row r="71" spans="1:50" ht="30" customHeight="1" x14ac:dyDescent="0.15">
      <c r="A71" s="1057">
        <v>2</v>
      </c>
      <c r="B71" s="1057">
        <v>1</v>
      </c>
      <c r="C71" s="362" t="s">
        <v>815</v>
      </c>
      <c r="D71" s="348"/>
      <c r="E71" s="348"/>
      <c r="F71" s="348"/>
      <c r="G71" s="348"/>
      <c r="H71" s="348"/>
      <c r="I71" s="348"/>
      <c r="J71" s="349">
        <v>9011101021181</v>
      </c>
      <c r="K71" s="350"/>
      <c r="L71" s="350"/>
      <c r="M71" s="350"/>
      <c r="N71" s="350"/>
      <c r="O71" s="350"/>
      <c r="P71" s="363" t="s">
        <v>816</v>
      </c>
      <c r="Q71" s="351"/>
      <c r="R71" s="351"/>
      <c r="S71" s="351"/>
      <c r="T71" s="351"/>
      <c r="U71" s="351"/>
      <c r="V71" s="351"/>
      <c r="W71" s="351"/>
      <c r="X71" s="351"/>
      <c r="Y71" s="352">
        <v>7.0000000000000007E-2</v>
      </c>
      <c r="Z71" s="353"/>
      <c r="AA71" s="353"/>
      <c r="AB71" s="354"/>
      <c r="AC71" s="355" t="s">
        <v>494</v>
      </c>
      <c r="AD71" s="355"/>
      <c r="AE71" s="355"/>
      <c r="AF71" s="355"/>
      <c r="AG71" s="355"/>
      <c r="AH71" s="356" t="s">
        <v>832</v>
      </c>
      <c r="AI71" s="357"/>
      <c r="AJ71" s="357"/>
      <c r="AK71" s="357"/>
      <c r="AL71" s="358">
        <v>100</v>
      </c>
      <c r="AM71" s="359"/>
      <c r="AN71" s="359"/>
      <c r="AO71" s="360"/>
      <c r="AP71" s="361" t="s">
        <v>833</v>
      </c>
      <c r="AQ71" s="361"/>
      <c r="AR71" s="361"/>
      <c r="AS71" s="361"/>
      <c r="AT71" s="361"/>
      <c r="AU71" s="361"/>
      <c r="AV71" s="361"/>
      <c r="AW71" s="361"/>
      <c r="AX71" s="361"/>
    </row>
    <row r="72" spans="1:50" ht="30" customHeight="1" x14ac:dyDescent="0.15">
      <c r="A72" s="1057">
        <v>3</v>
      </c>
      <c r="B72" s="1057">
        <v>1</v>
      </c>
      <c r="C72" s="362" t="s">
        <v>817</v>
      </c>
      <c r="D72" s="348"/>
      <c r="E72" s="348"/>
      <c r="F72" s="348"/>
      <c r="G72" s="348"/>
      <c r="H72" s="348"/>
      <c r="I72" s="348"/>
      <c r="J72" s="349">
        <v>4010401022860</v>
      </c>
      <c r="K72" s="350"/>
      <c r="L72" s="350"/>
      <c r="M72" s="350"/>
      <c r="N72" s="350"/>
      <c r="O72" s="350"/>
      <c r="P72" s="363" t="s">
        <v>818</v>
      </c>
      <c r="Q72" s="351"/>
      <c r="R72" s="351"/>
      <c r="S72" s="351"/>
      <c r="T72" s="351"/>
      <c r="U72" s="351"/>
      <c r="V72" s="351"/>
      <c r="W72" s="351"/>
      <c r="X72" s="351"/>
      <c r="Y72" s="352">
        <v>0.1</v>
      </c>
      <c r="Z72" s="353"/>
      <c r="AA72" s="353"/>
      <c r="AB72" s="354"/>
      <c r="AC72" s="355" t="s">
        <v>494</v>
      </c>
      <c r="AD72" s="355"/>
      <c r="AE72" s="355"/>
      <c r="AF72" s="355"/>
      <c r="AG72" s="355"/>
      <c r="AH72" s="356" t="s">
        <v>832</v>
      </c>
      <c r="AI72" s="357"/>
      <c r="AJ72" s="357"/>
      <c r="AK72" s="357"/>
      <c r="AL72" s="358">
        <v>100</v>
      </c>
      <c r="AM72" s="359"/>
      <c r="AN72" s="359"/>
      <c r="AO72" s="360"/>
      <c r="AP72" s="361" t="s">
        <v>833</v>
      </c>
      <c r="AQ72" s="361"/>
      <c r="AR72" s="361"/>
      <c r="AS72" s="361"/>
      <c r="AT72" s="361"/>
      <c r="AU72" s="361"/>
      <c r="AV72" s="361"/>
      <c r="AW72" s="361"/>
      <c r="AX72" s="361"/>
    </row>
    <row r="73" spans="1:50" ht="30" customHeight="1" x14ac:dyDescent="0.15">
      <c r="A73" s="1057">
        <v>4</v>
      </c>
      <c r="B73" s="1057">
        <v>1</v>
      </c>
      <c r="C73" s="362" t="s">
        <v>819</v>
      </c>
      <c r="D73" s="348"/>
      <c r="E73" s="348"/>
      <c r="F73" s="348"/>
      <c r="G73" s="348"/>
      <c r="H73" s="348"/>
      <c r="I73" s="348"/>
      <c r="J73" s="1058" t="s">
        <v>569</v>
      </c>
      <c r="K73" s="350"/>
      <c r="L73" s="350"/>
      <c r="M73" s="350"/>
      <c r="N73" s="350"/>
      <c r="O73" s="350"/>
      <c r="P73" s="363" t="s">
        <v>820</v>
      </c>
      <c r="Q73" s="351"/>
      <c r="R73" s="351"/>
      <c r="S73" s="351"/>
      <c r="T73" s="351"/>
      <c r="U73" s="351"/>
      <c r="V73" s="351"/>
      <c r="W73" s="351"/>
      <c r="X73" s="351"/>
      <c r="Y73" s="352">
        <v>0.03</v>
      </c>
      <c r="Z73" s="353"/>
      <c r="AA73" s="353"/>
      <c r="AB73" s="354"/>
      <c r="AC73" s="355" t="s">
        <v>494</v>
      </c>
      <c r="AD73" s="355"/>
      <c r="AE73" s="355"/>
      <c r="AF73" s="355"/>
      <c r="AG73" s="355"/>
      <c r="AH73" s="356" t="s">
        <v>832</v>
      </c>
      <c r="AI73" s="357"/>
      <c r="AJ73" s="357"/>
      <c r="AK73" s="357"/>
      <c r="AL73" s="358">
        <v>100</v>
      </c>
      <c r="AM73" s="359"/>
      <c r="AN73" s="359"/>
      <c r="AO73" s="360"/>
      <c r="AP73" s="361" t="s">
        <v>833</v>
      </c>
      <c r="AQ73" s="361"/>
      <c r="AR73" s="361"/>
      <c r="AS73" s="361"/>
      <c r="AT73" s="361"/>
      <c r="AU73" s="361"/>
      <c r="AV73" s="361"/>
      <c r="AW73" s="361"/>
      <c r="AX73" s="361"/>
    </row>
    <row r="74" spans="1:50" ht="30" customHeight="1" x14ac:dyDescent="0.15">
      <c r="A74" s="1057">
        <v>5</v>
      </c>
      <c r="B74" s="1057">
        <v>1</v>
      </c>
      <c r="C74" s="362" t="s">
        <v>821</v>
      </c>
      <c r="D74" s="348"/>
      <c r="E74" s="348"/>
      <c r="F74" s="348"/>
      <c r="G74" s="348"/>
      <c r="H74" s="348"/>
      <c r="I74" s="348"/>
      <c r="J74" s="349">
        <v>8020001092531</v>
      </c>
      <c r="K74" s="350"/>
      <c r="L74" s="350"/>
      <c r="M74" s="350"/>
      <c r="N74" s="350"/>
      <c r="O74" s="350"/>
      <c r="P74" s="363" t="s">
        <v>822</v>
      </c>
      <c r="Q74" s="351"/>
      <c r="R74" s="351"/>
      <c r="S74" s="351"/>
      <c r="T74" s="351"/>
      <c r="U74" s="351"/>
      <c r="V74" s="351"/>
      <c r="W74" s="351"/>
      <c r="X74" s="351"/>
      <c r="Y74" s="352">
        <v>0.03</v>
      </c>
      <c r="Z74" s="353"/>
      <c r="AA74" s="353"/>
      <c r="AB74" s="354"/>
      <c r="AC74" s="355" t="s">
        <v>494</v>
      </c>
      <c r="AD74" s="355"/>
      <c r="AE74" s="355"/>
      <c r="AF74" s="355"/>
      <c r="AG74" s="355"/>
      <c r="AH74" s="356" t="s">
        <v>832</v>
      </c>
      <c r="AI74" s="357"/>
      <c r="AJ74" s="357"/>
      <c r="AK74" s="357"/>
      <c r="AL74" s="358">
        <v>100</v>
      </c>
      <c r="AM74" s="359"/>
      <c r="AN74" s="359"/>
      <c r="AO74" s="360"/>
      <c r="AP74" s="361" t="s">
        <v>833</v>
      </c>
      <c r="AQ74" s="361"/>
      <c r="AR74" s="361"/>
      <c r="AS74" s="361"/>
      <c r="AT74" s="361"/>
      <c r="AU74" s="361"/>
      <c r="AV74" s="361"/>
      <c r="AW74" s="361"/>
      <c r="AX74" s="361"/>
    </row>
    <row r="75" spans="1:50" ht="30" customHeight="1" x14ac:dyDescent="0.15">
      <c r="A75" s="1057">
        <v>6</v>
      </c>
      <c r="B75" s="1057">
        <v>1</v>
      </c>
      <c r="C75" s="362" t="s">
        <v>823</v>
      </c>
      <c r="D75" s="348"/>
      <c r="E75" s="348"/>
      <c r="F75" s="348"/>
      <c r="G75" s="348"/>
      <c r="H75" s="348"/>
      <c r="I75" s="348"/>
      <c r="J75" s="349">
        <v>4011101021632</v>
      </c>
      <c r="K75" s="350"/>
      <c r="L75" s="350"/>
      <c r="M75" s="350"/>
      <c r="N75" s="350"/>
      <c r="O75" s="350"/>
      <c r="P75" s="363" t="s">
        <v>824</v>
      </c>
      <c r="Q75" s="351"/>
      <c r="R75" s="351"/>
      <c r="S75" s="351"/>
      <c r="T75" s="351"/>
      <c r="U75" s="351"/>
      <c r="V75" s="351"/>
      <c r="W75" s="351"/>
      <c r="X75" s="351"/>
      <c r="Y75" s="352">
        <v>0.02</v>
      </c>
      <c r="Z75" s="353"/>
      <c r="AA75" s="353"/>
      <c r="AB75" s="354"/>
      <c r="AC75" s="355" t="s">
        <v>494</v>
      </c>
      <c r="AD75" s="355"/>
      <c r="AE75" s="355"/>
      <c r="AF75" s="355"/>
      <c r="AG75" s="355"/>
      <c r="AH75" s="356" t="s">
        <v>832</v>
      </c>
      <c r="AI75" s="357"/>
      <c r="AJ75" s="357"/>
      <c r="AK75" s="357"/>
      <c r="AL75" s="358">
        <v>100</v>
      </c>
      <c r="AM75" s="359"/>
      <c r="AN75" s="359"/>
      <c r="AO75" s="360"/>
      <c r="AP75" s="361" t="s">
        <v>733</v>
      </c>
      <c r="AQ75" s="361"/>
      <c r="AR75" s="361"/>
      <c r="AS75" s="361"/>
      <c r="AT75" s="361"/>
      <c r="AU75" s="361"/>
      <c r="AV75" s="361"/>
      <c r="AW75" s="361"/>
      <c r="AX75" s="361"/>
    </row>
    <row r="76" spans="1:50" ht="30" customHeight="1" x14ac:dyDescent="0.15">
      <c r="A76" s="1057">
        <v>7</v>
      </c>
      <c r="B76" s="1057">
        <v>1</v>
      </c>
      <c r="C76" s="362" t="s">
        <v>825</v>
      </c>
      <c r="D76" s="348"/>
      <c r="E76" s="348"/>
      <c r="F76" s="348"/>
      <c r="G76" s="348"/>
      <c r="H76" s="348"/>
      <c r="I76" s="348"/>
      <c r="J76" s="349">
        <v>9011101021181</v>
      </c>
      <c r="K76" s="350"/>
      <c r="L76" s="350"/>
      <c r="M76" s="350"/>
      <c r="N76" s="350"/>
      <c r="O76" s="350"/>
      <c r="P76" s="363" t="s">
        <v>822</v>
      </c>
      <c r="Q76" s="351"/>
      <c r="R76" s="351"/>
      <c r="S76" s="351"/>
      <c r="T76" s="351"/>
      <c r="U76" s="351"/>
      <c r="V76" s="351"/>
      <c r="W76" s="351"/>
      <c r="X76" s="351"/>
      <c r="Y76" s="352">
        <v>0.02</v>
      </c>
      <c r="Z76" s="353"/>
      <c r="AA76" s="353"/>
      <c r="AB76" s="354"/>
      <c r="AC76" s="355" t="s">
        <v>494</v>
      </c>
      <c r="AD76" s="355"/>
      <c r="AE76" s="355"/>
      <c r="AF76" s="355"/>
      <c r="AG76" s="355"/>
      <c r="AH76" s="356" t="s">
        <v>832</v>
      </c>
      <c r="AI76" s="357"/>
      <c r="AJ76" s="357"/>
      <c r="AK76" s="357"/>
      <c r="AL76" s="358">
        <v>100</v>
      </c>
      <c r="AM76" s="359"/>
      <c r="AN76" s="359"/>
      <c r="AO76" s="360"/>
      <c r="AP76" s="361" t="s">
        <v>833</v>
      </c>
      <c r="AQ76" s="361"/>
      <c r="AR76" s="361"/>
      <c r="AS76" s="361"/>
      <c r="AT76" s="361"/>
      <c r="AU76" s="361"/>
      <c r="AV76" s="361"/>
      <c r="AW76" s="361"/>
      <c r="AX76" s="361"/>
    </row>
    <row r="77" spans="1:50" ht="30" customHeight="1" x14ac:dyDescent="0.15">
      <c r="A77" s="1057">
        <v>8</v>
      </c>
      <c r="B77" s="1057">
        <v>1</v>
      </c>
      <c r="C77" s="362" t="s">
        <v>826</v>
      </c>
      <c r="D77" s="348"/>
      <c r="E77" s="348"/>
      <c r="F77" s="348"/>
      <c r="G77" s="348"/>
      <c r="H77" s="348"/>
      <c r="I77" s="348"/>
      <c r="J77" s="349">
        <v>6013301007005</v>
      </c>
      <c r="K77" s="350"/>
      <c r="L77" s="350"/>
      <c r="M77" s="350"/>
      <c r="N77" s="350"/>
      <c r="O77" s="350"/>
      <c r="P77" s="363" t="s">
        <v>827</v>
      </c>
      <c r="Q77" s="351"/>
      <c r="R77" s="351"/>
      <c r="S77" s="351"/>
      <c r="T77" s="351"/>
      <c r="U77" s="351"/>
      <c r="V77" s="351"/>
      <c r="W77" s="351"/>
      <c r="X77" s="351"/>
      <c r="Y77" s="352">
        <v>0.02</v>
      </c>
      <c r="Z77" s="353"/>
      <c r="AA77" s="353"/>
      <c r="AB77" s="354"/>
      <c r="AC77" s="355" t="s">
        <v>494</v>
      </c>
      <c r="AD77" s="355"/>
      <c r="AE77" s="355"/>
      <c r="AF77" s="355"/>
      <c r="AG77" s="355"/>
      <c r="AH77" s="356" t="s">
        <v>832</v>
      </c>
      <c r="AI77" s="357"/>
      <c r="AJ77" s="357"/>
      <c r="AK77" s="357"/>
      <c r="AL77" s="358">
        <v>100</v>
      </c>
      <c r="AM77" s="359"/>
      <c r="AN77" s="359"/>
      <c r="AO77" s="360"/>
      <c r="AP77" s="361" t="s">
        <v>733</v>
      </c>
      <c r="AQ77" s="361"/>
      <c r="AR77" s="361"/>
      <c r="AS77" s="361"/>
      <c r="AT77" s="361"/>
      <c r="AU77" s="361"/>
      <c r="AV77" s="361"/>
      <c r="AW77" s="361"/>
      <c r="AX77" s="361"/>
    </row>
    <row r="78" spans="1:50" ht="30" customHeight="1" x14ac:dyDescent="0.15">
      <c r="A78" s="1057">
        <v>9</v>
      </c>
      <c r="B78" s="1057">
        <v>1</v>
      </c>
      <c r="C78" s="362" t="s">
        <v>828</v>
      </c>
      <c r="D78" s="348"/>
      <c r="E78" s="348"/>
      <c r="F78" s="348"/>
      <c r="G78" s="348"/>
      <c r="H78" s="348"/>
      <c r="I78" s="348"/>
      <c r="J78" s="1058">
        <v>2060001001667</v>
      </c>
      <c r="K78" s="350"/>
      <c r="L78" s="350"/>
      <c r="M78" s="350"/>
      <c r="N78" s="350"/>
      <c r="O78" s="350"/>
      <c r="P78" s="363" t="s">
        <v>829</v>
      </c>
      <c r="Q78" s="351"/>
      <c r="R78" s="351"/>
      <c r="S78" s="351"/>
      <c r="T78" s="351"/>
      <c r="U78" s="351"/>
      <c r="V78" s="351"/>
      <c r="W78" s="351"/>
      <c r="X78" s="351"/>
      <c r="Y78" s="352">
        <v>0.02</v>
      </c>
      <c r="Z78" s="353"/>
      <c r="AA78" s="353"/>
      <c r="AB78" s="354"/>
      <c r="AC78" s="355" t="s">
        <v>494</v>
      </c>
      <c r="AD78" s="355"/>
      <c r="AE78" s="355"/>
      <c r="AF78" s="355"/>
      <c r="AG78" s="355"/>
      <c r="AH78" s="356" t="s">
        <v>832</v>
      </c>
      <c r="AI78" s="357"/>
      <c r="AJ78" s="357"/>
      <c r="AK78" s="357"/>
      <c r="AL78" s="358">
        <v>100</v>
      </c>
      <c r="AM78" s="359"/>
      <c r="AN78" s="359"/>
      <c r="AO78" s="360"/>
      <c r="AP78" s="361" t="s">
        <v>733</v>
      </c>
      <c r="AQ78" s="361"/>
      <c r="AR78" s="361"/>
      <c r="AS78" s="361"/>
      <c r="AT78" s="361"/>
      <c r="AU78" s="361"/>
      <c r="AV78" s="361"/>
      <c r="AW78" s="361"/>
      <c r="AX78" s="361"/>
    </row>
    <row r="79" spans="1:50" ht="30" customHeight="1" x14ac:dyDescent="0.15">
      <c r="A79" s="1057">
        <v>10</v>
      </c>
      <c r="B79" s="1057">
        <v>1</v>
      </c>
      <c r="C79" s="362" t="s">
        <v>830</v>
      </c>
      <c r="D79" s="348"/>
      <c r="E79" s="348"/>
      <c r="F79" s="348"/>
      <c r="G79" s="348"/>
      <c r="H79" s="348"/>
      <c r="I79" s="348"/>
      <c r="J79" s="349">
        <v>4011101012854</v>
      </c>
      <c r="K79" s="350"/>
      <c r="L79" s="350"/>
      <c r="M79" s="350"/>
      <c r="N79" s="350"/>
      <c r="O79" s="350"/>
      <c r="P79" s="363" t="s">
        <v>831</v>
      </c>
      <c r="Q79" s="351"/>
      <c r="R79" s="351"/>
      <c r="S79" s="351"/>
      <c r="T79" s="351"/>
      <c r="U79" s="351"/>
      <c r="V79" s="351"/>
      <c r="W79" s="351"/>
      <c r="X79" s="351"/>
      <c r="Y79" s="352">
        <v>0.02</v>
      </c>
      <c r="Z79" s="353"/>
      <c r="AA79" s="353"/>
      <c r="AB79" s="354"/>
      <c r="AC79" s="355" t="s">
        <v>494</v>
      </c>
      <c r="AD79" s="355"/>
      <c r="AE79" s="355"/>
      <c r="AF79" s="355"/>
      <c r="AG79" s="355"/>
      <c r="AH79" s="356" t="s">
        <v>832</v>
      </c>
      <c r="AI79" s="357"/>
      <c r="AJ79" s="357"/>
      <c r="AK79" s="357"/>
      <c r="AL79" s="358">
        <v>100</v>
      </c>
      <c r="AM79" s="359"/>
      <c r="AN79" s="359"/>
      <c r="AO79" s="360"/>
      <c r="AP79" s="361" t="s">
        <v>834</v>
      </c>
      <c r="AQ79" s="361"/>
      <c r="AR79" s="361"/>
      <c r="AS79" s="361"/>
      <c r="AT79" s="361"/>
      <c r="AU79" s="361"/>
      <c r="AV79" s="361"/>
      <c r="AW79" s="361"/>
      <c r="AX79" s="361"/>
    </row>
    <row r="80" spans="1:50" ht="26.25" hidden="1"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5"/>
      <c r="B102" s="365"/>
      <c r="C102" s="365" t="s">
        <v>26</v>
      </c>
      <c r="D102" s="365"/>
      <c r="E102" s="365"/>
      <c r="F102" s="365"/>
      <c r="G102" s="365"/>
      <c r="H102" s="365"/>
      <c r="I102" s="365"/>
      <c r="J102" s="150" t="s">
        <v>416</v>
      </c>
      <c r="K102" s="366"/>
      <c r="L102" s="366"/>
      <c r="M102" s="366"/>
      <c r="N102" s="366"/>
      <c r="O102" s="366"/>
      <c r="P102" s="367" t="s">
        <v>27</v>
      </c>
      <c r="Q102" s="367"/>
      <c r="R102" s="367"/>
      <c r="S102" s="367"/>
      <c r="T102" s="367"/>
      <c r="U102" s="367"/>
      <c r="V102" s="367"/>
      <c r="W102" s="367"/>
      <c r="X102" s="367"/>
      <c r="Y102" s="368" t="s">
        <v>470</v>
      </c>
      <c r="Z102" s="369"/>
      <c r="AA102" s="369"/>
      <c r="AB102" s="369"/>
      <c r="AC102" s="150" t="s">
        <v>455</v>
      </c>
      <c r="AD102" s="150"/>
      <c r="AE102" s="150"/>
      <c r="AF102" s="150"/>
      <c r="AG102" s="150"/>
      <c r="AH102" s="368" t="s">
        <v>379</v>
      </c>
      <c r="AI102" s="365"/>
      <c r="AJ102" s="365"/>
      <c r="AK102" s="365"/>
      <c r="AL102" s="365" t="s">
        <v>21</v>
      </c>
      <c r="AM102" s="365"/>
      <c r="AN102" s="365"/>
      <c r="AO102" s="370"/>
      <c r="AP102" s="371" t="s">
        <v>417</v>
      </c>
      <c r="AQ102" s="371"/>
      <c r="AR102" s="371"/>
      <c r="AS102" s="371"/>
      <c r="AT102" s="371"/>
      <c r="AU102" s="371"/>
      <c r="AV102" s="371"/>
      <c r="AW102" s="371"/>
      <c r="AX102" s="371"/>
    </row>
    <row r="103" spans="1:50" ht="26.25" hidden="1"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hidden="1"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hidden="1"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hidden="1"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hidden="1"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hidden="1"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hidden="1"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hidden="1"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hidden="1"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hidden="1"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hidden="1"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5"/>
      <c r="B135" s="365"/>
      <c r="C135" s="365" t="s">
        <v>26</v>
      </c>
      <c r="D135" s="365"/>
      <c r="E135" s="365"/>
      <c r="F135" s="365"/>
      <c r="G135" s="365"/>
      <c r="H135" s="365"/>
      <c r="I135" s="365"/>
      <c r="J135" s="150" t="s">
        <v>416</v>
      </c>
      <c r="K135" s="366"/>
      <c r="L135" s="366"/>
      <c r="M135" s="366"/>
      <c r="N135" s="366"/>
      <c r="O135" s="366"/>
      <c r="P135" s="367" t="s">
        <v>27</v>
      </c>
      <c r="Q135" s="367"/>
      <c r="R135" s="367"/>
      <c r="S135" s="367"/>
      <c r="T135" s="367"/>
      <c r="U135" s="367"/>
      <c r="V135" s="367"/>
      <c r="W135" s="367"/>
      <c r="X135" s="367"/>
      <c r="Y135" s="368" t="s">
        <v>470</v>
      </c>
      <c r="Z135" s="369"/>
      <c r="AA135" s="369"/>
      <c r="AB135" s="369"/>
      <c r="AC135" s="150" t="s">
        <v>455</v>
      </c>
      <c r="AD135" s="150"/>
      <c r="AE135" s="150"/>
      <c r="AF135" s="150"/>
      <c r="AG135" s="150"/>
      <c r="AH135" s="368" t="s">
        <v>379</v>
      </c>
      <c r="AI135" s="365"/>
      <c r="AJ135" s="365"/>
      <c r="AK135" s="365"/>
      <c r="AL135" s="365" t="s">
        <v>21</v>
      </c>
      <c r="AM135" s="365"/>
      <c r="AN135" s="365"/>
      <c r="AO135" s="370"/>
      <c r="AP135" s="371" t="s">
        <v>417</v>
      </c>
      <c r="AQ135" s="371"/>
      <c r="AR135" s="371"/>
      <c r="AS135" s="371"/>
      <c r="AT135" s="371"/>
      <c r="AU135" s="371"/>
      <c r="AV135" s="371"/>
      <c r="AW135" s="371"/>
      <c r="AX135" s="371"/>
    </row>
    <row r="136" spans="1:50" ht="26.25" hidden="1"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hidden="1"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5"/>
      <c r="B168" s="365"/>
      <c r="C168" s="365" t="s">
        <v>26</v>
      </c>
      <c r="D168" s="365"/>
      <c r="E168" s="365"/>
      <c r="F168" s="365"/>
      <c r="G168" s="365"/>
      <c r="H168" s="365"/>
      <c r="I168" s="365"/>
      <c r="J168" s="150" t="s">
        <v>416</v>
      </c>
      <c r="K168" s="366"/>
      <c r="L168" s="366"/>
      <c r="M168" s="366"/>
      <c r="N168" s="366"/>
      <c r="O168" s="366"/>
      <c r="P168" s="367" t="s">
        <v>27</v>
      </c>
      <c r="Q168" s="367"/>
      <c r="R168" s="367"/>
      <c r="S168" s="367"/>
      <c r="T168" s="367"/>
      <c r="U168" s="367"/>
      <c r="V168" s="367"/>
      <c r="W168" s="367"/>
      <c r="X168" s="367"/>
      <c r="Y168" s="368" t="s">
        <v>470</v>
      </c>
      <c r="Z168" s="369"/>
      <c r="AA168" s="369"/>
      <c r="AB168" s="369"/>
      <c r="AC168" s="150" t="s">
        <v>455</v>
      </c>
      <c r="AD168" s="150"/>
      <c r="AE168" s="150"/>
      <c r="AF168" s="150"/>
      <c r="AG168" s="150"/>
      <c r="AH168" s="368" t="s">
        <v>379</v>
      </c>
      <c r="AI168" s="365"/>
      <c r="AJ168" s="365"/>
      <c r="AK168" s="365"/>
      <c r="AL168" s="365" t="s">
        <v>21</v>
      </c>
      <c r="AM168" s="365"/>
      <c r="AN168" s="365"/>
      <c r="AO168" s="370"/>
      <c r="AP168" s="371" t="s">
        <v>417</v>
      </c>
      <c r="AQ168" s="371"/>
      <c r="AR168" s="371"/>
      <c r="AS168" s="371"/>
      <c r="AT168" s="371"/>
      <c r="AU168" s="371"/>
      <c r="AV168" s="371"/>
      <c r="AW168" s="371"/>
      <c r="AX168" s="371"/>
    </row>
    <row r="169" spans="1:50" ht="26.25" hidden="1"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hidden="1"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hidden="1"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5"/>
      <c r="B201" s="365"/>
      <c r="C201" s="365" t="s">
        <v>26</v>
      </c>
      <c r="D201" s="365"/>
      <c r="E201" s="365"/>
      <c r="F201" s="365"/>
      <c r="G201" s="365"/>
      <c r="H201" s="365"/>
      <c r="I201" s="365"/>
      <c r="J201" s="150" t="s">
        <v>416</v>
      </c>
      <c r="K201" s="366"/>
      <c r="L201" s="366"/>
      <c r="M201" s="366"/>
      <c r="N201" s="366"/>
      <c r="O201" s="366"/>
      <c r="P201" s="367" t="s">
        <v>27</v>
      </c>
      <c r="Q201" s="367"/>
      <c r="R201" s="367"/>
      <c r="S201" s="367"/>
      <c r="T201" s="367"/>
      <c r="U201" s="367"/>
      <c r="V201" s="367"/>
      <c r="W201" s="367"/>
      <c r="X201" s="367"/>
      <c r="Y201" s="368" t="s">
        <v>470</v>
      </c>
      <c r="Z201" s="369"/>
      <c r="AA201" s="369"/>
      <c r="AB201" s="369"/>
      <c r="AC201" s="150" t="s">
        <v>455</v>
      </c>
      <c r="AD201" s="150"/>
      <c r="AE201" s="150"/>
      <c r="AF201" s="150"/>
      <c r="AG201" s="150"/>
      <c r="AH201" s="368" t="s">
        <v>379</v>
      </c>
      <c r="AI201" s="365"/>
      <c r="AJ201" s="365"/>
      <c r="AK201" s="365"/>
      <c r="AL201" s="365" t="s">
        <v>21</v>
      </c>
      <c r="AM201" s="365"/>
      <c r="AN201" s="365"/>
      <c r="AO201" s="370"/>
      <c r="AP201" s="371" t="s">
        <v>417</v>
      </c>
      <c r="AQ201" s="371"/>
      <c r="AR201" s="371"/>
      <c r="AS201" s="371"/>
      <c r="AT201" s="371"/>
      <c r="AU201" s="371"/>
      <c r="AV201" s="371"/>
      <c r="AW201" s="371"/>
      <c r="AX201" s="371"/>
    </row>
    <row r="202" spans="1:50" ht="26.25" hidden="1"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hidden="1"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hidden="1"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5"/>
      <c r="B234" s="365"/>
      <c r="C234" s="365" t="s">
        <v>26</v>
      </c>
      <c r="D234" s="365"/>
      <c r="E234" s="365"/>
      <c r="F234" s="365"/>
      <c r="G234" s="365"/>
      <c r="H234" s="365"/>
      <c r="I234" s="365"/>
      <c r="J234" s="150" t="s">
        <v>416</v>
      </c>
      <c r="K234" s="366"/>
      <c r="L234" s="366"/>
      <c r="M234" s="366"/>
      <c r="N234" s="366"/>
      <c r="O234" s="366"/>
      <c r="P234" s="367" t="s">
        <v>27</v>
      </c>
      <c r="Q234" s="367"/>
      <c r="R234" s="367"/>
      <c r="S234" s="367"/>
      <c r="T234" s="367"/>
      <c r="U234" s="367"/>
      <c r="V234" s="367"/>
      <c r="W234" s="367"/>
      <c r="X234" s="367"/>
      <c r="Y234" s="368" t="s">
        <v>470</v>
      </c>
      <c r="Z234" s="369"/>
      <c r="AA234" s="369"/>
      <c r="AB234" s="369"/>
      <c r="AC234" s="150" t="s">
        <v>455</v>
      </c>
      <c r="AD234" s="150"/>
      <c r="AE234" s="150"/>
      <c r="AF234" s="150"/>
      <c r="AG234" s="150"/>
      <c r="AH234" s="368" t="s">
        <v>379</v>
      </c>
      <c r="AI234" s="365"/>
      <c r="AJ234" s="365"/>
      <c r="AK234" s="365"/>
      <c r="AL234" s="365" t="s">
        <v>21</v>
      </c>
      <c r="AM234" s="365"/>
      <c r="AN234" s="365"/>
      <c r="AO234" s="370"/>
      <c r="AP234" s="371" t="s">
        <v>417</v>
      </c>
      <c r="AQ234" s="371"/>
      <c r="AR234" s="371"/>
      <c r="AS234" s="371"/>
      <c r="AT234" s="371"/>
      <c r="AU234" s="371"/>
      <c r="AV234" s="371"/>
      <c r="AW234" s="371"/>
      <c r="AX234" s="371"/>
    </row>
    <row r="235" spans="1:50" ht="26.25" hidden="1"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hidden="1"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5"/>
      <c r="B267" s="365"/>
      <c r="C267" s="365" t="s">
        <v>26</v>
      </c>
      <c r="D267" s="365"/>
      <c r="E267" s="365"/>
      <c r="F267" s="365"/>
      <c r="G267" s="365"/>
      <c r="H267" s="365"/>
      <c r="I267" s="365"/>
      <c r="J267" s="150" t="s">
        <v>416</v>
      </c>
      <c r="K267" s="366"/>
      <c r="L267" s="366"/>
      <c r="M267" s="366"/>
      <c r="N267" s="366"/>
      <c r="O267" s="366"/>
      <c r="P267" s="367" t="s">
        <v>27</v>
      </c>
      <c r="Q267" s="367"/>
      <c r="R267" s="367"/>
      <c r="S267" s="367"/>
      <c r="T267" s="367"/>
      <c r="U267" s="367"/>
      <c r="V267" s="367"/>
      <c r="W267" s="367"/>
      <c r="X267" s="367"/>
      <c r="Y267" s="368" t="s">
        <v>470</v>
      </c>
      <c r="Z267" s="369"/>
      <c r="AA267" s="369"/>
      <c r="AB267" s="369"/>
      <c r="AC267" s="150" t="s">
        <v>455</v>
      </c>
      <c r="AD267" s="150"/>
      <c r="AE267" s="150"/>
      <c r="AF267" s="150"/>
      <c r="AG267" s="150"/>
      <c r="AH267" s="368" t="s">
        <v>379</v>
      </c>
      <c r="AI267" s="365"/>
      <c r="AJ267" s="365"/>
      <c r="AK267" s="365"/>
      <c r="AL267" s="365" t="s">
        <v>21</v>
      </c>
      <c r="AM267" s="365"/>
      <c r="AN267" s="365"/>
      <c r="AO267" s="370"/>
      <c r="AP267" s="371" t="s">
        <v>417</v>
      </c>
      <c r="AQ267" s="371"/>
      <c r="AR267" s="371"/>
      <c r="AS267" s="371"/>
      <c r="AT267" s="371"/>
      <c r="AU267" s="371"/>
      <c r="AV267" s="371"/>
      <c r="AW267" s="371"/>
      <c r="AX267" s="371"/>
    </row>
    <row r="268" spans="1:50" ht="26.25" hidden="1"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5"/>
      <c r="B300" s="365"/>
      <c r="C300" s="365" t="s">
        <v>26</v>
      </c>
      <c r="D300" s="365"/>
      <c r="E300" s="365"/>
      <c r="F300" s="365"/>
      <c r="G300" s="365"/>
      <c r="H300" s="365"/>
      <c r="I300" s="365"/>
      <c r="J300" s="150" t="s">
        <v>416</v>
      </c>
      <c r="K300" s="366"/>
      <c r="L300" s="366"/>
      <c r="M300" s="366"/>
      <c r="N300" s="366"/>
      <c r="O300" s="366"/>
      <c r="P300" s="367" t="s">
        <v>27</v>
      </c>
      <c r="Q300" s="367"/>
      <c r="R300" s="367"/>
      <c r="S300" s="367"/>
      <c r="T300" s="367"/>
      <c r="U300" s="367"/>
      <c r="V300" s="367"/>
      <c r="W300" s="367"/>
      <c r="X300" s="367"/>
      <c r="Y300" s="368" t="s">
        <v>470</v>
      </c>
      <c r="Z300" s="369"/>
      <c r="AA300" s="369"/>
      <c r="AB300" s="369"/>
      <c r="AC300" s="150" t="s">
        <v>455</v>
      </c>
      <c r="AD300" s="150"/>
      <c r="AE300" s="150"/>
      <c r="AF300" s="150"/>
      <c r="AG300" s="150"/>
      <c r="AH300" s="368" t="s">
        <v>379</v>
      </c>
      <c r="AI300" s="365"/>
      <c r="AJ300" s="365"/>
      <c r="AK300" s="365"/>
      <c r="AL300" s="365" t="s">
        <v>21</v>
      </c>
      <c r="AM300" s="365"/>
      <c r="AN300" s="365"/>
      <c r="AO300" s="370"/>
      <c r="AP300" s="371" t="s">
        <v>417</v>
      </c>
      <c r="AQ300" s="371"/>
      <c r="AR300" s="371"/>
      <c r="AS300" s="371"/>
      <c r="AT300" s="371"/>
      <c r="AU300" s="371"/>
      <c r="AV300" s="371"/>
      <c r="AW300" s="371"/>
      <c r="AX300" s="371"/>
    </row>
    <row r="301" spans="1:50" ht="26.25" hidden="1"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5"/>
      <c r="B333" s="365"/>
      <c r="C333" s="365" t="s">
        <v>26</v>
      </c>
      <c r="D333" s="365"/>
      <c r="E333" s="365"/>
      <c r="F333" s="365"/>
      <c r="G333" s="365"/>
      <c r="H333" s="365"/>
      <c r="I333" s="365"/>
      <c r="J333" s="150" t="s">
        <v>416</v>
      </c>
      <c r="K333" s="366"/>
      <c r="L333" s="366"/>
      <c r="M333" s="366"/>
      <c r="N333" s="366"/>
      <c r="O333" s="366"/>
      <c r="P333" s="367" t="s">
        <v>27</v>
      </c>
      <c r="Q333" s="367"/>
      <c r="R333" s="367"/>
      <c r="S333" s="367"/>
      <c r="T333" s="367"/>
      <c r="U333" s="367"/>
      <c r="V333" s="367"/>
      <c r="W333" s="367"/>
      <c r="X333" s="367"/>
      <c r="Y333" s="368" t="s">
        <v>470</v>
      </c>
      <c r="Z333" s="369"/>
      <c r="AA333" s="369"/>
      <c r="AB333" s="369"/>
      <c r="AC333" s="150" t="s">
        <v>455</v>
      </c>
      <c r="AD333" s="150"/>
      <c r="AE333" s="150"/>
      <c r="AF333" s="150"/>
      <c r="AG333" s="150"/>
      <c r="AH333" s="368" t="s">
        <v>379</v>
      </c>
      <c r="AI333" s="365"/>
      <c r="AJ333" s="365"/>
      <c r="AK333" s="365"/>
      <c r="AL333" s="365" t="s">
        <v>21</v>
      </c>
      <c r="AM333" s="365"/>
      <c r="AN333" s="365"/>
      <c r="AO333" s="370"/>
      <c r="AP333" s="371" t="s">
        <v>417</v>
      </c>
      <c r="AQ333" s="371"/>
      <c r="AR333" s="371"/>
      <c r="AS333" s="371"/>
      <c r="AT333" s="371"/>
      <c r="AU333" s="371"/>
      <c r="AV333" s="371"/>
      <c r="AW333" s="371"/>
      <c r="AX333" s="371"/>
    </row>
    <row r="334" spans="1:50" ht="26.25" hidden="1"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5"/>
      <c r="B366" s="365"/>
      <c r="C366" s="365" t="s">
        <v>26</v>
      </c>
      <c r="D366" s="365"/>
      <c r="E366" s="365"/>
      <c r="F366" s="365"/>
      <c r="G366" s="365"/>
      <c r="H366" s="365"/>
      <c r="I366" s="365"/>
      <c r="J366" s="150" t="s">
        <v>416</v>
      </c>
      <c r="K366" s="366"/>
      <c r="L366" s="366"/>
      <c r="M366" s="366"/>
      <c r="N366" s="366"/>
      <c r="O366" s="366"/>
      <c r="P366" s="367" t="s">
        <v>27</v>
      </c>
      <c r="Q366" s="367"/>
      <c r="R366" s="367"/>
      <c r="S366" s="367"/>
      <c r="T366" s="367"/>
      <c r="U366" s="367"/>
      <c r="V366" s="367"/>
      <c r="W366" s="367"/>
      <c r="X366" s="367"/>
      <c r="Y366" s="368" t="s">
        <v>470</v>
      </c>
      <c r="Z366" s="369"/>
      <c r="AA366" s="369"/>
      <c r="AB366" s="369"/>
      <c r="AC366" s="150" t="s">
        <v>455</v>
      </c>
      <c r="AD366" s="150"/>
      <c r="AE366" s="150"/>
      <c r="AF366" s="150"/>
      <c r="AG366" s="150"/>
      <c r="AH366" s="368" t="s">
        <v>379</v>
      </c>
      <c r="AI366" s="365"/>
      <c r="AJ366" s="365"/>
      <c r="AK366" s="365"/>
      <c r="AL366" s="365" t="s">
        <v>21</v>
      </c>
      <c r="AM366" s="365"/>
      <c r="AN366" s="365"/>
      <c r="AO366" s="370"/>
      <c r="AP366" s="371" t="s">
        <v>417</v>
      </c>
      <c r="AQ366" s="371"/>
      <c r="AR366" s="371"/>
      <c r="AS366" s="371"/>
      <c r="AT366" s="371"/>
      <c r="AU366" s="371"/>
      <c r="AV366" s="371"/>
      <c r="AW366" s="371"/>
      <c r="AX366" s="371"/>
    </row>
    <row r="367" spans="1:50" ht="26.25" hidden="1"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5"/>
      <c r="B399" s="365"/>
      <c r="C399" s="365" t="s">
        <v>26</v>
      </c>
      <c r="D399" s="365"/>
      <c r="E399" s="365"/>
      <c r="F399" s="365"/>
      <c r="G399" s="365"/>
      <c r="H399" s="365"/>
      <c r="I399" s="365"/>
      <c r="J399" s="150" t="s">
        <v>416</v>
      </c>
      <c r="K399" s="366"/>
      <c r="L399" s="366"/>
      <c r="M399" s="366"/>
      <c r="N399" s="366"/>
      <c r="O399" s="366"/>
      <c r="P399" s="367" t="s">
        <v>27</v>
      </c>
      <c r="Q399" s="367"/>
      <c r="R399" s="367"/>
      <c r="S399" s="367"/>
      <c r="T399" s="367"/>
      <c r="U399" s="367"/>
      <c r="V399" s="367"/>
      <c r="W399" s="367"/>
      <c r="X399" s="367"/>
      <c r="Y399" s="368" t="s">
        <v>470</v>
      </c>
      <c r="Z399" s="369"/>
      <c r="AA399" s="369"/>
      <c r="AB399" s="369"/>
      <c r="AC399" s="150" t="s">
        <v>455</v>
      </c>
      <c r="AD399" s="150"/>
      <c r="AE399" s="150"/>
      <c r="AF399" s="150"/>
      <c r="AG399" s="150"/>
      <c r="AH399" s="368" t="s">
        <v>379</v>
      </c>
      <c r="AI399" s="365"/>
      <c r="AJ399" s="365"/>
      <c r="AK399" s="365"/>
      <c r="AL399" s="365" t="s">
        <v>21</v>
      </c>
      <c r="AM399" s="365"/>
      <c r="AN399" s="365"/>
      <c r="AO399" s="370"/>
      <c r="AP399" s="371" t="s">
        <v>417</v>
      </c>
      <c r="AQ399" s="371"/>
      <c r="AR399" s="371"/>
      <c r="AS399" s="371"/>
      <c r="AT399" s="371"/>
      <c r="AU399" s="371"/>
      <c r="AV399" s="371"/>
      <c r="AW399" s="371"/>
      <c r="AX399" s="371"/>
    </row>
    <row r="400" spans="1:50" ht="26.25" hidden="1"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5"/>
      <c r="B432" s="365"/>
      <c r="C432" s="365" t="s">
        <v>26</v>
      </c>
      <c r="D432" s="365"/>
      <c r="E432" s="365"/>
      <c r="F432" s="365"/>
      <c r="G432" s="365"/>
      <c r="H432" s="365"/>
      <c r="I432" s="365"/>
      <c r="J432" s="150" t="s">
        <v>416</v>
      </c>
      <c r="K432" s="366"/>
      <c r="L432" s="366"/>
      <c r="M432" s="366"/>
      <c r="N432" s="366"/>
      <c r="O432" s="366"/>
      <c r="P432" s="367" t="s">
        <v>27</v>
      </c>
      <c r="Q432" s="367"/>
      <c r="R432" s="367"/>
      <c r="S432" s="367"/>
      <c r="T432" s="367"/>
      <c r="U432" s="367"/>
      <c r="V432" s="367"/>
      <c r="W432" s="367"/>
      <c r="X432" s="367"/>
      <c r="Y432" s="368" t="s">
        <v>470</v>
      </c>
      <c r="Z432" s="369"/>
      <c r="AA432" s="369"/>
      <c r="AB432" s="369"/>
      <c r="AC432" s="150" t="s">
        <v>455</v>
      </c>
      <c r="AD432" s="150"/>
      <c r="AE432" s="150"/>
      <c r="AF432" s="150"/>
      <c r="AG432" s="150"/>
      <c r="AH432" s="368" t="s">
        <v>379</v>
      </c>
      <c r="AI432" s="365"/>
      <c r="AJ432" s="365"/>
      <c r="AK432" s="365"/>
      <c r="AL432" s="365" t="s">
        <v>21</v>
      </c>
      <c r="AM432" s="365"/>
      <c r="AN432" s="365"/>
      <c r="AO432" s="370"/>
      <c r="AP432" s="371" t="s">
        <v>417</v>
      </c>
      <c r="AQ432" s="371"/>
      <c r="AR432" s="371"/>
      <c r="AS432" s="371"/>
      <c r="AT432" s="371"/>
      <c r="AU432" s="371"/>
      <c r="AV432" s="371"/>
      <c r="AW432" s="371"/>
      <c r="AX432" s="371"/>
    </row>
    <row r="433" spans="1:50" ht="26.25" hidden="1"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5"/>
      <c r="B465" s="365"/>
      <c r="C465" s="365" t="s">
        <v>26</v>
      </c>
      <c r="D465" s="365"/>
      <c r="E465" s="365"/>
      <c r="F465" s="365"/>
      <c r="G465" s="365"/>
      <c r="H465" s="365"/>
      <c r="I465" s="365"/>
      <c r="J465" s="150" t="s">
        <v>416</v>
      </c>
      <c r="K465" s="366"/>
      <c r="L465" s="366"/>
      <c r="M465" s="366"/>
      <c r="N465" s="366"/>
      <c r="O465" s="366"/>
      <c r="P465" s="367" t="s">
        <v>27</v>
      </c>
      <c r="Q465" s="367"/>
      <c r="R465" s="367"/>
      <c r="S465" s="367"/>
      <c r="T465" s="367"/>
      <c r="U465" s="367"/>
      <c r="V465" s="367"/>
      <c r="W465" s="367"/>
      <c r="X465" s="367"/>
      <c r="Y465" s="368" t="s">
        <v>470</v>
      </c>
      <c r="Z465" s="369"/>
      <c r="AA465" s="369"/>
      <c r="AB465" s="369"/>
      <c r="AC465" s="150" t="s">
        <v>455</v>
      </c>
      <c r="AD465" s="150"/>
      <c r="AE465" s="150"/>
      <c r="AF465" s="150"/>
      <c r="AG465" s="150"/>
      <c r="AH465" s="368" t="s">
        <v>379</v>
      </c>
      <c r="AI465" s="365"/>
      <c r="AJ465" s="365"/>
      <c r="AK465" s="365"/>
      <c r="AL465" s="365" t="s">
        <v>21</v>
      </c>
      <c r="AM465" s="365"/>
      <c r="AN465" s="365"/>
      <c r="AO465" s="370"/>
      <c r="AP465" s="371" t="s">
        <v>417</v>
      </c>
      <c r="AQ465" s="371"/>
      <c r="AR465" s="371"/>
      <c r="AS465" s="371"/>
      <c r="AT465" s="371"/>
      <c r="AU465" s="371"/>
      <c r="AV465" s="371"/>
      <c r="AW465" s="371"/>
      <c r="AX465" s="371"/>
    </row>
    <row r="466" spans="1:50" ht="26.25" hidden="1"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5"/>
      <c r="B498" s="365"/>
      <c r="C498" s="365" t="s">
        <v>26</v>
      </c>
      <c r="D498" s="365"/>
      <c r="E498" s="365"/>
      <c r="F498" s="365"/>
      <c r="G498" s="365"/>
      <c r="H498" s="365"/>
      <c r="I498" s="365"/>
      <c r="J498" s="150" t="s">
        <v>416</v>
      </c>
      <c r="K498" s="366"/>
      <c r="L498" s="366"/>
      <c r="M498" s="366"/>
      <c r="N498" s="366"/>
      <c r="O498" s="366"/>
      <c r="P498" s="367" t="s">
        <v>27</v>
      </c>
      <c r="Q498" s="367"/>
      <c r="R498" s="367"/>
      <c r="S498" s="367"/>
      <c r="T498" s="367"/>
      <c r="U498" s="367"/>
      <c r="V498" s="367"/>
      <c r="W498" s="367"/>
      <c r="X498" s="367"/>
      <c r="Y498" s="368" t="s">
        <v>470</v>
      </c>
      <c r="Z498" s="369"/>
      <c r="AA498" s="369"/>
      <c r="AB498" s="369"/>
      <c r="AC498" s="150" t="s">
        <v>455</v>
      </c>
      <c r="AD498" s="150"/>
      <c r="AE498" s="150"/>
      <c r="AF498" s="150"/>
      <c r="AG498" s="150"/>
      <c r="AH498" s="368" t="s">
        <v>379</v>
      </c>
      <c r="AI498" s="365"/>
      <c r="AJ498" s="365"/>
      <c r="AK498" s="365"/>
      <c r="AL498" s="365" t="s">
        <v>21</v>
      </c>
      <c r="AM498" s="365"/>
      <c r="AN498" s="365"/>
      <c r="AO498" s="370"/>
      <c r="AP498" s="371" t="s">
        <v>417</v>
      </c>
      <c r="AQ498" s="371"/>
      <c r="AR498" s="371"/>
      <c r="AS498" s="371"/>
      <c r="AT498" s="371"/>
      <c r="AU498" s="371"/>
      <c r="AV498" s="371"/>
      <c r="AW498" s="371"/>
      <c r="AX498" s="371"/>
    </row>
    <row r="499" spans="1:50" ht="26.25" hidden="1"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5"/>
      <c r="B531" s="365"/>
      <c r="C531" s="365" t="s">
        <v>26</v>
      </c>
      <c r="D531" s="365"/>
      <c r="E531" s="365"/>
      <c r="F531" s="365"/>
      <c r="G531" s="365"/>
      <c r="H531" s="365"/>
      <c r="I531" s="365"/>
      <c r="J531" s="150" t="s">
        <v>416</v>
      </c>
      <c r="K531" s="366"/>
      <c r="L531" s="366"/>
      <c r="M531" s="366"/>
      <c r="N531" s="366"/>
      <c r="O531" s="366"/>
      <c r="P531" s="367" t="s">
        <v>27</v>
      </c>
      <c r="Q531" s="367"/>
      <c r="R531" s="367"/>
      <c r="S531" s="367"/>
      <c r="T531" s="367"/>
      <c r="U531" s="367"/>
      <c r="V531" s="367"/>
      <c r="W531" s="367"/>
      <c r="X531" s="367"/>
      <c r="Y531" s="368" t="s">
        <v>470</v>
      </c>
      <c r="Z531" s="369"/>
      <c r="AA531" s="369"/>
      <c r="AB531" s="369"/>
      <c r="AC531" s="150" t="s">
        <v>455</v>
      </c>
      <c r="AD531" s="150"/>
      <c r="AE531" s="150"/>
      <c r="AF531" s="150"/>
      <c r="AG531" s="150"/>
      <c r="AH531" s="368" t="s">
        <v>379</v>
      </c>
      <c r="AI531" s="365"/>
      <c r="AJ531" s="365"/>
      <c r="AK531" s="365"/>
      <c r="AL531" s="365" t="s">
        <v>21</v>
      </c>
      <c r="AM531" s="365"/>
      <c r="AN531" s="365"/>
      <c r="AO531" s="370"/>
      <c r="AP531" s="371" t="s">
        <v>417</v>
      </c>
      <c r="AQ531" s="371"/>
      <c r="AR531" s="371"/>
      <c r="AS531" s="371"/>
      <c r="AT531" s="371"/>
      <c r="AU531" s="371"/>
      <c r="AV531" s="371"/>
      <c r="AW531" s="371"/>
      <c r="AX531" s="371"/>
    </row>
    <row r="532" spans="1:50" ht="26.25" hidden="1"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5"/>
      <c r="B564" s="365"/>
      <c r="C564" s="365" t="s">
        <v>26</v>
      </c>
      <c r="D564" s="365"/>
      <c r="E564" s="365"/>
      <c r="F564" s="365"/>
      <c r="G564" s="365"/>
      <c r="H564" s="365"/>
      <c r="I564" s="365"/>
      <c r="J564" s="150" t="s">
        <v>416</v>
      </c>
      <c r="K564" s="366"/>
      <c r="L564" s="366"/>
      <c r="M564" s="366"/>
      <c r="N564" s="366"/>
      <c r="O564" s="366"/>
      <c r="P564" s="367" t="s">
        <v>27</v>
      </c>
      <c r="Q564" s="367"/>
      <c r="R564" s="367"/>
      <c r="S564" s="367"/>
      <c r="T564" s="367"/>
      <c r="U564" s="367"/>
      <c r="V564" s="367"/>
      <c r="W564" s="367"/>
      <c r="X564" s="367"/>
      <c r="Y564" s="368" t="s">
        <v>470</v>
      </c>
      <c r="Z564" s="369"/>
      <c r="AA564" s="369"/>
      <c r="AB564" s="369"/>
      <c r="AC564" s="150" t="s">
        <v>455</v>
      </c>
      <c r="AD564" s="150"/>
      <c r="AE564" s="150"/>
      <c r="AF564" s="150"/>
      <c r="AG564" s="150"/>
      <c r="AH564" s="368" t="s">
        <v>379</v>
      </c>
      <c r="AI564" s="365"/>
      <c r="AJ564" s="365"/>
      <c r="AK564" s="365"/>
      <c r="AL564" s="365" t="s">
        <v>21</v>
      </c>
      <c r="AM564" s="365"/>
      <c r="AN564" s="365"/>
      <c r="AO564" s="370"/>
      <c r="AP564" s="371" t="s">
        <v>417</v>
      </c>
      <c r="AQ564" s="371"/>
      <c r="AR564" s="371"/>
      <c r="AS564" s="371"/>
      <c r="AT564" s="371"/>
      <c r="AU564" s="371"/>
      <c r="AV564" s="371"/>
      <c r="AW564" s="371"/>
      <c r="AX564" s="371"/>
    </row>
    <row r="565" spans="1:50" ht="26.25" hidden="1"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5"/>
      <c r="B597" s="365"/>
      <c r="C597" s="365" t="s">
        <v>26</v>
      </c>
      <c r="D597" s="365"/>
      <c r="E597" s="365"/>
      <c r="F597" s="365"/>
      <c r="G597" s="365"/>
      <c r="H597" s="365"/>
      <c r="I597" s="365"/>
      <c r="J597" s="150" t="s">
        <v>416</v>
      </c>
      <c r="K597" s="366"/>
      <c r="L597" s="366"/>
      <c r="M597" s="366"/>
      <c r="N597" s="366"/>
      <c r="O597" s="366"/>
      <c r="P597" s="367" t="s">
        <v>27</v>
      </c>
      <c r="Q597" s="367"/>
      <c r="R597" s="367"/>
      <c r="S597" s="367"/>
      <c r="T597" s="367"/>
      <c r="U597" s="367"/>
      <c r="V597" s="367"/>
      <c r="W597" s="367"/>
      <c r="X597" s="367"/>
      <c r="Y597" s="368" t="s">
        <v>470</v>
      </c>
      <c r="Z597" s="369"/>
      <c r="AA597" s="369"/>
      <c r="AB597" s="369"/>
      <c r="AC597" s="150" t="s">
        <v>455</v>
      </c>
      <c r="AD597" s="150"/>
      <c r="AE597" s="150"/>
      <c r="AF597" s="150"/>
      <c r="AG597" s="150"/>
      <c r="AH597" s="368" t="s">
        <v>379</v>
      </c>
      <c r="AI597" s="365"/>
      <c r="AJ597" s="365"/>
      <c r="AK597" s="365"/>
      <c r="AL597" s="365" t="s">
        <v>21</v>
      </c>
      <c r="AM597" s="365"/>
      <c r="AN597" s="365"/>
      <c r="AO597" s="370"/>
      <c r="AP597" s="371" t="s">
        <v>417</v>
      </c>
      <c r="AQ597" s="371"/>
      <c r="AR597" s="371"/>
      <c r="AS597" s="371"/>
      <c r="AT597" s="371"/>
      <c r="AU597" s="371"/>
      <c r="AV597" s="371"/>
      <c r="AW597" s="371"/>
      <c r="AX597" s="371"/>
    </row>
    <row r="598" spans="1:50" ht="26.25" hidden="1"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5"/>
      <c r="B630" s="365"/>
      <c r="C630" s="365" t="s">
        <v>26</v>
      </c>
      <c r="D630" s="365"/>
      <c r="E630" s="365"/>
      <c r="F630" s="365"/>
      <c r="G630" s="365"/>
      <c r="H630" s="365"/>
      <c r="I630" s="365"/>
      <c r="J630" s="150" t="s">
        <v>416</v>
      </c>
      <c r="K630" s="366"/>
      <c r="L630" s="366"/>
      <c r="M630" s="366"/>
      <c r="N630" s="366"/>
      <c r="O630" s="366"/>
      <c r="P630" s="367" t="s">
        <v>27</v>
      </c>
      <c r="Q630" s="367"/>
      <c r="R630" s="367"/>
      <c r="S630" s="367"/>
      <c r="T630" s="367"/>
      <c r="U630" s="367"/>
      <c r="V630" s="367"/>
      <c r="W630" s="367"/>
      <c r="X630" s="367"/>
      <c r="Y630" s="368" t="s">
        <v>470</v>
      </c>
      <c r="Z630" s="369"/>
      <c r="AA630" s="369"/>
      <c r="AB630" s="369"/>
      <c r="AC630" s="150" t="s">
        <v>455</v>
      </c>
      <c r="AD630" s="150"/>
      <c r="AE630" s="150"/>
      <c r="AF630" s="150"/>
      <c r="AG630" s="150"/>
      <c r="AH630" s="368" t="s">
        <v>379</v>
      </c>
      <c r="AI630" s="365"/>
      <c r="AJ630" s="365"/>
      <c r="AK630" s="365"/>
      <c r="AL630" s="365" t="s">
        <v>21</v>
      </c>
      <c r="AM630" s="365"/>
      <c r="AN630" s="365"/>
      <c r="AO630" s="370"/>
      <c r="AP630" s="371" t="s">
        <v>417</v>
      </c>
      <c r="AQ630" s="371"/>
      <c r="AR630" s="371"/>
      <c r="AS630" s="371"/>
      <c r="AT630" s="371"/>
      <c r="AU630" s="371"/>
      <c r="AV630" s="371"/>
      <c r="AW630" s="371"/>
      <c r="AX630" s="371"/>
    </row>
    <row r="631" spans="1:50" ht="26.25" hidden="1"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5"/>
      <c r="B663" s="365"/>
      <c r="C663" s="365" t="s">
        <v>26</v>
      </c>
      <c r="D663" s="365"/>
      <c r="E663" s="365"/>
      <c r="F663" s="365"/>
      <c r="G663" s="365"/>
      <c r="H663" s="365"/>
      <c r="I663" s="365"/>
      <c r="J663" s="150" t="s">
        <v>416</v>
      </c>
      <c r="K663" s="366"/>
      <c r="L663" s="366"/>
      <c r="M663" s="366"/>
      <c r="N663" s="366"/>
      <c r="O663" s="366"/>
      <c r="P663" s="367" t="s">
        <v>27</v>
      </c>
      <c r="Q663" s="367"/>
      <c r="R663" s="367"/>
      <c r="S663" s="367"/>
      <c r="T663" s="367"/>
      <c r="U663" s="367"/>
      <c r="V663" s="367"/>
      <c r="W663" s="367"/>
      <c r="X663" s="367"/>
      <c r="Y663" s="368" t="s">
        <v>470</v>
      </c>
      <c r="Z663" s="369"/>
      <c r="AA663" s="369"/>
      <c r="AB663" s="369"/>
      <c r="AC663" s="150" t="s">
        <v>455</v>
      </c>
      <c r="AD663" s="150"/>
      <c r="AE663" s="150"/>
      <c r="AF663" s="150"/>
      <c r="AG663" s="150"/>
      <c r="AH663" s="368" t="s">
        <v>379</v>
      </c>
      <c r="AI663" s="365"/>
      <c r="AJ663" s="365"/>
      <c r="AK663" s="365"/>
      <c r="AL663" s="365" t="s">
        <v>21</v>
      </c>
      <c r="AM663" s="365"/>
      <c r="AN663" s="365"/>
      <c r="AO663" s="370"/>
      <c r="AP663" s="371" t="s">
        <v>417</v>
      </c>
      <c r="AQ663" s="371"/>
      <c r="AR663" s="371"/>
      <c r="AS663" s="371"/>
      <c r="AT663" s="371"/>
      <c r="AU663" s="371"/>
      <c r="AV663" s="371"/>
      <c r="AW663" s="371"/>
      <c r="AX663" s="371"/>
    </row>
    <row r="664" spans="1:50" ht="26.25" hidden="1"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5"/>
      <c r="B696" s="365"/>
      <c r="C696" s="365" t="s">
        <v>26</v>
      </c>
      <c r="D696" s="365"/>
      <c r="E696" s="365"/>
      <c r="F696" s="365"/>
      <c r="G696" s="365"/>
      <c r="H696" s="365"/>
      <c r="I696" s="365"/>
      <c r="J696" s="150" t="s">
        <v>416</v>
      </c>
      <c r="K696" s="366"/>
      <c r="L696" s="366"/>
      <c r="M696" s="366"/>
      <c r="N696" s="366"/>
      <c r="O696" s="366"/>
      <c r="P696" s="367" t="s">
        <v>27</v>
      </c>
      <c r="Q696" s="367"/>
      <c r="R696" s="367"/>
      <c r="S696" s="367"/>
      <c r="T696" s="367"/>
      <c r="U696" s="367"/>
      <c r="V696" s="367"/>
      <c r="W696" s="367"/>
      <c r="X696" s="367"/>
      <c r="Y696" s="368" t="s">
        <v>470</v>
      </c>
      <c r="Z696" s="369"/>
      <c r="AA696" s="369"/>
      <c r="AB696" s="369"/>
      <c r="AC696" s="150" t="s">
        <v>455</v>
      </c>
      <c r="AD696" s="150"/>
      <c r="AE696" s="150"/>
      <c r="AF696" s="150"/>
      <c r="AG696" s="150"/>
      <c r="AH696" s="368" t="s">
        <v>379</v>
      </c>
      <c r="AI696" s="365"/>
      <c r="AJ696" s="365"/>
      <c r="AK696" s="365"/>
      <c r="AL696" s="365" t="s">
        <v>21</v>
      </c>
      <c r="AM696" s="365"/>
      <c r="AN696" s="365"/>
      <c r="AO696" s="370"/>
      <c r="AP696" s="371" t="s">
        <v>417</v>
      </c>
      <c r="AQ696" s="371"/>
      <c r="AR696" s="371"/>
      <c r="AS696" s="371"/>
      <c r="AT696" s="371"/>
      <c r="AU696" s="371"/>
      <c r="AV696" s="371"/>
      <c r="AW696" s="371"/>
      <c r="AX696" s="371"/>
    </row>
    <row r="697" spans="1:50" ht="26.25" hidden="1"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5"/>
      <c r="B729" s="365"/>
      <c r="C729" s="365" t="s">
        <v>26</v>
      </c>
      <c r="D729" s="365"/>
      <c r="E729" s="365"/>
      <c r="F729" s="365"/>
      <c r="G729" s="365"/>
      <c r="H729" s="365"/>
      <c r="I729" s="365"/>
      <c r="J729" s="150" t="s">
        <v>416</v>
      </c>
      <c r="K729" s="366"/>
      <c r="L729" s="366"/>
      <c r="M729" s="366"/>
      <c r="N729" s="366"/>
      <c r="O729" s="366"/>
      <c r="P729" s="367" t="s">
        <v>27</v>
      </c>
      <c r="Q729" s="367"/>
      <c r="R729" s="367"/>
      <c r="S729" s="367"/>
      <c r="T729" s="367"/>
      <c r="U729" s="367"/>
      <c r="V729" s="367"/>
      <c r="W729" s="367"/>
      <c r="X729" s="367"/>
      <c r="Y729" s="368" t="s">
        <v>470</v>
      </c>
      <c r="Z729" s="369"/>
      <c r="AA729" s="369"/>
      <c r="AB729" s="369"/>
      <c r="AC729" s="150" t="s">
        <v>455</v>
      </c>
      <c r="AD729" s="150"/>
      <c r="AE729" s="150"/>
      <c r="AF729" s="150"/>
      <c r="AG729" s="150"/>
      <c r="AH729" s="368" t="s">
        <v>379</v>
      </c>
      <c r="AI729" s="365"/>
      <c r="AJ729" s="365"/>
      <c r="AK729" s="365"/>
      <c r="AL729" s="365" t="s">
        <v>21</v>
      </c>
      <c r="AM729" s="365"/>
      <c r="AN729" s="365"/>
      <c r="AO729" s="370"/>
      <c r="AP729" s="371" t="s">
        <v>417</v>
      </c>
      <c r="AQ729" s="371"/>
      <c r="AR729" s="371"/>
      <c r="AS729" s="371"/>
      <c r="AT729" s="371"/>
      <c r="AU729" s="371"/>
      <c r="AV729" s="371"/>
      <c r="AW729" s="371"/>
      <c r="AX729" s="371"/>
    </row>
    <row r="730" spans="1:50" ht="26.25" hidden="1"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5"/>
      <c r="B762" s="365"/>
      <c r="C762" s="365" t="s">
        <v>26</v>
      </c>
      <c r="D762" s="365"/>
      <c r="E762" s="365"/>
      <c r="F762" s="365"/>
      <c r="G762" s="365"/>
      <c r="H762" s="365"/>
      <c r="I762" s="365"/>
      <c r="J762" s="150" t="s">
        <v>416</v>
      </c>
      <c r="K762" s="366"/>
      <c r="L762" s="366"/>
      <c r="M762" s="366"/>
      <c r="N762" s="366"/>
      <c r="O762" s="366"/>
      <c r="P762" s="367" t="s">
        <v>27</v>
      </c>
      <c r="Q762" s="367"/>
      <c r="R762" s="367"/>
      <c r="S762" s="367"/>
      <c r="T762" s="367"/>
      <c r="U762" s="367"/>
      <c r="V762" s="367"/>
      <c r="W762" s="367"/>
      <c r="X762" s="367"/>
      <c r="Y762" s="368" t="s">
        <v>470</v>
      </c>
      <c r="Z762" s="369"/>
      <c r="AA762" s="369"/>
      <c r="AB762" s="369"/>
      <c r="AC762" s="150" t="s">
        <v>455</v>
      </c>
      <c r="AD762" s="150"/>
      <c r="AE762" s="150"/>
      <c r="AF762" s="150"/>
      <c r="AG762" s="150"/>
      <c r="AH762" s="368" t="s">
        <v>379</v>
      </c>
      <c r="AI762" s="365"/>
      <c r="AJ762" s="365"/>
      <c r="AK762" s="365"/>
      <c r="AL762" s="365" t="s">
        <v>21</v>
      </c>
      <c r="AM762" s="365"/>
      <c r="AN762" s="365"/>
      <c r="AO762" s="370"/>
      <c r="AP762" s="371" t="s">
        <v>417</v>
      </c>
      <c r="AQ762" s="371"/>
      <c r="AR762" s="371"/>
      <c r="AS762" s="371"/>
      <c r="AT762" s="371"/>
      <c r="AU762" s="371"/>
      <c r="AV762" s="371"/>
      <c r="AW762" s="371"/>
      <c r="AX762" s="371"/>
    </row>
    <row r="763" spans="1:50" ht="26.25" hidden="1"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5"/>
      <c r="B795" s="365"/>
      <c r="C795" s="365" t="s">
        <v>26</v>
      </c>
      <c r="D795" s="365"/>
      <c r="E795" s="365"/>
      <c r="F795" s="365"/>
      <c r="G795" s="365"/>
      <c r="H795" s="365"/>
      <c r="I795" s="365"/>
      <c r="J795" s="150" t="s">
        <v>416</v>
      </c>
      <c r="K795" s="366"/>
      <c r="L795" s="366"/>
      <c r="M795" s="366"/>
      <c r="N795" s="366"/>
      <c r="O795" s="366"/>
      <c r="P795" s="367" t="s">
        <v>27</v>
      </c>
      <c r="Q795" s="367"/>
      <c r="R795" s="367"/>
      <c r="S795" s="367"/>
      <c r="T795" s="367"/>
      <c r="U795" s="367"/>
      <c r="V795" s="367"/>
      <c r="W795" s="367"/>
      <c r="X795" s="367"/>
      <c r="Y795" s="368" t="s">
        <v>470</v>
      </c>
      <c r="Z795" s="369"/>
      <c r="AA795" s="369"/>
      <c r="AB795" s="369"/>
      <c r="AC795" s="150" t="s">
        <v>455</v>
      </c>
      <c r="AD795" s="150"/>
      <c r="AE795" s="150"/>
      <c r="AF795" s="150"/>
      <c r="AG795" s="150"/>
      <c r="AH795" s="368" t="s">
        <v>379</v>
      </c>
      <c r="AI795" s="365"/>
      <c r="AJ795" s="365"/>
      <c r="AK795" s="365"/>
      <c r="AL795" s="365" t="s">
        <v>21</v>
      </c>
      <c r="AM795" s="365"/>
      <c r="AN795" s="365"/>
      <c r="AO795" s="370"/>
      <c r="AP795" s="371" t="s">
        <v>417</v>
      </c>
      <c r="AQ795" s="371"/>
      <c r="AR795" s="371"/>
      <c r="AS795" s="371"/>
      <c r="AT795" s="371"/>
      <c r="AU795" s="371"/>
      <c r="AV795" s="371"/>
      <c r="AW795" s="371"/>
      <c r="AX795" s="371"/>
    </row>
    <row r="796" spans="1:50" ht="26.25" hidden="1"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5"/>
      <c r="B828" s="365"/>
      <c r="C828" s="365" t="s">
        <v>26</v>
      </c>
      <c r="D828" s="365"/>
      <c r="E828" s="365"/>
      <c r="F828" s="365"/>
      <c r="G828" s="365"/>
      <c r="H828" s="365"/>
      <c r="I828" s="365"/>
      <c r="J828" s="150" t="s">
        <v>416</v>
      </c>
      <c r="K828" s="366"/>
      <c r="L828" s="366"/>
      <c r="M828" s="366"/>
      <c r="N828" s="366"/>
      <c r="O828" s="366"/>
      <c r="P828" s="367" t="s">
        <v>27</v>
      </c>
      <c r="Q828" s="367"/>
      <c r="R828" s="367"/>
      <c r="S828" s="367"/>
      <c r="T828" s="367"/>
      <c r="U828" s="367"/>
      <c r="V828" s="367"/>
      <c r="W828" s="367"/>
      <c r="X828" s="367"/>
      <c r="Y828" s="368" t="s">
        <v>470</v>
      </c>
      <c r="Z828" s="369"/>
      <c r="AA828" s="369"/>
      <c r="AB828" s="369"/>
      <c r="AC828" s="150" t="s">
        <v>455</v>
      </c>
      <c r="AD828" s="150"/>
      <c r="AE828" s="150"/>
      <c r="AF828" s="150"/>
      <c r="AG828" s="150"/>
      <c r="AH828" s="368" t="s">
        <v>379</v>
      </c>
      <c r="AI828" s="365"/>
      <c r="AJ828" s="365"/>
      <c r="AK828" s="365"/>
      <c r="AL828" s="365" t="s">
        <v>21</v>
      </c>
      <c r="AM828" s="365"/>
      <c r="AN828" s="365"/>
      <c r="AO828" s="370"/>
      <c r="AP828" s="371" t="s">
        <v>417</v>
      </c>
      <c r="AQ828" s="371"/>
      <c r="AR828" s="371"/>
      <c r="AS828" s="371"/>
      <c r="AT828" s="371"/>
      <c r="AU828" s="371"/>
      <c r="AV828" s="371"/>
      <c r="AW828" s="371"/>
      <c r="AX828" s="371"/>
    </row>
    <row r="829" spans="1:50" ht="26.25" hidden="1"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5"/>
      <c r="B861" s="365"/>
      <c r="C861" s="365" t="s">
        <v>26</v>
      </c>
      <c r="D861" s="365"/>
      <c r="E861" s="365"/>
      <c r="F861" s="365"/>
      <c r="G861" s="365"/>
      <c r="H861" s="365"/>
      <c r="I861" s="365"/>
      <c r="J861" s="150" t="s">
        <v>416</v>
      </c>
      <c r="K861" s="366"/>
      <c r="L861" s="366"/>
      <c r="M861" s="366"/>
      <c r="N861" s="366"/>
      <c r="O861" s="366"/>
      <c r="P861" s="367" t="s">
        <v>27</v>
      </c>
      <c r="Q861" s="367"/>
      <c r="R861" s="367"/>
      <c r="S861" s="367"/>
      <c r="T861" s="367"/>
      <c r="U861" s="367"/>
      <c r="V861" s="367"/>
      <c r="W861" s="367"/>
      <c r="X861" s="367"/>
      <c r="Y861" s="368" t="s">
        <v>470</v>
      </c>
      <c r="Z861" s="369"/>
      <c r="AA861" s="369"/>
      <c r="AB861" s="369"/>
      <c r="AC861" s="150" t="s">
        <v>455</v>
      </c>
      <c r="AD861" s="150"/>
      <c r="AE861" s="150"/>
      <c r="AF861" s="150"/>
      <c r="AG861" s="150"/>
      <c r="AH861" s="368" t="s">
        <v>379</v>
      </c>
      <c r="AI861" s="365"/>
      <c r="AJ861" s="365"/>
      <c r="AK861" s="365"/>
      <c r="AL861" s="365" t="s">
        <v>21</v>
      </c>
      <c r="AM861" s="365"/>
      <c r="AN861" s="365"/>
      <c r="AO861" s="370"/>
      <c r="AP861" s="371" t="s">
        <v>417</v>
      </c>
      <c r="AQ861" s="371"/>
      <c r="AR861" s="371"/>
      <c r="AS861" s="371"/>
      <c r="AT861" s="371"/>
      <c r="AU861" s="371"/>
      <c r="AV861" s="371"/>
      <c r="AW861" s="371"/>
      <c r="AX861" s="371"/>
    </row>
    <row r="862" spans="1:50" ht="26.25" hidden="1"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5"/>
      <c r="B894" s="365"/>
      <c r="C894" s="365" t="s">
        <v>26</v>
      </c>
      <c r="D894" s="365"/>
      <c r="E894" s="365"/>
      <c r="F894" s="365"/>
      <c r="G894" s="365"/>
      <c r="H894" s="365"/>
      <c r="I894" s="365"/>
      <c r="J894" s="150" t="s">
        <v>416</v>
      </c>
      <c r="K894" s="366"/>
      <c r="L894" s="366"/>
      <c r="M894" s="366"/>
      <c r="N894" s="366"/>
      <c r="O894" s="366"/>
      <c r="P894" s="367" t="s">
        <v>27</v>
      </c>
      <c r="Q894" s="367"/>
      <c r="R894" s="367"/>
      <c r="S894" s="367"/>
      <c r="T894" s="367"/>
      <c r="U894" s="367"/>
      <c r="V894" s="367"/>
      <c r="W894" s="367"/>
      <c r="X894" s="367"/>
      <c r="Y894" s="368" t="s">
        <v>470</v>
      </c>
      <c r="Z894" s="369"/>
      <c r="AA894" s="369"/>
      <c r="AB894" s="369"/>
      <c r="AC894" s="150" t="s">
        <v>455</v>
      </c>
      <c r="AD894" s="150"/>
      <c r="AE894" s="150"/>
      <c r="AF894" s="150"/>
      <c r="AG894" s="150"/>
      <c r="AH894" s="368" t="s">
        <v>379</v>
      </c>
      <c r="AI894" s="365"/>
      <c r="AJ894" s="365"/>
      <c r="AK894" s="365"/>
      <c r="AL894" s="365" t="s">
        <v>21</v>
      </c>
      <c r="AM894" s="365"/>
      <c r="AN894" s="365"/>
      <c r="AO894" s="370"/>
      <c r="AP894" s="371" t="s">
        <v>417</v>
      </c>
      <c r="AQ894" s="371"/>
      <c r="AR894" s="371"/>
      <c r="AS894" s="371"/>
      <c r="AT894" s="371"/>
      <c r="AU894" s="371"/>
      <c r="AV894" s="371"/>
      <c r="AW894" s="371"/>
      <c r="AX894" s="371"/>
    </row>
    <row r="895" spans="1:50" ht="26.25" hidden="1"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5"/>
      <c r="B927" s="365"/>
      <c r="C927" s="365" t="s">
        <v>26</v>
      </c>
      <c r="D927" s="365"/>
      <c r="E927" s="365"/>
      <c r="F927" s="365"/>
      <c r="G927" s="365"/>
      <c r="H927" s="365"/>
      <c r="I927" s="365"/>
      <c r="J927" s="150" t="s">
        <v>416</v>
      </c>
      <c r="K927" s="366"/>
      <c r="L927" s="366"/>
      <c r="M927" s="366"/>
      <c r="N927" s="366"/>
      <c r="O927" s="366"/>
      <c r="P927" s="367" t="s">
        <v>27</v>
      </c>
      <c r="Q927" s="367"/>
      <c r="R927" s="367"/>
      <c r="S927" s="367"/>
      <c r="T927" s="367"/>
      <c r="U927" s="367"/>
      <c r="V927" s="367"/>
      <c r="W927" s="367"/>
      <c r="X927" s="367"/>
      <c r="Y927" s="368" t="s">
        <v>470</v>
      </c>
      <c r="Z927" s="369"/>
      <c r="AA927" s="369"/>
      <c r="AB927" s="369"/>
      <c r="AC927" s="150" t="s">
        <v>455</v>
      </c>
      <c r="AD927" s="150"/>
      <c r="AE927" s="150"/>
      <c r="AF927" s="150"/>
      <c r="AG927" s="150"/>
      <c r="AH927" s="368" t="s">
        <v>379</v>
      </c>
      <c r="AI927" s="365"/>
      <c r="AJ927" s="365"/>
      <c r="AK927" s="365"/>
      <c r="AL927" s="365" t="s">
        <v>21</v>
      </c>
      <c r="AM927" s="365"/>
      <c r="AN927" s="365"/>
      <c r="AO927" s="370"/>
      <c r="AP927" s="371" t="s">
        <v>417</v>
      </c>
      <c r="AQ927" s="371"/>
      <c r="AR927" s="371"/>
      <c r="AS927" s="371"/>
      <c r="AT927" s="371"/>
      <c r="AU927" s="371"/>
      <c r="AV927" s="371"/>
      <c r="AW927" s="371"/>
      <c r="AX927" s="371"/>
    </row>
    <row r="928" spans="1:50" ht="26.25" hidden="1"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5"/>
      <c r="B960" s="365"/>
      <c r="C960" s="365" t="s">
        <v>26</v>
      </c>
      <c r="D960" s="365"/>
      <c r="E960" s="365"/>
      <c r="F960" s="365"/>
      <c r="G960" s="365"/>
      <c r="H960" s="365"/>
      <c r="I960" s="365"/>
      <c r="J960" s="150" t="s">
        <v>416</v>
      </c>
      <c r="K960" s="366"/>
      <c r="L960" s="366"/>
      <c r="M960" s="366"/>
      <c r="N960" s="366"/>
      <c r="O960" s="366"/>
      <c r="P960" s="367" t="s">
        <v>27</v>
      </c>
      <c r="Q960" s="367"/>
      <c r="R960" s="367"/>
      <c r="S960" s="367"/>
      <c r="T960" s="367"/>
      <c r="U960" s="367"/>
      <c r="V960" s="367"/>
      <c r="W960" s="367"/>
      <c r="X960" s="367"/>
      <c r="Y960" s="368" t="s">
        <v>470</v>
      </c>
      <c r="Z960" s="369"/>
      <c r="AA960" s="369"/>
      <c r="AB960" s="369"/>
      <c r="AC960" s="150" t="s">
        <v>455</v>
      </c>
      <c r="AD960" s="150"/>
      <c r="AE960" s="150"/>
      <c r="AF960" s="150"/>
      <c r="AG960" s="150"/>
      <c r="AH960" s="368" t="s">
        <v>379</v>
      </c>
      <c r="AI960" s="365"/>
      <c r="AJ960" s="365"/>
      <c r="AK960" s="365"/>
      <c r="AL960" s="365" t="s">
        <v>21</v>
      </c>
      <c r="AM960" s="365"/>
      <c r="AN960" s="365"/>
      <c r="AO960" s="370"/>
      <c r="AP960" s="371" t="s">
        <v>417</v>
      </c>
      <c r="AQ960" s="371"/>
      <c r="AR960" s="371"/>
      <c r="AS960" s="371"/>
      <c r="AT960" s="371"/>
      <c r="AU960" s="371"/>
      <c r="AV960" s="371"/>
      <c r="AW960" s="371"/>
      <c r="AX960" s="371"/>
    </row>
    <row r="961" spans="1:50" ht="26.25" hidden="1"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5"/>
      <c r="B993" s="365"/>
      <c r="C993" s="365" t="s">
        <v>26</v>
      </c>
      <c r="D993" s="365"/>
      <c r="E993" s="365"/>
      <c r="F993" s="365"/>
      <c r="G993" s="365"/>
      <c r="H993" s="365"/>
      <c r="I993" s="365"/>
      <c r="J993" s="150" t="s">
        <v>416</v>
      </c>
      <c r="K993" s="366"/>
      <c r="L993" s="366"/>
      <c r="M993" s="366"/>
      <c r="N993" s="366"/>
      <c r="O993" s="366"/>
      <c r="P993" s="367" t="s">
        <v>27</v>
      </c>
      <c r="Q993" s="367"/>
      <c r="R993" s="367"/>
      <c r="S993" s="367"/>
      <c r="T993" s="367"/>
      <c r="U993" s="367"/>
      <c r="V993" s="367"/>
      <c r="W993" s="367"/>
      <c r="X993" s="367"/>
      <c r="Y993" s="368" t="s">
        <v>470</v>
      </c>
      <c r="Z993" s="369"/>
      <c r="AA993" s="369"/>
      <c r="AB993" s="369"/>
      <c r="AC993" s="150" t="s">
        <v>455</v>
      </c>
      <c r="AD993" s="150"/>
      <c r="AE993" s="150"/>
      <c r="AF993" s="150"/>
      <c r="AG993" s="150"/>
      <c r="AH993" s="368" t="s">
        <v>379</v>
      </c>
      <c r="AI993" s="365"/>
      <c r="AJ993" s="365"/>
      <c r="AK993" s="365"/>
      <c r="AL993" s="365" t="s">
        <v>21</v>
      </c>
      <c r="AM993" s="365"/>
      <c r="AN993" s="365"/>
      <c r="AO993" s="370"/>
      <c r="AP993" s="371" t="s">
        <v>417</v>
      </c>
      <c r="AQ993" s="371"/>
      <c r="AR993" s="371"/>
      <c r="AS993" s="371"/>
      <c r="AT993" s="371"/>
      <c r="AU993" s="371"/>
      <c r="AV993" s="371"/>
      <c r="AW993" s="371"/>
      <c r="AX993" s="371"/>
    </row>
    <row r="994" spans="1:50" ht="26.25" hidden="1"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5"/>
      <c r="B1026" s="365"/>
      <c r="C1026" s="365" t="s">
        <v>26</v>
      </c>
      <c r="D1026" s="365"/>
      <c r="E1026" s="365"/>
      <c r="F1026" s="365"/>
      <c r="G1026" s="365"/>
      <c r="H1026" s="365"/>
      <c r="I1026" s="365"/>
      <c r="J1026" s="150" t="s">
        <v>416</v>
      </c>
      <c r="K1026" s="366"/>
      <c r="L1026" s="366"/>
      <c r="M1026" s="366"/>
      <c r="N1026" s="366"/>
      <c r="O1026" s="366"/>
      <c r="P1026" s="367" t="s">
        <v>27</v>
      </c>
      <c r="Q1026" s="367"/>
      <c r="R1026" s="367"/>
      <c r="S1026" s="367"/>
      <c r="T1026" s="367"/>
      <c r="U1026" s="367"/>
      <c r="V1026" s="367"/>
      <c r="W1026" s="367"/>
      <c r="X1026" s="367"/>
      <c r="Y1026" s="368" t="s">
        <v>470</v>
      </c>
      <c r="Z1026" s="369"/>
      <c r="AA1026" s="369"/>
      <c r="AB1026" s="369"/>
      <c r="AC1026" s="150" t="s">
        <v>455</v>
      </c>
      <c r="AD1026" s="150"/>
      <c r="AE1026" s="150"/>
      <c r="AF1026" s="150"/>
      <c r="AG1026" s="150"/>
      <c r="AH1026" s="368" t="s">
        <v>379</v>
      </c>
      <c r="AI1026" s="365"/>
      <c r="AJ1026" s="365"/>
      <c r="AK1026" s="365"/>
      <c r="AL1026" s="365" t="s">
        <v>21</v>
      </c>
      <c r="AM1026" s="365"/>
      <c r="AN1026" s="365"/>
      <c r="AO1026" s="370"/>
      <c r="AP1026" s="371" t="s">
        <v>417</v>
      </c>
      <c r="AQ1026" s="371"/>
      <c r="AR1026" s="371"/>
      <c r="AS1026" s="371"/>
      <c r="AT1026" s="371"/>
      <c r="AU1026" s="371"/>
      <c r="AV1026" s="371"/>
      <c r="AW1026" s="371"/>
      <c r="AX1026" s="371"/>
    </row>
    <row r="1027" spans="1:50" ht="26.25" hidden="1"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5"/>
      <c r="B1059" s="365"/>
      <c r="C1059" s="365" t="s">
        <v>26</v>
      </c>
      <c r="D1059" s="365"/>
      <c r="E1059" s="365"/>
      <c r="F1059" s="365"/>
      <c r="G1059" s="365"/>
      <c r="H1059" s="365"/>
      <c r="I1059" s="365"/>
      <c r="J1059" s="150" t="s">
        <v>416</v>
      </c>
      <c r="K1059" s="366"/>
      <c r="L1059" s="366"/>
      <c r="M1059" s="366"/>
      <c r="N1059" s="366"/>
      <c r="O1059" s="366"/>
      <c r="P1059" s="367" t="s">
        <v>27</v>
      </c>
      <c r="Q1059" s="367"/>
      <c r="R1059" s="367"/>
      <c r="S1059" s="367"/>
      <c r="T1059" s="367"/>
      <c r="U1059" s="367"/>
      <c r="V1059" s="367"/>
      <c r="W1059" s="367"/>
      <c r="X1059" s="367"/>
      <c r="Y1059" s="368" t="s">
        <v>470</v>
      </c>
      <c r="Z1059" s="369"/>
      <c r="AA1059" s="369"/>
      <c r="AB1059" s="369"/>
      <c r="AC1059" s="150" t="s">
        <v>455</v>
      </c>
      <c r="AD1059" s="150"/>
      <c r="AE1059" s="150"/>
      <c r="AF1059" s="150"/>
      <c r="AG1059" s="150"/>
      <c r="AH1059" s="368" t="s">
        <v>379</v>
      </c>
      <c r="AI1059" s="365"/>
      <c r="AJ1059" s="365"/>
      <c r="AK1059" s="365"/>
      <c r="AL1059" s="365" t="s">
        <v>21</v>
      </c>
      <c r="AM1059" s="365"/>
      <c r="AN1059" s="365"/>
      <c r="AO1059" s="370"/>
      <c r="AP1059" s="371" t="s">
        <v>417</v>
      </c>
      <c r="AQ1059" s="371"/>
      <c r="AR1059" s="371"/>
      <c r="AS1059" s="371"/>
      <c r="AT1059" s="371"/>
      <c r="AU1059" s="371"/>
      <c r="AV1059" s="371"/>
      <c r="AW1059" s="371"/>
      <c r="AX1059" s="371"/>
    </row>
    <row r="1060" spans="1:50" ht="26.25" hidden="1"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5"/>
      <c r="B1092" s="365"/>
      <c r="C1092" s="365" t="s">
        <v>26</v>
      </c>
      <c r="D1092" s="365"/>
      <c r="E1092" s="365"/>
      <c r="F1092" s="365"/>
      <c r="G1092" s="365"/>
      <c r="H1092" s="365"/>
      <c r="I1092" s="365"/>
      <c r="J1092" s="150" t="s">
        <v>416</v>
      </c>
      <c r="K1092" s="366"/>
      <c r="L1092" s="366"/>
      <c r="M1092" s="366"/>
      <c r="N1092" s="366"/>
      <c r="O1092" s="366"/>
      <c r="P1092" s="367" t="s">
        <v>27</v>
      </c>
      <c r="Q1092" s="367"/>
      <c r="R1092" s="367"/>
      <c r="S1092" s="367"/>
      <c r="T1092" s="367"/>
      <c r="U1092" s="367"/>
      <c r="V1092" s="367"/>
      <c r="W1092" s="367"/>
      <c r="X1092" s="367"/>
      <c r="Y1092" s="368" t="s">
        <v>470</v>
      </c>
      <c r="Z1092" s="369"/>
      <c r="AA1092" s="369"/>
      <c r="AB1092" s="369"/>
      <c r="AC1092" s="150" t="s">
        <v>455</v>
      </c>
      <c r="AD1092" s="150"/>
      <c r="AE1092" s="150"/>
      <c r="AF1092" s="150"/>
      <c r="AG1092" s="150"/>
      <c r="AH1092" s="368" t="s">
        <v>379</v>
      </c>
      <c r="AI1092" s="365"/>
      <c r="AJ1092" s="365"/>
      <c r="AK1092" s="365"/>
      <c r="AL1092" s="365" t="s">
        <v>21</v>
      </c>
      <c r="AM1092" s="365"/>
      <c r="AN1092" s="365"/>
      <c r="AO1092" s="370"/>
      <c r="AP1092" s="371" t="s">
        <v>417</v>
      </c>
      <c r="AQ1092" s="371"/>
      <c r="AR1092" s="371"/>
      <c r="AS1092" s="371"/>
      <c r="AT1092" s="371"/>
      <c r="AU1092" s="371"/>
      <c r="AV1092" s="371"/>
      <c r="AW1092" s="371"/>
      <c r="AX1092" s="371"/>
    </row>
    <row r="1093" spans="1:50" ht="26.25" hidden="1"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5"/>
      <c r="B1125" s="365"/>
      <c r="C1125" s="365" t="s">
        <v>26</v>
      </c>
      <c r="D1125" s="365"/>
      <c r="E1125" s="365"/>
      <c r="F1125" s="365"/>
      <c r="G1125" s="365"/>
      <c r="H1125" s="365"/>
      <c r="I1125" s="365"/>
      <c r="J1125" s="150" t="s">
        <v>416</v>
      </c>
      <c r="K1125" s="366"/>
      <c r="L1125" s="366"/>
      <c r="M1125" s="366"/>
      <c r="N1125" s="366"/>
      <c r="O1125" s="366"/>
      <c r="P1125" s="367" t="s">
        <v>27</v>
      </c>
      <c r="Q1125" s="367"/>
      <c r="R1125" s="367"/>
      <c r="S1125" s="367"/>
      <c r="T1125" s="367"/>
      <c r="U1125" s="367"/>
      <c r="V1125" s="367"/>
      <c r="W1125" s="367"/>
      <c r="X1125" s="367"/>
      <c r="Y1125" s="368" t="s">
        <v>470</v>
      </c>
      <c r="Z1125" s="369"/>
      <c r="AA1125" s="369"/>
      <c r="AB1125" s="369"/>
      <c r="AC1125" s="150" t="s">
        <v>455</v>
      </c>
      <c r="AD1125" s="150"/>
      <c r="AE1125" s="150"/>
      <c r="AF1125" s="150"/>
      <c r="AG1125" s="150"/>
      <c r="AH1125" s="368" t="s">
        <v>379</v>
      </c>
      <c r="AI1125" s="365"/>
      <c r="AJ1125" s="365"/>
      <c r="AK1125" s="365"/>
      <c r="AL1125" s="365" t="s">
        <v>21</v>
      </c>
      <c r="AM1125" s="365"/>
      <c r="AN1125" s="365"/>
      <c r="AO1125" s="370"/>
      <c r="AP1125" s="371" t="s">
        <v>417</v>
      </c>
      <c r="AQ1125" s="371"/>
      <c r="AR1125" s="371"/>
      <c r="AS1125" s="371"/>
      <c r="AT1125" s="371"/>
      <c r="AU1125" s="371"/>
      <c r="AV1125" s="371"/>
      <c r="AW1125" s="371"/>
      <c r="AX1125" s="371"/>
    </row>
    <row r="1126" spans="1:50" ht="26.25" hidden="1"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5"/>
      <c r="B1158" s="365"/>
      <c r="C1158" s="365" t="s">
        <v>26</v>
      </c>
      <c r="D1158" s="365"/>
      <c r="E1158" s="365"/>
      <c r="F1158" s="365"/>
      <c r="G1158" s="365"/>
      <c r="H1158" s="365"/>
      <c r="I1158" s="365"/>
      <c r="J1158" s="150" t="s">
        <v>416</v>
      </c>
      <c r="K1158" s="366"/>
      <c r="L1158" s="366"/>
      <c r="M1158" s="366"/>
      <c r="N1158" s="366"/>
      <c r="O1158" s="366"/>
      <c r="P1158" s="367" t="s">
        <v>27</v>
      </c>
      <c r="Q1158" s="367"/>
      <c r="R1158" s="367"/>
      <c r="S1158" s="367"/>
      <c r="T1158" s="367"/>
      <c r="U1158" s="367"/>
      <c r="V1158" s="367"/>
      <c r="W1158" s="367"/>
      <c r="X1158" s="367"/>
      <c r="Y1158" s="368" t="s">
        <v>470</v>
      </c>
      <c r="Z1158" s="369"/>
      <c r="AA1158" s="369"/>
      <c r="AB1158" s="369"/>
      <c r="AC1158" s="150" t="s">
        <v>455</v>
      </c>
      <c r="AD1158" s="150"/>
      <c r="AE1158" s="150"/>
      <c r="AF1158" s="150"/>
      <c r="AG1158" s="150"/>
      <c r="AH1158" s="368" t="s">
        <v>379</v>
      </c>
      <c r="AI1158" s="365"/>
      <c r="AJ1158" s="365"/>
      <c r="AK1158" s="365"/>
      <c r="AL1158" s="365" t="s">
        <v>21</v>
      </c>
      <c r="AM1158" s="365"/>
      <c r="AN1158" s="365"/>
      <c r="AO1158" s="370"/>
      <c r="AP1158" s="371" t="s">
        <v>417</v>
      </c>
      <c r="AQ1158" s="371"/>
      <c r="AR1158" s="371"/>
      <c r="AS1158" s="371"/>
      <c r="AT1158" s="371"/>
      <c r="AU1158" s="371"/>
      <c r="AV1158" s="371"/>
      <c r="AW1158" s="371"/>
      <c r="AX1158" s="371"/>
    </row>
    <row r="1159" spans="1:50" ht="26.25" hidden="1"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5"/>
      <c r="B1191" s="365"/>
      <c r="C1191" s="365" t="s">
        <v>26</v>
      </c>
      <c r="D1191" s="365"/>
      <c r="E1191" s="365"/>
      <c r="F1191" s="365"/>
      <c r="G1191" s="365"/>
      <c r="H1191" s="365"/>
      <c r="I1191" s="365"/>
      <c r="J1191" s="150" t="s">
        <v>416</v>
      </c>
      <c r="K1191" s="366"/>
      <c r="L1191" s="366"/>
      <c r="M1191" s="366"/>
      <c r="N1191" s="366"/>
      <c r="O1191" s="366"/>
      <c r="P1191" s="367" t="s">
        <v>27</v>
      </c>
      <c r="Q1191" s="367"/>
      <c r="R1191" s="367"/>
      <c r="S1191" s="367"/>
      <c r="T1191" s="367"/>
      <c r="U1191" s="367"/>
      <c r="V1191" s="367"/>
      <c r="W1191" s="367"/>
      <c r="X1191" s="367"/>
      <c r="Y1191" s="368" t="s">
        <v>470</v>
      </c>
      <c r="Z1191" s="369"/>
      <c r="AA1191" s="369"/>
      <c r="AB1191" s="369"/>
      <c r="AC1191" s="150" t="s">
        <v>455</v>
      </c>
      <c r="AD1191" s="150"/>
      <c r="AE1191" s="150"/>
      <c r="AF1191" s="150"/>
      <c r="AG1191" s="150"/>
      <c r="AH1191" s="368" t="s">
        <v>379</v>
      </c>
      <c r="AI1191" s="365"/>
      <c r="AJ1191" s="365"/>
      <c r="AK1191" s="365"/>
      <c r="AL1191" s="365" t="s">
        <v>21</v>
      </c>
      <c r="AM1191" s="365"/>
      <c r="AN1191" s="365"/>
      <c r="AO1191" s="370"/>
      <c r="AP1191" s="371" t="s">
        <v>417</v>
      </c>
      <c r="AQ1191" s="371"/>
      <c r="AR1191" s="371"/>
      <c r="AS1191" s="371"/>
      <c r="AT1191" s="371"/>
      <c r="AU1191" s="371"/>
      <c r="AV1191" s="371"/>
      <c r="AW1191" s="371"/>
      <c r="AX1191" s="371"/>
    </row>
    <row r="1192" spans="1:50" ht="26.25" hidden="1"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5"/>
      <c r="B1224" s="365"/>
      <c r="C1224" s="365" t="s">
        <v>26</v>
      </c>
      <c r="D1224" s="365"/>
      <c r="E1224" s="365"/>
      <c r="F1224" s="365"/>
      <c r="G1224" s="365"/>
      <c r="H1224" s="365"/>
      <c r="I1224" s="365"/>
      <c r="J1224" s="150" t="s">
        <v>416</v>
      </c>
      <c r="K1224" s="366"/>
      <c r="L1224" s="366"/>
      <c r="M1224" s="366"/>
      <c r="N1224" s="366"/>
      <c r="O1224" s="366"/>
      <c r="P1224" s="367" t="s">
        <v>27</v>
      </c>
      <c r="Q1224" s="367"/>
      <c r="R1224" s="367"/>
      <c r="S1224" s="367"/>
      <c r="T1224" s="367"/>
      <c r="U1224" s="367"/>
      <c r="V1224" s="367"/>
      <c r="W1224" s="367"/>
      <c r="X1224" s="367"/>
      <c r="Y1224" s="368" t="s">
        <v>470</v>
      </c>
      <c r="Z1224" s="369"/>
      <c r="AA1224" s="369"/>
      <c r="AB1224" s="369"/>
      <c r="AC1224" s="150" t="s">
        <v>455</v>
      </c>
      <c r="AD1224" s="150"/>
      <c r="AE1224" s="150"/>
      <c r="AF1224" s="150"/>
      <c r="AG1224" s="150"/>
      <c r="AH1224" s="368" t="s">
        <v>379</v>
      </c>
      <c r="AI1224" s="365"/>
      <c r="AJ1224" s="365"/>
      <c r="AK1224" s="365"/>
      <c r="AL1224" s="365" t="s">
        <v>21</v>
      </c>
      <c r="AM1224" s="365"/>
      <c r="AN1224" s="365"/>
      <c r="AO1224" s="370"/>
      <c r="AP1224" s="371" t="s">
        <v>417</v>
      </c>
      <c r="AQ1224" s="371"/>
      <c r="AR1224" s="371"/>
      <c r="AS1224" s="371"/>
      <c r="AT1224" s="371"/>
      <c r="AU1224" s="371"/>
      <c r="AV1224" s="371"/>
      <c r="AW1224" s="371"/>
      <c r="AX1224" s="371"/>
    </row>
    <row r="1225" spans="1:50" ht="26.25" hidden="1"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5"/>
      <c r="B1257" s="365"/>
      <c r="C1257" s="365" t="s">
        <v>26</v>
      </c>
      <c r="D1257" s="365"/>
      <c r="E1257" s="365"/>
      <c r="F1257" s="365"/>
      <c r="G1257" s="365"/>
      <c r="H1257" s="365"/>
      <c r="I1257" s="365"/>
      <c r="J1257" s="150" t="s">
        <v>416</v>
      </c>
      <c r="K1257" s="366"/>
      <c r="L1257" s="366"/>
      <c r="M1257" s="366"/>
      <c r="N1257" s="366"/>
      <c r="O1257" s="366"/>
      <c r="P1257" s="367" t="s">
        <v>27</v>
      </c>
      <c r="Q1257" s="367"/>
      <c r="R1257" s="367"/>
      <c r="S1257" s="367"/>
      <c r="T1257" s="367"/>
      <c r="U1257" s="367"/>
      <c r="V1257" s="367"/>
      <c r="W1257" s="367"/>
      <c r="X1257" s="367"/>
      <c r="Y1257" s="368" t="s">
        <v>470</v>
      </c>
      <c r="Z1257" s="369"/>
      <c r="AA1257" s="369"/>
      <c r="AB1257" s="369"/>
      <c r="AC1257" s="150" t="s">
        <v>455</v>
      </c>
      <c r="AD1257" s="150"/>
      <c r="AE1257" s="150"/>
      <c r="AF1257" s="150"/>
      <c r="AG1257" s="150"/>
      <c r="AH1257" s="368" t="s">
        <v>379</v>
      </c>
      <c r="AI1257" s="365"/>
      <c r="AJ1257" s="365"/>
      <c r="AK1257" s="365"/>
      <c r="AL1257" s="365" t="s">
        <v>21</v>
      </c>
      <c r="AM1257" s="365"/>
      <c r="AN1257" s="365"/>
      <c r="AO1257" s="370"/>
      <c r="AP1257" s="371" t="s">
        <v>417</v>
      </c>
      <c r="AQ1257" s="371"/>
      <c r="AR1257" s="371"/>
      <c r="AS1257" s="371"/>
      <c r="AT1257" s="371"/>
      <c r="AU1257" s="371"/>
      <c r="AV1257" s="371"/>
      <c r="AW1257" s="371"/>
      <c r="AX1257" s="371"/>
    </row>
    <row r="1258" spans="1:50" ht="26.25" hidden="1"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5"/>
      <c r="B1290" s="365"/>
      <c r="C1290" s="365" t="s">
        <v>26</v>
      </c>
      <c r="D1290" s="365"/>
      <c r="E1290" s="365"/>
      <c r="F1290" s="365"/>
      <c r="G1290" s="365"/>
      <c r="H1290" s="365"/>
      <c r="I1290" s="365"/>
      <c r="J1290" s="150" t="s">
        <v>416</v>
      </c>
      <c r="K1290" s="366"/>
      <c r="L1290" s="366"/>
      <c r="M1290" s="366"/>
      <c r="N1290" s="366"/>
      <c r="O1290" s="366"/>
      <c r="P1290" s="367" t="s">
        <v>27</v>
      </c>
      <c r="Q1290" s="367"/>
      <c r="R1290" s="367"/>
      <c r="S1290" s="367"/>
      <c r="T1290" s="367"/>
      <c r="U1290" s="367"/>
      <c r="V1290" s="367"/>
      <c r="W1290" s="367"/>
      <c r="X1290" s="367"/>
      <c r="Y1290" s="368" t="s">
        <v>470</v>
      </c>
      <c r="Z1290" s="369"/>
      <c r="AA1290" s="369"/>
      <c r="AB1290" s="369"/>
      <c r="AC1290" s="150" t="s">
        <v>455</v>
      </c>
      <c r="AD1290" s="150"/>
      <c r="AE1290" s="150"/>
      <c r="AF1290" s="150"/>
      <c r="AG1290" s="150"/>
      <c r="AH1290" s="368" t="s">
        <v>379</v>
      </c>
      <c r="AI1290" s="365"/>
      <c r="AJ1290" s="365"/>
      <c r="AK1290" s="365"/>
      <c r="AL1290" s="365" t="s">
        <v>21</v>
      </c>
      <c r="AM1290" s="365"/>
      <c r="AN1290" s="365"/>
      <c r="AO1290" s="370"/>
      <c r="AP1290" s="371" t="s">
        <v>417</v>
      </c>
      <c r="AQ1290" s="371"/>
      <c r="AR1290" s="371"/>
      <c r="AS1290" s="371"/>
      <c r="AT1290" s="371"/>
      <c r="AU1290" s="371"/>
      <c r="AV1290" s="371"/>
      <c r="AW1290" s="371"/>
      <c r="AX1290" s="371"/>
    </row>
    <row r="1291" spans="1:50" ht="26.25" hidden="1"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3" priority="251">
      <formula>IF(AND(AL4&gt;=0, RIGHT(TEXT(AL4,"0.#"),1)&lt;&gt;"."),TRUE,FALSE)</formula>
    </cfRule>
    <cfRule type="expression" dxfId="252" priority="252">
      <formula>IF(AND(AL4&gt;=0, RIGHT(TEXT(AL4,"0.#"),1)="."),TRUE,FALSE)</formula>
    </cfRule>
    <cfRule type="expression" dxfId="251" priority="253">
      <formula>IF(AND(AL4&lt;0, RIGHT(TEXT(AL4,"0.#"),1)&lt;&gt;"."),TRUE,FALSE)</formula>
    </cfRule>
    <cfRule type="expression" dxfId="250" priority="254">
      <formula>IF(AND(AL4&lt;0, RIGHT(TEXT(AL4,"0.#"),1)="."),TRUE,FALSE)</formula>
    </cfRule>
  </conditionalFormatting>
  <conditionalFormatting sqref="Y5:Y33">
    <cfRule type="expression" dxfId="249" priority="249">
      <formula>IF(RIGHT(TEXT(Y5,"0.#"),1)=".",FALSE,TRUE)</formula>
    </cfRule>
    <cfRule type="expression" dxfId="248" priority="250">
      <formula>IF(RIGHT(TEXT(Y5,"0.#"),1)=".",TRUE,FALSE)</formula>
    </cfRule>
  </conditionalFormatting>
  <conditionalFormatting sqref="AL37:AO66">
    <cfRule type="expression" dxfId="247" priority="245">
      <formula>IF(AND(AL37&gt;=0, RIGHT(TEXT(AL37,"0.#"),1)&lt;&gt;"."),TRUE,FALSE)</formula>
    </cfRule>
    <cfRule type="expression" dxfId="246" priority="246">
      <formula>IF(AND(AL37&gt;=0, RIGHT(TEXT(AL37,"0.#"),1)="."),TRUE,FALSE)</formula>
    </cfRule>
    <cfRule type="expression" dxfId="245" priority="247">
      <formula>IF(AND(AL37&lt;0, RIGHT(TEXT(AL37,"0.#"),1)&lt;&gt;"."),TRUE,FALSE)</formula>
    </cfRule>
    <cfRule type="expression" dxfId="244" priority="248">
      <formula>IF(AND(AL37&lt;0, RIGHT(TEXT(AL37,"0.#"),1)="."),TRUE,FALSE)</formula>
    </cfRule>
  </conditionalFormatting>
  <conditionalFormatting sqref="Y47:Y66">
    <cfRule type="expression" dxfId="243" priority="243">
      <formula>IF(RIGHT(TEXT(Y47,"0.#"),1)=".",FALSE,TRUE)</formula>
    </cfRule>
    <cfRule type="expression" dxfId="242" priority="244">
      <formula>IF(RIGHT(TEXT(Y47,"0.#"),1)=".",TRUE,FALSE)</formula>
    </cfRule>
  </conditionalFormatting>
  <conditionalFormatting sqref="AL70:AO99">
    <cfRule type="expression" dxfId="241" priority="239">
      <formula>IF(AND(AL70&gt;=0, RIGHT(TEXT(AL70,"0.#"),1)&lt;&gt;"."),TRUE,FALSE)</formula>
    </cfRule>
    <cfRule type="expression" dxfId="240" priority="240">
      <formula>IF(AND(AL70&gt;=0, RIGHT(TEXT(AL70,"0.#"),1)="."),TRUE,FALSE)</formula>
    </cfRule>
    <cfRule type="expression" dxfId="239" priority="241">
      <formula>IF(AND(AL70&lt;0, RIGHT(TEXT(AL70,"0.#"),1)&lt;&gt;"."),TRUE,FALSE)</formula>
    </cfRule>
    <cfRule type="expression" dxfId="238" priority="242">
      <formula>IF(AND(AL70&lt;0, RIGHT(TEXT(AL70,"0.#"),1)="."),TRUE,FALSE)</formula>
    </cfRule>
  </conditionalFormatting>
  <conditionalFormatting sqref="Y80:Y99">
    <cfRule type="expression" dxfId="237" priority="237">
      <formula>IF(RIGHT(TEXT(Y80,"0.#"),1)=".",FALSE,TRUE)</formula>
    </cfRule>
    <cfRule type="expression" dxfId="236" priority="238">
      <formula>IF(RIGHT(TEXT(Y80,"0.#"),1)=".",TRUE,FALSE)</formula>
    </cfRule>
  </conditionalFormatting>
  <conditionalFormatting sqref="AL103:AO132">
    <cfRule type="expression" dxfId="235" priority="233">
      <formula>IF(AND(AL103&gt;=0, RIGHT(TEXT(AL103,"0.#"),1)&lt;&gt;"."),TRUE,FALSE)</formula>
    </cfRule>
    <cfRule type="expression" dxfId="234" priority="234">
      <formula>IF(AND(AL103&gt;=0, RIGHT(TEXT(AL103,"0.#"),1)="."),TRUE,FALSE)</formula>
    </cfRule>
    <cfRule type="expression" dxfId="233" priority="235">
      <formula>IF(AND(AL103&lt;0, RIGHT(TEXT(AL103,"0.#"),1)&lt;&gt;"."),TRUE,FALSE)</formula>
    </cfRule>
    <cfRule type="expression" dxfId="232" priority="236">
      <formula>IF(AND(AL103&lt;0, RIGHT(TEXT(AL103,"0.#"),1)="."),TRUE,FALSE)</formula>
    </cfRule>
  </conditionalFormatting>
  <conditionalFormatting sqref="Y103:Y132">
    <cfRule type="expression" dxfId="231" priority="231">
      <formula>IF(RIGHT(TEXT(Y103,"0.#"),1)=".",FALSE,TRUE)</formula>
    </cfRule>
    <cfRule type="expression" dxfId="230" priority="232">
      <formula>IF(RIGHT(TEXT(Y103,"0.#"),1)=".",TRUE,FALSE)</formula>
    </cfRule>
  </conditionalFormatting>
  <conditionalFormatting sqref="AL136:AO165">
    <cfRule type="expression" dxfId="229" priority="227">
      <formula>IF(AND(AL136&gt;=0, RIGHT(TEXT(AL136,"0.#"),1)&lt;&gt;"."),TRUE,FALSE)</formula>
    </cfRule>
    <cfRule type="expression" dxfId="228" priority="228">
      <formula>IF(AND(AL136&gt;=0, RIGHT(TEXT(AL136,"0.#"),1)="."),TRUE,FALSE)</formula>
    </cfRule>
    <cfRule type="expression" dxfId="227" priority="229">
      <formula>IF(AND(AL136&lt;0, RIGHT(TEXT(AL136,"0.#"),1)&lt;&gt;"."),TRUE,FALSE)</formula>
    </cfRule>
    <cfRule type="expression" dxfId="226" priority="230">
      <formula>IF(AND(AL136&lt;0, RIGHT(TEXT(AL136,"0.#"),1)="."),TRUE,FALSE)</formula>
    </cfRule>
  </conditionalFormatting>
  <conditionalFormatting sqref="Y136:Y165">
    <cfRule type="expression" dxfId="225" priority="225">
      <formula>IF(RIGHT(TEXT(Y136,"0.#"),1)=".",FALSE,TRUE)</formula>
    </cfRule>
    <cfRule type="expression" dxfId="224" priority="226">
      <formula>IF(RIGHT(TEXT(Y136,"0.#"),1)=".",TRUE,FALSE)</formula>
    </cfRule>
  </conditionalFormatting>
  <conditionalFormatting sqref="AL169:AO198">
    <cfRule type="expression" dxfId="223" priority="221">
      <formula>IF(AND(AL169&gt;=0, RIGHT(TEXT(AL169,"0.#"),1)&lt;&gt;"."),TRUE,FALSE)</formula>
    </cfRule>
    <cfRule type="expression" dxfId="222" priority="222">
      <formula>IF(AND(AL169&gt;=0, RIGHT(TEXT(AL169,"0.#"),1)="."),TRUE,FALSE)</formula>
    </cfRule>
    <cfRule type="expression" dxfId="221" priority="223">
      <formula>IF(AND(AL169&lt;0, RIGHT(TEXT(AL169,"0.#"),1)&lt;&gt;"."),TRUE,FALSE)</formula>
    </cfRule>
    <cfRule type="expression" dxfId="220" priority="224">
      <formula>IF(AND(AL169&lt;0, RIGHT(TEXT(AL169,"0.#"),1)="."),TRUE,FALSE)</formula>
    </cfRule>
  </conditionalFormatting>
  <conditionalFormatting sqref="Y169:Y198">
    <cfRule type="expression" dxfId="219" priority="219">
      <formula>IF(RIGHT(TEXT(Y169,"0.#"),1)=".",FALSE,TRUE)</formula>
    </cfRule>
    <cfRule type="expression" dxfId="218" priority="220">
      <formula>IF(RIGHT(TEXT(Y169,"0.#"),1)=".",TRUE,FALSE)</formula>
    </cfRule>
  </conditionalFormatting>
  <conditionalFormatting sqref="AL202:AO231">
    <cfRule type="expression" dxfId="217" priority="215">
      <formula>IF(AND(AL202&gt;=0, RIGHT(TEXT(AL202,"0.#"),1)&lt;&gt;"."),TRUE,FALSE)</formula>
    </cfRule>
    <cfRule type="expression" dxfId="216" priority="216">
      <formula>IF(AND(AL202&gt;=0, RIGHT(TEXT(AL202,"0.#"),1)="."),TRUE,FALSE)</formula>
    </cfRule>
    <cfRule type="expression" dxfId="215" priority="217">
      <formula>IF(AND(AL202&lt;0, RIGHT(TEXT(AL202,"0.#"),1)&lt;&gt;"."),TRUE,FALSE)</formula>
    </cfRule>
    <cfRule type="expression" dxfId="214" priority="218">
      <formula>IF(AND(AL202&lt;0, RIGHT(TEXT(AL202,"0.#"),1)="."),TRUE,FALSE)</formula>
    </cfRule>
  </conditionalFormatting>
  <conditionalFormatting sqref="Y202:Y231">
    <cfRule type="expression" dxfId="213" priority="213">
      <formula>IF(RIGHT(TEXT(Y202,"0.#"),1)=".",FALSE,TRUE)</formula>
    </cfRule>
    <cfRule type="expression" dxfId="212" priority="214">
      <formula>IF(RIGHT(TEXT(Y202,"0.#"),1)=".",TRUE,FALSE)</formula>
    </cfRule>
  </conditionalFormatting>
  <conditionalFormatting sqref="AL235:AO264">
    <cfRule type="expression" dxfId="211" priority="209">
      <formula>IF(AND(AL235&gt;=0, RIGHT(TEXT(AL235,"0.#"),1)&lt;&gt;"."),TRUE,FALSE)</formula>
    </cfRule>
    <cfRule type="expression" dxfId="210" priority="210">
      <formula>IF(AND(AL235&gt;=0, RIGHT(TEXT(AL235,"0.#"),1)="."),TRUE,FALSE)</formula>
    </cfRule>
    <cfRule type="expression" dxfId="209" priority="211">
      <formula>IF(AND(AL235&lt;0, RIGHT(TEXT(AL235,"0.#"),1)&lt;&gt;"."),TRUE,FALSE)</formula>
    </cfRule>
    <cfRule type="expression" dxfId="208" priority="212">
      <formula>IF(AND(AL235&lt;0, RIGHT(TEXT(AL235,"0.#"),1)="."),TRUE,FALSE)</formula>
    </cfRule>
  </conditionalFormatting>
  <conditionalFormatting sqref="Y235:Y264">
    <cfRule type="expression" dxfId="207" priority="207">
      <formula>IF(RIGHT(TEXT(Y235,"0.#"),1)=".",FALSE,TRUE)</formula>
    </cfRule>
    <cfRule type="expression" dxfId="206" priority="208">
      <formula>IF(RIGHT(TEXT(Y235,"0.#"),1)=".",TRUE,FALSE)</formula>
    </cfRule>
  </conditionalFormatting>
  <conditionalFormatting sqref="AL268:AO297">
    <cfRule type="expression" dxfId="205" priority="203">
      <formula>IF(AND(AL268&gt;=0, RIGHT(TEXT(AL268,"0.#"),1)&lt;&gt;"."),TRUE,FALSE)</formula>
    </cfRule>
    <cfRule type="expression" dxfId="204" priority="204">
      <formula>IF(AND(AL268&gt;=0, RIGHT(TEXT(AL268,"0.#"),1)="."),TRUE,FALSE)</formula>
    </cfRule>
    <cfRule type="expression" dxfId="203" priority="205">
      <formula>IF(AND(AL268&lt;0, RIGHT(TEXT(AL268,"0.#"),1)&lt;&gt;"."),TRUE,FALSE)</formula>
    </cfRule>
    <cfRule type="expression" dxfId="202" priority="206">
      <formula>IF(AND(AL268&lt;0, RIGHT(TEXT(AL268,"0.#"),1)="."),TRUE,FALSE)</formula>
    </cfRule>
  </conditionalFormatting>
  <conditionalFormatting sqref="Y268:Y297">
    <cfRule type="expression" dxfId="201" priority="201">
      <formula>IF(RIGHT(TEXT(Y268,"0.#"),1)=".",FALSE,TRUE)</formula>
    </cfRule>
    <cfRule type="expression" dxfId="200" priority="202">
      <formula>IF(RIGHT(TEXT(Y268,"0.#"),1)=".",TRUE,FALSE)</formula>
    </cfRule>
  </conditionalFormatting>
  <conditionalFormatting sqref="AL301:AO330">
    <cfRule type="expression" dxfId="199" priority="197">
      <formula>IF(AND(AL301&gt;=0, RIGHT(TEXT(AL301,"0.#"),1)&lt;&gt;"."),TRUE,FALSE)</formula>
    </cfRule>
    <cfRule type="expression" dxfId="198" priority="198">
      <formula>IF(AND(AL301&gt;=0, RIGHT(TEXT(AL301,"0.#"),1)="."),TRUE,FALSE)</formula>
    </cfRule>
    <cfRule type="expression" dxfId="197" priority="199">
      <formula>IF(AND(AL301&lt;0, RIGHT(TEXT(AL301,"0.#"),1)&lt;&gt;"."),TRUE,FALSE)</formula>
    </cfRule>
    <cfRule type="expression" dxfId="196" priority="200">
      <formula>IF(AND(AL301&lt;0, RIGHT(TEXT(AL301,"0.#"),1)="."),TRUE,FALSE)</formula>
    </cfRule>
  </conditionalFormatting>
  <conditionalFormatting sqref="Y301:Y330">
    <cfRule type="expression" dxfId="195" priority="195">
      <formula>IF(RIGHT(TEXT(Y301,"0.#"),1)=".",FALSE,TRUE)</formula>
    </cfRule>
    <cfRule type="expression" dxfId="194" priority="196">
      <formula>IF(RIGHT(TEXT(Y301,"0.#"),1)=".",TRUE,FALSE)</formula>
    </cfRule>
  </conditionalFormatting>
  <conditionalFormatting sqref="AL334:AO363">
    <cfRule type="expression" dxfId="193" priority="191">
      <formula>IF(AND(AL334&gt;=0, RIGHT(TEXT(AL334,"0.#"),1)&lt;&gt;"."),TRUE,FALSE)</formula>
    </cfRule>
    <cfRule type="expression" dxfId="192" priority="192">
      <formula>IF(AND(AL334&gt;=0, RIGHT(TEXT(AL334,"0.#"),1)="."),TRUE,FALSE)</formula>
    </cfRule>
    <cfRule type="expression" dxfId="191" priority="193">
      <formula>IF(AND(AL334&lt;0, RIGHT(TEXT(AL334,"0.#"),1)&lt;&gt;"."),TRUE,FALSE)</formula>
    </cfRule>
    <cfRule type="expression" dxfId="190" priority="194">
      <formula>IF(AND(AL334&lt;0, RIGHT(TEXT(AL334,"0.#"),1)="."),TRUE,FALSE)</formula>
    </cfRule>
  </conditionalFormatting>
  <conditionalFormatting sqref="Y334:Y363">
    <cfRule type="expression" dxfId="189" priority="189">
      <formula>IF(RIGHT(TEXT(Y334,"0.#"),1)=".",FALSE,TRUE)</formula>
    </cfRule>
    <cfRule type="expression" dxfId="188" priority="190">
      <formula>IF(RIGHT(TEXT(Y334,"0.#"),1)=".",TRUE,FALSE)</formula>
    </cfRule>
  </conditionalFormatting>
  <conditionalFormatting sqref="AL367:AO396">
    <cfRule type="expression" dxfId="187" priority="185">
      <formula>IF(AND(AL367&gt;=0, RIGHT(TEXT(AL367,"0.#"),1)&lt;&gt;"."),TRUE,FALSE)</formula>
    </cfRule>
    <cfRule type="expression" dxfId="186" priority="186">
      <formula>IF(AND(AL367&gt;=0, RIGHT(TEXT(AL367,"0.#"),1)="."),TRUE,FALSE)</formula>
    </cfRule>
    <cfRule type="expression" dxfId="185" priority="187">
      <formula>IF(AND(AL367&lt;0, RIGHT(TEXT(AL367,"0.#"),1)&lt;&gt;"."),TRUE,FALSE)</formula>
    </cfRule>
    <cfRule type="expression" dxfId="184" priority="188">
      <formula>IF(AND(AL367&lt;0, RIGHT(TEXT(AL367,"0.#"),1)="."),TRUE,FALSE)</formula>
    </cfRule>
  </conditionalFormatting>
  <conditionalFormatting sqref="Y367:Y396">
    <cfRule type="expression" dxfId="183" priority="183">
      <formula>IF(RIGHT(TEXT(Y367,"0.#"),1)=".",FALSE,TRUE)</formula>
    </cfRule>
    <cfRule type="expression" dxfId="182" priority="184">
      <formula>IF(RIGHT(TEXT(Y367,"0.#"),1)=".",TRUE,FALSE)</formula>
    </cfRule>
  </conditionalFormatting>
  <conditionalFormatting sqref="AL400:AO429">
    <cfRule type="expression" dxfId="181" priority="179">
      <formula>IF(AND(AL400&gt;=0, RIGHT(TEXT(AL400,"0.#"),1)&lt;&gt;"."),TRUE,FALSE)</formula>
    </cfRule>
    <cfRule type="expression" dxfId="180" priority="180">
      <formula>IF(AND(AL400&gt;=0, RIGHT(TEXT(AL400,"0.#"),1)="."),TRUE,FALSE)</formula>
    </cfRule>
    <cfRule type="expression" dxfId="179" priority="181">
      <formula>IF(AND(AL400&lt;0, RIGHT(TEXT(AL400,"0.#"),1)&lt;&gt;"."),TRUE,FALSE)</formula>
    </cfRule>
    <cfRule type="expression" dxfId="178" priority="182">
      <formula>IF(AND(AL400&lt;0, RIGHT(TEXT(AL400,"0.#"),1)="."),TRUE,FALSE)</formula>
    </cfRule>
  </conditionalFormatting>
  <conditionalFormatting sqref="Y400:Y429">
    <cfRule type="expression" dxfId="177" priority="177">
      <formula>IF(RIGHT(TEXT(Y400,"0.#"),1)=".",FALSE,TRUE)</formula>
    </cfRule>
    <cfRule type="expression" dxfId="176" priority="178">
      <formula>IF(RIGHT(TEXT(Y400,"0.#"),1)=".",TRUE,FALSE)</formula>
    </cfRule>
  </conditionalFormatting>
  <conditionalFormatting sqref="AL433:AO462">
    <cfRule type="expression" dxfId="175" priority="173">
      <formula>IF(AND(AL433&gt;=0, RIGHT(TEXT(AL433,"0.#"),1)&lt;&gt;"."),TRUE,FALSE)</formula>
    </cfRule>
    <cfRule type="expression" dxfId="174" priority="174">
      <formula>IF(AND(AL433&gt;=0, RIGHT(TEXT(AL433,"0.#"),1)="."),TRUE,FALSE)</formula>
    </cfRule>
    <cfRule type="expression" dxfId="173" priority="175">
      <formula>IF(AND(AL433&lt;0, RIGHT(TEXT(AL433,"0.#"),1)&lt;&gt;"."),TRUE,FALSE)</formula>
    </cfRule>
    <cfRule type="expression" dxfId="172" priority="176">
      <formula>IF(AND(AL433&lt;0, RIGHT(TEXT(AL433,"0.#"),1)="."),TRUE,FALSE)</formula>
    </cfRule>
  </conditionalFormatting>
  <conditionalFormatting sqref="Y433:Y462">
    <cfRule type="expression" dxfId="171" priority="171">
      <formula>IF(RIGHT(TEXT(Y433,"0.#"),1)=".",FALSE,TRUE)</formula>
    </cfRule>
    <cfRule type="expression" dxfId="170" priority="172">
      <formula>IF(RIGHT(TEXT(Y433,"0.#"),1)=".",TRUE,FALSE)</formula>
    </cfRule>
  </conditionalFormatting>
  <conditionalFormatting sqref="AL466:AO495">
    <cfRule type="expression" dxfId="169" priority="167">
      <formula>IF(AND(AL466&gt;=0, RIGHT(TEXT(AL466,"0.#"),1)&lt;&gt;"."),TRUE,FALSE)</formula>
    </cfRule>
    <cfRule type="expression" dxfId="168" priority="168">
      <formula>IF(AND(AL466&gt;=0, RIGHT(TEXT(AL466,"0.#"),1)="."),TRUE,FALSE)</formula>
    </cfRule>
    <cfRule type="expression" dxfId="167" priority="169">
      <formula>IF(AND(AL466&lt;0, RIGHT(TEXT(AL466,"0.#"),1)&lt;&gt;"."),TRUE,FALSE)</formula>
    </cfRule>
    <cfRule type="expression" dxfId="166" priority="170">
      <formula>IF(AND(AL466&lt;0, RIGHT(TEXT(AL466,"0.#"),1)="."),TRUE,FALSE)</formula>
    </cfRule>
  </conditionalFormatting>
  <conditionalFormatting sqref="Y466:Y495">
    <cfRule type="expression" dxfId="165" priority="165">
      <formula>IF(RIGHT(TEXT(Y466,"0.#"),1)=".",FALSE,TRUE)</formula>
    </cfRule>
    <cfRule type="expression" dxfId="164" priority="166">
      <formula>IF(RIGHT(TEXT(Y466,"0.#"),1)=".",TRUE,FALSE)</formula>
    </cfRule>
  </conditionalFormatting>
  <conditionalFormatting sqref="AL499:AO528">
    <cfRule type="expression" dxfId="163" priority="161">
      <formula>IF(AND(AL499&gt;=0, RIGHT(TEXT(AL499,"0.#"),1)&lt;&gt;"."),TRUE,FALSE)</formula>
    </cfRule>
    <cfRule type="expression" dxfId="162" priority="162">
      <formula>IF(AND(AL499&gt;=0, RIGHT(TEXT(AL499,"0.#"),1)="."),TRUE,FALSE)</formula>
    </cfRule>
    <cfRule type="expression" dxfId="161" priority="163">
      <formula>IF(AND(AL499&lt;0, RIGHT(TEXT(AL499,"0.#"),1)&lt;&gt;"."),TRUE,FALSE)</formula>
    </cfRule>
    <cfRule type="expression" dxfId="160" priority="164">
      <formula>IF(AND(AL499&lt;0, RIGHT(TEXT(AL499,"0.#"),1)="."),TRUE,FALSE)</formula>
    </cfRule>
  </conditionalFormatting>
  <conditionalFormatting sqref="Y499:Y528">
    <cfRule type="expression" dxfId="159" priority="159">
      <formula>IF(RIGHT(TEXT(Y499,"0.#"),1)=".",FALSE,TRUE)</formula>
    </cfRule>
    <cfRule type="expression" dxfId="158" priority="160">
      <formula>IF(RIGHT(TEXT(Y499,"0.#"),1)=".",TRUE,FALSE)</formula>
    </cfRule>
  </conditionalFormatting>
  <conditionalFormatting sqref="AL532:AO561">
    <cfRule type="expression" dxfId="157" priority="155">
      <formula>IF(AND(AL532&gt;=0, RIGHT(TEXT(AL532,"0.#"),1)&lt;&gt;"."),TRUE,FALSE)</formula>
    </cfRule>
    <cfRule type="expression" dxfId="156" priority="156">
      <formula>IF(AND(AL532&gt;=0, RIGHT(TEXT(AL532,"0.#"),1)="."),TRUE,FALSE)</formula>
    </cfRule>
    <cfRule type="expression" dxfId="155" priority="157">
      <formula>IF(AND(AL532&lt;0, RIGHT(TEXT(AL532,"0.#"),1)&lt;&gt;"."),TRUE,FALSE)</formula>
    </cfRule>
    <cfRule type="expression" dxfId="154" priority="158">
      <formula>IF(AND(AL532&lt;0, RIGHT(TEXT(AL532,"0.#"),1)="."),TRUE,FALSE)</formula>
    </cfRule>
  </conditionalFormatting>
  <conditionalFormatting sqref="Y532:Y561">
    <cfRule type="expression" dxfId="153" priority="153">
      <formula>IF(RIGHT(TEXT(Y532,"0.#"),1)=".",FALSE,TRUE)</formula>
    </cfRule>
    <cfRule type="expression" dxfId="152" priority="154">
      <formula>IF(RIGHT(TEXT(Y532,"0.#"),1)=".",TRUE,FALSE)</formula>
    </cfRule>
  </conditionalFormatting>
  <conditionalFormatting sqref="AL565:AO594">
    <cfRule type="expression" dxfId="151" priority="149">
      <formula>IF(AND(AL565&gt;=0, RIGHT(TEXT(AL565,"0.#"),1)&lt;&gt;"."),TRUE,FALSE)</formula>
    </cfRule>
    <cfRule type="expression" dxfId="150" priority="150">
      <formula>IF(AND(AL565&gt;=0, RIGHT(TEXT(AL565,"0.#"),1)="."),TRUE,FALSE)</formula>
    </cfRule>
    <cfRule type="expression" dxfId="149" priority="151">
      <formula>IF(AND(AL565&lt;0, RIGHT(TEXT(AL565,"0.#"),1)&lt;&gt;"."),TRUE,FALSE)</formula>
    </cfRule>
    <cfRule type="expression" dxfId="148" priority="152">
      <formula>IF(AND(AL565&lt;0, RIGHT(TEXT(AL565,"0.#"),1)="."),TRUE,FALSE)</formula>
    </cfRule>
  </conditionalFormatting>
  <conditionalFormatting sqref="Y565:Y594">
    <cfRule type="expression" dxfId="147" priority="147">
      <formula>IF(RIGHT(TEXT(Y565,"0.#"),1)=".",FALSE,TRUE)</formula>
    </cfRule>
    <cfRule type="expression" dxfId="146" priority="148">
      <formula>IF(RIGHT(TEXT(Y565,"0.#"),1)=".",TRUE,FALSE)</formula>
    </cfRule>
  </conditionalFormatting>
  <conditionalFormatting sqref="AL598:AO627">
    <cfRule type="expression" dxfId="145" priority="143">
      <formula>IF(AND(AL598&gt;=0, RIGHT(TEXT(AL598,"0.#"),1)&lt;&gt;"."),TRUE,FALSE)</formula>
    </cfRule>
    <cfRule type="expression" dxfId="144" priority="144">
      <formula>IF(AND(AL598&gt;=0, RIGHT(TEXT(AL598,"0.#"),1)="."),TRUE,FALSE)</formula>
    </cfRule>
    <cfRule type="expression" dxfId="143" priority="145">
      <formula>IF(AND(AL598&lt;0, RIGHT(TEXT(AL598,"0.#"),1)&lt;&gt;"."),TRUE,FALSE)</formula>
    </cfRule>
    <cfRule type="expression" dxfId="142" priority="146">
      <formula>IF(AND(AL598&lt;0, RIGHT(TEXT(AL598,"0.#"),1)="."),TRUE,FALSE)</formula>
    </cfRule>
  </conditionalFormatting>
  <conditionalFormatting sqref="Y598:Y627">
    <cfRule type="expression" dxfId="141" priority="141">
      <formula>IF(RIGHT(TEXT(Y598,"0.#"),1)=".",FALSE,TRUE)</formula>
    </cfRule>
    <cfRule type="expression" dxfId="140" priority="142">
      <formula>IF(RIGHT(TEXT(Y598,"0.#"),1)=".",TRUE,FALSE)</formula>
    </cfRule>
  </conditionalFormatting>
  <conditionalFormatting sqref="AL631:AO660">
    <cfRule type="expression" dxfId="139" priority="137">
      <formula>IF(AND(AL631&gt;=0, RIGHT(TEXT(AL631,"0.#"),1)&lt;&gt;"."),TRUE,FALSE)</formula>
    </cfRule>
    <cfRule type="expression" dxfId="138" priority="138">
      <formula>IF(AND(AL631&gt;=0, RIGHT(TEXT(AL631,"0.#"),1)="."),TRUE,FALSE)</formula>
    </cfRule>
    <cfRule type="expression" dxfId="137" priority="139">
      <formula>IF(AND(AL631&lt;0, RIGHT(TEXT(AL631,"0.#"),1)&lt;&gt;"."),TRUE,FALSE)</formula>
    </cfRule>
    <cfRule type="expression" dxfId="136" priority="140">
      <formula>IF(AND(AL631&lt;0, RIGHT(TEXT(AL631,"0.#"),1)="."),TRUE,FALSE)</formula>
    </cfRule>
  </conditionalFormatting>
  <conditionalFormatting sqref="Y631:Y660">
    <cfRule type="expression" dxfId="135" priority="135">
      <formula>IF(RIGHT(TEXT(Y631,"0.#"),1)=".",FALSE,TRUE)</formula>
    </cfRule>
    <cfRule type="expression" dxfId="134" priority="136">
      <formula>IF(RIGHT(TEXT(Y631,"0.#"),1)=".",TRUE,FALSE)</formula>
    </cfRule>
  </conditionalFormatting>
  <conditionalFormatting sqref="AL664:AO693">
    <cfRule type="expression" dxfId="133" priority="131">
      <formula>IF(AND(AL664&gt;=0, RIGHT(TEXT(AL664,"0.#"),1)&lt;&gt;"."),TRUE,FALSE)</formula>
    </cfRule>
    <cfRule type="expression" dxfId="132" priority="132">
      <formula>IF(AND(AL664&gt;=0, RIGHT(TEXT(AL664,"0.#"),1)="."),TRUE,FALSE)</formula>
    </cfRule>
    <cfRule type="expression" dxfId="131" priority="133">
      <formula>IF(AND(AL664&lt;0, RIGHT(TEXT(AL664,"0.#"),1)&lt;&gt;"."),TRUE,FALSE)</formula>
    </cfRule>
    <cfRule type="expression" dxfId="130" priority="134">
      <formula>IF(AND(AL664&lt;0, RIGHT(TEXT(AL664,"0.#"),1)="."),TRUE,FALSE)</formula>
    </cfRule>
  </conditionalFormatting>
  <conditionalFormatting sqref="Y664:Y693">
    <cfRule type="expression" dxfId="129" priority="129">
      <formula>IF(RIGHT(TEXT(Y664,"0.#"),1)=".",FALSE,TRUE)</formula>
    </cfRule>
    <cfRule type="expression" dxfId="128" priority="130">
      <formula>IF(RIGHT(TEXT(Y664,"0.#"),1)=".",TRUE,FALSE)</formula>
    </cfRule>
  </conditionalFormatting>
  <conditionalFormatting sqref="AL697:AO726">
    <cfRule type="expression" dxfId="127" priority="125">
      <formula>IF(AND(AL697&gt;=0, RIGHT(TEXT(AL697,"0.#"),1)&lt;&gt;"."),TRUE,FALSE)</formula>
    </cfRule>
    <cfRule type="expression" dxfId="126" priority="126">
      <formula>IF(AND(AL697&gt;=0, RIGHT(TEXT(AL697,"0.#"),1)="."),TRUE,FALSE)</formula>
    </cfRule>
    <cfRule type="expression" dxfId="125" priority="127">
      <formula>IF(AND(AL697&lt;0, RIGHT(TEXT(AL697,"0.#"),1)&lt;&gt;"."),TRUE,FALSE)</formula>
    </cfRule>
    <cfRule type="expression" dxfId="124" priority="128">
      <formula>IF(AND(AL697&lt;0, RIGHT(TEXT(AL697,"0.#"),1)="."),TRUE,FALSE)</formula>
    </cfRule>
  </conditionalFormatting>
  <conditionalFormatting sqref="Y697:Y726">
    <cfRule type="expression" dxfId="123" priority="123">
      <formula>IF(RIGHT(TEXT(Y697,"0.#"),1)=".",FALSE,TRUE)</formula>
    </cfRule>
    <cfRule type="expression" dxfId="122" priority="124">
      <formula>IF(RIGHT(TEXT(Y697,"0.#"),1)=".",TRUE,FALSE)</formula>
    </cfRule>
  </conditionalFormatting>
  <conditionalFormatting sqref="AL730:AO759">
    <cfRule type="expression" dxfId="121" priority="119">
      <formula>IF(AND(AL730&gt;=0, RIGHT(TEXT(AL730,"0.#"),1)&lt;&gt;"."),TRUE,FALSE)</formula>
    </cfRule>
    <cfRule type="expression" dxfId="120" priority="120">
      <formula>IF(AND(AL730&gt;=0, RIGHT(TEXT(AL730,"0.#"),1)="."),TRUE,FALSE)</formula>
    </cfRule>
    <cfRule type="expression" dxfId="119" priority="121">
      <formula>IF(AND(AL730&lt;0, RIGHT(TEXT(AL730,"0.#"),1)&lt;&gt;"."),TRUE,FALSE)</formula>
    </cfRule>
    <cfRule type="expression" dxfId="118" priority="122">
      <formula>IF(AND(AL730&lt;0, RIGHT(TEXT(AL730,"0.#"),1)="."),TRUE,FALSE)</formula>
    </cfRule>
  </conditionalFormatting>
  <conditionalFormatting sqref="Y730:Y759">
    <cfRule type="expression" dxfId="117" priority="117">
      <formula>IF(RIGHT(TEXT(Y730,"0.#"),1)=".",FALSE,TRUE)</formula>
    </cfRule>
    <cfRule type="expression" dxfId="116" priority="118">
      <formula>IF(RIGHT(TEXT(Y730,"0.#"),1)=".",TRUE,FALSE)</formula>
    </cfRule>
  </conditionalFormatting>
  <conditionalFormatting sqref="AL763:AO792">
    <cfRule type="expression" dxfId="115" priority="113">
      <formula>IF(AND(AL763&gt;=0, RIGHT(TEXT(AL763,"0.#"),1)&lt;&gt;"."),TRUE,FALSE)</formula>
    </cfRule>
    <cfRule type="expression" dxfId="114" priority="114">
      <formula>IF(AND(AL763&gt;=0, RIGHT(TEXT(AL763,"0.#"),1)="."),TRUE,FALSE)</formula>
    </cfRule>
    <cfRule type="expression" dxfId="113" priority="115">
      <formula>IF(AND(AL763&lt;0, RIGHT(TEXT(AL763,"0.#"),1)&lt;&gt;"."),TRUE,FALSE)</formula>
    </cfRule>
    <cfRule type="expression" dxfId="112" priority="116">
      <formula>IF(AND(AL763&lt;0, RIGHT(TEXT(AL763,"0.#"),1)="."),TRUE,FALSE)</formula>
    </cfRule>
  </conditionalFormatting>
  <conditionalFormatting sqref="Y763:Y792">
    <cfRule type="expression" dxfId="111" priority="111">
      <formula>IF(RIGHT(TEXT(Y763,"0.#"),1)=".",FALSE,TRUE)</formula>
    </cfRule>
    <cfRule type="expression" dxfId="110" priority="112">
      <formula>IF(RIGHT(TEXT(Y763,"0.#"),1)=".",TRUE,FALSE)</formula>
    </cfRule>
  </conditionalFormatting>
  <conditionalFormatting sqref="AL796:AO825">
    <cfRule type="expression" dxfId="109" priority="107">
      <formula>IF(AND(AL796&gt;=0, RIGHT(TEXT(AL796,"0.#"),1)&lt;&gt;"."),TRUE,FALSE)</formula>
    </cfRule>
    <cfRule type="expression" dxfId="108" priority="108">
      <formula>IF(AND(AL796&gt;=0, RIGHT(TEXT(AL796,"0.#"),1)="."),TRUE,FALSE)</formula>
    </cfRule>
    <cfRule type="expression" dxfId="107" priority="109">
      <formula>IF(AND(AL796&lt;0, RIGHT(TEXT(AL796,"0.#"),1)&lt;&gt;"."),TRUE,FALSE)</formula>
    </cfRule>
    <cfRule type="expression" dxfId="106" priority="110">
      <formula>IF(AND(AL796&lt;0, RIGHT(TEXT(AL796,"0.#"),1)="."),TRUE,FALSE)</formula>
    </cfRule>
  </conditionalFormatting>
  <conditionalFormatting sqref="Y796:Y825">
    <cfRule type="expression" dxfId="105" priority="105">
      <formula>IF(RIGHT(TEXT(Y796,"0.#"),1)=".",FALSE,TRUE)</formula>
    </cfRule>
    <cfRule type="expression" dxfId="104" priority="106">
      <formula>IF(RIGHT(TEXT(Y796,"0.#"),1)=".",TRUE,FALSE)</formula>
    </cfRule>
  </conditionalFormatting>
  <conditionalFormatting sqref="AL829:AO858">
    <cfRule type="expression" dxfId="103" priority="101">
      <formula>IF(AND(AL829&gt;=0, RIGHT(TEXT(AL829,"0.#"),1)&lt;&gt;"."),TRUE,FALSE)</formula>
    </cfRule>
    <cfRule type="expression" dxfId="102" priority="102">
      <formula>IF(AND(AL829&gt;=0, RIGHT(TEXT(AL829,"0.#"),1)="."),TRUE,FALSE)</formula>
    </cfRule>
    <cfRule type="expression" dxfId="101" priority="103">
      <formula>IF(AND(AL829&lt;0, RIGHT(TEXT(AL829,"0.#"),1)&lt;&gt;"."),TRUE,FALSE)</formula>
    </cfRule>
    <cfRule type="expression" dxfId="100" priority="104">
      <formula>IF(AND(AL829&lt;0, RIGHT(TEXT(AL829,"0.#"),1)="."),TRUE,FALSE)</formula>
    </cfRule>
  </conditionalFormatting>
  <conditionalFormatting sqref="Y829:Y858">
    <cfRule type="expression" dxfId="99" priority="99">
      <formula>IF(RIGHT(TEXT(Y829,"0.#"),1)=".",FALSE,TRUE)</formula>
    </cfRule>
    <cfRule type="expression" dxfId="98" priority="100">
      <formula>IF(RIGHT(TEXT(Y829,"0.#"),1)=".",TRUE,FALSE)</formula>
    </cfRule>
  </conditionalFormatting>
  <conditionalFormatting sqref="AL862:AO891">
    <cfRule type="expression" dxfId="97" priority="95">
      <formula>IF(AND(AL862&gt;=0, RIGHT(TEXT(AL862,"0.#"),1)&lt;&gt;"."),TRUE,FALSE)</formula>
    </cfRule>
    <cfRule type="expression" dxfId="96" priority="96">
      <formula>IF(AND(AL862&gt;=0, RIGHT(TEXT(AL862,"0.#"),1)="."),TRUE,FALSE)</formula>
    </cfRule>
    <cfRule type="expression" dxfId="95" priority="97">
      <formula>IF(AND(AL862&lt;0, RIGHT(TEXT(AL862,"0.#"),1)&lt;&gt;"."),TRUE,FALSE)</formula>
    </cfRule>
    <cfRule type="expression" dxfId="94" priority="98">
      <formula>IF(AND(AL862&lt;0, RIGHT(TEXT(AL862,"0.#"),1)="."),TRUE,FALSE)</formula>
    </cfRule>
  </conditionalFormatting>
  <conditionalFormatting sqref="Y862:Y891">
    <cfRule type="expression" dxfId="93" priority="93">
      <formula>IF(RIGHT(TEXT(Y862,"0.#"),1)=".",FALSE,TRUE)</formula>
    </cfRule>
    <cfRule type="expression" dxfId="92" priority="94">
      <formula>IF(RIGHT(TEXT(Y862,"0.#"),1)=".",TRUE,FALSE)</formula>
    </cfRule>
  </conditionalFormatting>
  <conditionalFormatting sqref="AL895:AO924">
    <cfRule type="expression" dxfId="91" priority="89">
      <formula>IF(AND(AL895&gt;=0, RIGHT(TEXT(AL895,"0.#"),1)&lt;&gt;"."),TRUE,FALSE)</formula>
    </cfRule>
    <cfRule type="expression" dxfId="90" priority="90">
      <formula>IF(AND(AL895&gt;=0, RIGHT(TEXT(AL895,"0.#"),1)="."),TRUE,FALSE)</formula>
    </cfRule>
    <cfRule type="expression" dxfId="89" priority="91">
      <formula>IF(AND(AL895&lt;0, RIGHT(TEXT(AL895,"0.#"),1)&lt;&gt;"."),TRUE,FALSE)</formula>
    </cfRule>
    <cfRule type="expression" dxfId="88" priority="92">
      <formula>IF(AND(AL895&lt;0, RIGHT(TEXT(AL895,"0.#"),1)="."),TRUE,FALSE)</formula>
    </cfRule>
  </conditionalFormatting>
  <conditionalFormatting sqref="Y895:Y924">
    <cfRule type="expression" dxfId="87" priority="87">
      <formula>IF(RIGHT(TEXT(Y895,"0.#"),1)=".",FALSE,TRUE)</formula>
    </cfRule>
    <cfRule type="expression" dxfId="86" priority="88">
      <formula>IF(RIGHT(TEXT(Y895,"0.#"),1)=".",TRUE,FALSE)</formula>
    </cfRule>
  </conditionalFormatting>
  <conditionalFormatting sqref="AL928:AO957">
    <cfRule type="expression" dxfId="85" priority="83">
      <formula>IF(AND(AL928&gt;=0, RIGHT(TEXT(AL928,"0.#"),1)&lt;&gt;"."),TRUE,FALSE)</formula>
    </cfRule>
    <cfRule type="expression" dxfId="84" priority="84">
      <formula>IF(AND(AL928&gt;=0, RIGHT(TEXT(AL928,"0.#"),1)="."),TRUE,FALSE)</formula>
    </cfRule>
    <cfRule type="expression" dxfId="83" priority="85">
      <formula>IF(AND(AL928&lt;0, RIGHT(TEXT(AL928,"0.#"),1)&lt;&gt;"."),TRUE,FALSE)</formula>
    </cfRule>
    <cfRule type="expression" dxfId="82" priority="86">
      <formula>IF(AND(AL928&lt;0, RIGHT(TEXT(AL928,"0.#"),1)="."),TRUE,FALSE)</formula>
    </cfRule>
  </conditionalFormatting>
  <conditionalFormatting sqref="Y928:Y957">
    <cfRule type="expression" dxfId="81" priority="81">
      <formula>IF(RIGHT(TEXT(Y928,"0.#"),1)=".",FALSE,TRUE)</formula>
    </cfRule>
    <cfRule type="expression" dxfId="80" priority="82">
      <formula>IF(RIGHT(TEXT(Y928,"0.#"),1)=".",TRUE,FALSE)</formula>
    </cfRule>
  </conditionalFormatting>
  <conditionalFormatting sqref="AL961:AO990">
    <cfRule type="expression" dxfId="79" priority="77">
      <formula>IF(AND(AL961&gt;=0, RIGHT(TEXT(AL961,"0.#"),1)&lt;&gt;"."),TRUE,FALSE)</formula>
    </cfRule>
    <cfRule type="expression" dxfId="78" priority="78">
      <formula>IF(AND(AL961&gt;=0, RIGHT(TEXT(AL961,"0.#"),1)="."),TRUE,FALSE)</formula>
    </cfRule>
    <cfRule type="expression" dxfId="77" priority="79">
      <formula>IF(AND(AL961&lt;0, RIGHT(TEXT(AL961,"0.#"),1)&lt;&gt;"."),TRUE,FALSE)</formula>
    </cfRule>
    <cfRule type="expression" dxfId="76" priority="80">
      <formula>IF(AND(AL961&lt;0, RIGHT(TEXT(AL961,"0.#"),1)="."),TRUE,FALSE)</formula>
    </cfRule>
  </conditionalFormatting>
  <conditionalFormatting sqref="Y961:Y990">
    <cfRule type="expression" dxfId="75" priority="75">
      <formula>IF(RIGHT(TEXT(Y961,"0.#"),1)=".",FALSE,TRUE)</formula>
    </cfRule>
    <cfRule type="expression" dxfId="74" priority="76">
      <formula>IF(RIGHT(TEXT(Y961,"0.#"),1)=".",TRUE,FALSE)</formula>
    </cfRule>
  </conditionalFormatting>
  <conditionalFormatting sqref="AL994:AO1023">
    <cfRule type="expression" dxfId="73" priority="71">
      <formula>IF(AND(AL994&gt;=0, RIGHT(TEXT(AL994,"0.#"),1)&lt;&gt;"."),TRUE,FALSE)</formula>
    </cfRule>
    <cfRule type="expression" dxfId="72" priority="72">
      <formula>IF(AND(AL994&gt;=0, RIGHT(TEXT(AL994,"0.#"),1)="."),TRUE,FALSE)</formula>
    </cfRule>
    <cfRule type="expression" dxfId="71" priority="73">
      <formula>IF(AND(AL994&lt;0, RIGHT(TEXT(AL994,"0.#"),1)&lt;&gt;"."),TRUE,FALSE)</formula>
    </cfRule>
    <cfRule type="expression" dxfId="70" priority="74">
      <formula>IF(AND(AL994&lt;0, RIGHT(TEXT(AL994,"0.#"),1)="."),TRUE,FALSE)</formula>
    </cfRule>
  </conditionalFormatting>
  <conditionalFormatting sqref="Y994:Y1023">
    <cfRule type="expression" dxfId="69" priority="69">
      <formula>IF(RIGHT(TEXT(Y994,"0.#"),1)=".",FALSE,TRUE)</formula>
    </cfRule>
    <cfRule type="expression" dxfId="68" priority="70">
      <formula>IF(RIGHT(TEXT(Y994,"0.#"),1)=".",TRUE,FALSE)</formula>
    </cfRule>
  </conditionalFormatting>
  <conditionalFormatting sqref="AL1027:AO1056">
    <cfRule type="expression" dxfId="67" priority="65">
      <formula>IF(AND(AL1027&gt;=0, RIGHT(TEXT(AL1027,"0.#"),1)&lt;&gt;"."),TRUE,FALSE)</formula>
    </cfRule>
    <cfRule type="expression" dxfId="66" priority="66">
      <formula>IF(AND(AL1027&gt;=0, RIGHT(TEXT(AL1027,"0.#"),1)="."),TRUE,FALSE)</formula>
    </cfRule>
    <cfRule type="expression" dxfId="65" priority="67">
      <formula>IF(AND(AL1027&lt;0, RIGHT(TEXT(AL1027,"0.#"),1)&lt;&gt;"."),TRUE,FALSE)</formula>
    </cfRule>
    <cfRule type="expression" dxfId="64" priority="68">
      <formula>IF(AND(AL1027&lt;0, RIGHT(TEXT(AL1027,"0.#"),1)="."),TRUE,FALSE)</formula>
    </cfRule>
  </conditionalFormatting>
  <conditionalFormatting sqref="Y1027:Y1056">
    <cfRule type="expression" dxfId="63" priority="63">
      <formula>IF(RIGHT(TEXT(Y1027,"0.#"),1)=".",FALSE,TRUE)</formula>
    </cfRule>
    <cfRule type="expression" dxfId="62" priority="64">
      <formula>IF(RIGHT(TEXT(Y1027,"0.#"),1)=".",TRUE,FALSE)</formula>
    </cfRule>
  </conditionalFormatting>
  <conditionalFormatting sqref="AL1060:AO1089">
    <cfRule type="expression" dxfId="61" priority="59">
      <formula>IF(AND(AL1060&gt;=0, RIGHT(TEXT(AL1060,"0.#"),1)&lt;&gt;"."),TRUE,FALSE)</formula>
    </cfRule>
    <cfRule type="expression" dxfId="60" priority="60">
      <formula>IF(AND(AL1060&gt;=0, RIGHT(TEXT(AL1060,"0.#"),1)="."),TRUE,FALSE)</formula>
    </cfRule>
    <cfRule type="expression" dxfId="59" priority="61">
      <formula>IF(AND(AL1060&lt;0, RIGHT(TEXT(AL1060,"0.#"),1)&lt;&gt;"."),TRUE,FALSE)</formula>
    </cfRule>
    <cfRule type="expression" dxfId="58" priority="62">
      <formula>IF(AND(AL1060&lt;0, RIGHT(TEXT(AL1060,"0.#"),1)="."),TRUE,FALSE)</formula>
    </cfRule>
  </conditionalFormatting>
  <conditionalFormatting sqref="Y1060:Y1089">
    <cfRule type="expression" dxfId="57" priority="57">
      <formula>IF(RIGHT(TEXT(Y1060,"0.#"),1)=".",FALSE,TRUE)</formula>
    </cfRule>
    <cfRule type="expression" dxfId="56" priority="58">
      <formula>IF(RIGHT(TEXT(Y1060,"0.#"),1)=".",TRUE,FALSE)</formula>
    </cfRule>
  </conditionalFormatting>
  <conditionalFormatting sqref="AL1093:AO1122">
    <cfRule type="expression" dxfId="55" priority="53">
      <formula>IF(AND(AL1093&gt;=0, RIGHT(TEXT(AL1093,"0.#"),1)&lt;&gt;"."),TRUE,FALSE)</formula>
    </cfRule>
    <cfRule type="expression" dxfId="54" priority="54">
      <formula>IF(AND(AL1093&gt;=0, RIGHT(TEXT(AL1093,"0.#"),1)="."),TRUE,FALSE)</formula>
    </cfRule>
    <cfRule type="expression" dxfId="53" priority="55">
      <formula>IF(AND(AL1093&lt;0, RIGHT(TEXT(AL1093,"0.#"),1)&lt;&gt;"."),TRUE,FALSE)</formula>
    </cfRule>
    <cfRule type="expression" dxfId="52" priority="56">
      <formula>IF(AND(AL1093&lt;0, RIGHT(TEXT(AL1093,"0.#"),1)="."),TRUE,FALSE)</formula>
    </cfRule>
  </conditionalFormatting>
  <conditionalFormatting sqref="Y1093:Y1122">
    <cfRule type="expression" dxfId="51" priority="51">
      <formula>IF(RIGHT(TEXT(Y1093,"0.#"),1)=".",FALSE,TRUE)</formula>
    </cfRule>
    <cfRule type="expression" dxfId="50" priority="52">
      <formula>IF(RIGHT(TEXT(Y1093,"0.#"),1)=".",TRUE,FALSE)</formula>
    </cfRule>
  </conditionalFormatting>
  <conditionalFormatting sqref="AL1126:AO1155">
    <cfRule type="expression" dxfId="49" priority="47">
      <formula>IF(AND(AL1126&gt;=0, RIGHT(TEXT(AL1126,"0.#"),1)&lt;&gt;"."),TRUE,FALSE)</formula>
    </cfRule>
    <cfRule type="expression" dxfId="48" priority="48">
      <formula>IF(AND(AL1126&gt;=0, RIGHT(TEXT(AL1126,"0.#"),1)="."),TRUE,FALSE)</formula>
    </cfRule>
    <cfRule type="expression" dxfId="47" priority="49">
      <formula>IF(AND(AL1126&lt;0, RIGHT(TEXT(AL1126,"0.#"),1)&lt;&gt;"."),TRUE,FALSE)</formula>
    </cfRule>
    <cfRule type="expression" dxfId="46" priority="50">
      <formula>IF(AND(AL1126&lt;0, RIGHT(TEXT(AL1126,"0.#"),1)="."),TRUE,FALSE)</formula>
    </cfRule>
  </conditionalFormatting>
  <conditionalFormatting sqref="Y1126:Y1155">
    <cfRule type="expression" dxfId="45" priority="45">
      <formula>IF(RIGHT(TEXT(Y1126,"0.#"),1)=".",FALSE,TRUE)</formula>
    </cfRule>
    <cfRule type="expression" dxfId="44" priority="46">
      <formula>IF(RIGHT(TEXT(Y1126,"0.#"),1)=".",TRUE,FALSE)</formula>
    </cfRule>
  </conditionalFormatting>
  <conditionalFormatting sqref="AL1159:AO1188">
    <cfRule type="expression" dxfId="43" priority="41">
      <formula>IF(AND(AL1159&gt;=0, RIGHT(TEXT(AL1159,"0.#"),1)&lt;&gt;"."),TRUE,FALSE)</formula>
    </cfRule>
    <cfRule type="expression" dxfId="42" priority="42">
      <formula>IF(AND(AL1159&gt;=0, RIGHT(TEXT(AL1159,"0.#"),1)="."),TRUE,FALSE)</formula>
    </cfRule>
    <cfRule type="expression" dxfId="41" priority="43">
      <formula>IF(AND(AL1159&lt;0, RIGHT(TEXT(AL1159,"0.#"),1)&lt;&gt;"."),TRUE,FALSE)</formula>
    </cfRule>
    <cfRule type="expression" dxfId="40" priority="44">
      <formula>IF(AND(AL1159&lt;0, RIGHT(TEXT(AL1159,"0.#"),1)="."),TRUE,FALSE)</formula>
    </cfRule>
  </conditionalFormatting>
  <conditionalFormatting sqref="Y1159:Y1188">
    <cfRule type="expression" dxfId="39" priority="39">
      <formula>IF(RIGHT(TEXT(Y1159,"0.#"),1)=".",FALSE,TRUE)</formula>
    </cfRule>
    <cfRule type="expression" dxfId="38" priority="40">
      <formula>IF(RIGHT(TEXT(Y1159,"0.#"),1)=".",TRUE,FALSE)</formula>
    </cfRule>
  </conditionalFormatting>
  <conditionalFormatting sqref="AL1192:AO1221">
    <cfRule type="expression" dxfId="37" priority="35">
      <formula>IF(AND(AL1192&gt;=0, RIGHT(TEXT(AL1192,"0.#"),1)&lt;&gt;"."),TRUE,FALSE)</formula>
    </cfRule>
    <cfRule type="expression" dxfId="36" priority="36">
      <formula>IF(AND(AL1192&gt;=0, RIGHT(TEXT(AL1192,"0.#"),1)="."),TRUE,FALSE)</formula>
    </cfRule>
    <cfRule type="expression" dxfId="35" priority="37">
      <formula>IF(AND(AL1192&lt;0, RIGHT(TEXT(AL1192,"0.#"),1)&lt;&gt;"."),TRUE,FALSE)</formula>
    </cfRule>
    <cfRule type="expression" dxfId="34" priority="38">
      <formula>IF(AND(AL1192&lt;0, RIGHT(TEXT(AL1192,"0.#"),1)="."),TRUE,FALSE)</formula>
    </cfRule>
  </conditionalFormatting>
  <conditionalFormatting sqref="Y1192:Y1221">
    <cfRule type="expression" dxfId="33" priority="33">
      <formula>IF(RIGHT(TEXT(Y1192,"0.#"),1)=".",FALSE,TRUE)</formula>
    </cfRule>
    <cfRule type="expression" dxfId="32" priority="34">
      <formula>IF(RIGHT(TEXT(Y1192,"0.#"),1)=".",TRUE,FALSE)</formula>
    </cfRule>
  </conditionalFormatting>
  <conditionalFormatting sqref="AL1225:AO1254">
    <cfRule type="expression" dxfId="31" priority="29">
      <formula>IF(AND(AL1225&gt;=0, RIGHT(TEXT(AL1225,"0.#"),1)&lt;&gt;"."),TRUE,FALSE)</formula>
    </cfRule>
    <cfRule type="expression" dxfId="30" priority="30">
      <formula>IF(AND(AL1225&gt;=0, RIGHT(TEXT(AL1225,"0.#"),1)="."),TRUE,FALSE)</formula>
    </cfRule>
    <cfRule type="expression" dxfId="29" priority="31">
      <formula>IF(AND(AL1225&lt;0, RIGHT(TEXT(AL1225,"0.#"),1)&lt;&gt;"."),TRUE,FALSE)</formula>
    </cfRule>
    <cfRule type="expression" dxfId="28" priority="32">
      <formula>IF(AND(AL1225&lt;0, RIGHT(TEXT(AL1225,"0.#"),1)="."),TRUE,FALSE)</formula>
    </cfRule>
  </conditionalFormatting>
  <conditionalFormatting sqref="Y1225:Y1254">
    <cfRule type="expression" dxfId="27" priority="27">
      <formula>IF(RIGHT(TEXT(Y1225,"0.#"),1)=".",FALSE,TRUE)</formula>
    </cfRule>
    <cfRule type="expression" dxfId="26" priority="28">
      <formula>IF(RIGHT(TEXT(Y1225,"0.#"),1)=".",TRUE,FALSE)</formula>
    </cfRule>
  </conditionalFormatting>
  <conditionalFormatting sqref="AL1258:AO1287">
    <cfRule type="expression" dxfId="25" priority="23">
      <formula>IF(AND(AL1258&gt;=0, RIGHT(TEXT(AL1258,"0.#"),1)&lt;&gt;"."),TRUE,FALSE)</formula>
    </cfRule>
    <cfRule type="expression" dxfId="24" priority="24">
      <formula>IF(AND(AL1258&gt;=0, RIGHT(TEXT(AL1258,"0.#"),1)="."),TRUE,FALSE)</formula>
    </cfRule>
    <cfRule type="expression" dxfId="23" priority="25">
      <formula>IF(AND(AL1258&lt;0, RIGHT(TEXT(AL1258,"0.#"),1)&lt;&gt;"."),TRUE,FALSE)</formula>
    </cfRule>
    <cfRule type="expression" dxfId="22" priority="26">
      <formula>IF(AND(AL1258&lt;0, RIGHT(TEXT(AL1258,"0.#"),1)="."),TRUE,FALSE)</formula>
    </cfRule>
  </conditionalFormatting>
  <conditionalFormatting sqref="Y1258:Y1287">
    <cfRule type="expression" dxfId="21" priority="21">
      <formula>IF(RIGHT(TEXT(Y1258,"0.#"),1)=".",FALSE,TRUE)</formula>
    </cfRule>
    <cfRule type="expression" dxfId="20" priority="22">
      <formula>IF(RIGHT(TEXT(Y1258,"0.#"),1)=".",TRUE,FALSE)</formula>
    </cfRule>
  </conditionalFormatting>
  <conditionalFormatting sqref="AL1291:AO1320">
    <cfRule type="expression" dxfId="19" priority="17">
      <formula>IF(AND(AL1291&gt;=0, RIGHT(TEXT(AL1291,"0.#"),1)&lt;&gt;"."),TRUE,FALSE)</formula>
    </cfRule>
    <cfRule type="expression" dxfId="18" priority="18">
      <formula>IF(AND(AL1291&gt;=0, RIGHT(TEXT(AL1291,"0.#"),1)="."),TRUE,FALSE)</formula>
    </cfRule>
    <cfRule type="expression" dxfId="17" priority="19">
      <formula>IF(AND(AL1291&lt;0, RIGHT(TEXT(AL1291,"0.#"),1)&lt;&gt;"."),TRUE,FALSE)</formula>
    </cfRule>
    <cfRule type="expression" dxfId="16" priority="20">
      <formula>IF(AND(AL1291&lt;0, RIGHT(TEXT(AL1291,"0.#"),1)="."),TRUE,FALSE)</formula>
    </cfRule>
  </conditionalFormatting>
  <conditionalFormatting sqref="Y1291:Y1320">
    <cfRule type="expression" dxfId="15" priority="15">
      <formula>IF(RIGHT(TEXT(Y1291,"0.#"),1)=".",FALSE,TRUE)</formula>
    </cfRule>
    <cfRule type="expression" dxfId="14" priority="16">
      <formula>IF(RIGHT(TEXT(Y1291,"0.#"),1)=".",TRUE,FALSE)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Y39:Y46">
    <cfRule type="expression" dxfId="11" priority="11">
      <formula>IF(RIGHT(TEXT(Y39,"0.#"),1)=".",FALSE,TRUE)</formula>
    </cfRule>
    <cfRule type="expression" dxfId="10" priority="12">
      <formula>IF(RIGHT(TEXT(Y39,"0.#"),1)=".",TRUE,FALSE)</formula>
    </cfRule>
  </conditionalFormatting>
  <conditionalFormatting sqref="Y37:Y38">
    <cfRule type="expression" dxfId="9" priority="9">
      <formula>IF(RIGHT(TEXT(Y37,"0.#"),1)=".",FALSE,TRUE)</formula>
    </cfRule>
    <cfRule type="expression" dxfId="8" priority="10">
      <formula>IF(RIGHT(TEXT(Y37,"0.#"),1)=".",TRUE,FALSE)</formula>
    </cfRule>
  </conditionalFormatting>
  <conditionalFormatting sqref="Y72:Y78">
    <cfRule type="expression" dxfId="7" priority="7">
      <formula>IF(RIGHT(TEXT(Y72,"0.#"),1)=".",FALSE,TRUE)</formula>
    </cfRule>
    <cfRule type="expression" dxfId="6" priority="8">
      <formula>IF(RIGHT(TEXT(Y72,"0.#"),1)=".",TRUE,FALSE)</formula>
    </cfRule>
  </conditionalFormatting>
  <conditionalFormatting sqref="Y71">
    <cfRule type="expression" dxfId="5" priority="5">
      <formula>IF(RIGHT(TEXT(Y71,"0.#"),1)=".",FALSE,TRUE)</formula>
    </cfRule>
    <cfRule type="expression" dxfId="4" priority="6">
      <formula>IF(RIGHT(TEXT(Y71,"0.#"),1)=".",TRUE,FALSE)</formula>
    </cfRule>
  </conditionalFormatting>
  <conditionalFormatting sqref="Y70">
    <cfRule type="expression" dxfId="3" priority="3">
      <formula>IF(RIGHT(TEXT(Y70,"0.#"),1)=".",FALSE,TRUE)</formula>
    </cfRule>
    <cfRule type="expression" dxfId="2" priority="4">
      <formula>IF(RIGHT(TEXT(Y70,"0.#"),1)=".",TRUE,FALSE)</formula>
    </cfRule>
  </conditionalFormatting>
  <conditionalFormatting sqref="Y79">
    <cfRule type="expression" dxfId="1" priority="1">
      <formula>IF(RIGHT(TEXT(Y79,"0.#"),1)=".",FALSE,TRUE)</formula>
    </cfRule>
    <cfRule type="expression" dxfId="0" priority="2">
      <formula>IF(RIGHT(TEXT(Y79,"0.#"),1)=".",TRUE,FALSE)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2019-05-17T00:50:48Z</cp:lastPrinted>
  <dcterms:created xsi:type="dcterms:W3CDTF">2012-03-13T00:50:25Z</dcterms:created>
  <dcterms:modified xsi:type="dcterms:W3CDTF">2020-11-17T11:43:30Z</dcterms:modified>
</cp:coreProperties>
</file>