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6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<sst xmlns="http://schemas.openxmlformats.org/spreadsheetml/2006/main" count="2907" uniqueCount="655">
  <si>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</si>
  <si>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</si>
  <si>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</si>
  <si>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</si>
  <si>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</si>
  <si>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</si>
  <si>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</si>
  <si>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</si>
  <si>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</si>
  <si>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</si>
  <si>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</si>
  <si>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</si>
  <si>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</si>
  <si>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</si>
  <si>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</si>
  <si>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</si>
  <si>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</si>
  <si>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</si>
  <si>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</si>
  <si>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</si>
  <si>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</si>
  <si>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</si>
  <si>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</si>
  <si>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</si>
  <si>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</si>
  <si>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</si>
  <si>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</si>
  <si>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</si>
  <si>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</si>
  <si>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</si>
  <si>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</si>
  <si>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</si>
  <si>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</si>
  <si>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</si>
  <si>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</si>
  <si>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</si>
  <si>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</si>
  <si>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</si>
  <si>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</si>
  <si>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</si>
  <si>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</si>
  <si>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</si>
  <si>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</si>
  <si>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</si>
  <si>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</si>
  <si>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</si>
  <si>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</si>
  <si>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</si>
  <si>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</si>
  <si>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</si>
  <si>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</si>
  <si>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</si>
  <si>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</si>
  <si>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</si>
  <si>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</si>
  <si>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</si>
  <si>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</si>
  <si>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</si>
  <si>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</si>
  <si>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</si>
  <si>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</si>
  <si>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</si>
  <si>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</si>
  <si>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</si>
  <si>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</si>
  <si>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</si>
  <si>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</si>
  <si>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</si>
  <si>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</si>
  <si>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</si>
  <si>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</si>
  <si>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</si>
  <si>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</si>
  <si>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</si>
  <si>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</si>
  <si>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</si>
  <si>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</si>
  <si>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</si>
  <si>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</si>
  <si>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</si>
  <si>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</si>
  <si>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</si>
  <si>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</si>
  <si>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</si>
  <si>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</si>
  <si>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</si>
  <si>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</si>
  <si>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</si>
  <si>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</si>
  <si>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</si>
  <si>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</si>
  <si>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</si>
  <si>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</si>
  <si>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</si>
  <si>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</si>
  <si>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</si>
  <si>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</si>
  <si>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</si>
  <si>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</si>
  <si>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</si>
  <si>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</si>
  <si>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</si>
  <si>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</si>
  <si>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</si>
  <si>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</si>
  <si>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</si>
  <si>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</si>
  <si>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</si>
  <si>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</si>
  <si>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</si>
  <si>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</si>
  <si>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</si>
  <si>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</si>
  <si>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</si>
  <si>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</si>
  <si>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</si>
  <si>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</si>
  <si>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</si>
  <si>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</si>
  <si>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</si>
  <si>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</si>
  <si>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</si>
  <si>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</si>
  <si>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</si>
  <si>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</si>
  <si>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</si>
  <si>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</si>
  <si>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</si>
  <si>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</si>
  <si>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</si>
  <si>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</si>
  <si>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</si>
  <si>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</si>
  <si>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</si>
  <si>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</si>
  <si>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</si>
  <si>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</si>
  <si>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</si>
  <si>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</si>
  <si>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</si>
  <si>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</si>
  <si>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</si>
  <si>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</si>
  <si>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</si>
  <si>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</si>
  <si>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</si>
  <si>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</si>
  <si>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</si>
  <si>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</si>
  <si>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</si>
  <si>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</si>
  <si>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</si>
  <si>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</si>
  <si>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</si>
  <si>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</si>
  <si>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</si>
  <si>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</si>
  <si>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</si>
  <si>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</si>
  <si>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</si>
  <si>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</si>
  <si>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</si>
  <si>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</si>
  <si>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</si>
  <si>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</si>
  <si>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</si>
  <si>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</si>
  <si>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</si>
  <si>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</si>
  <si>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</si>
  <si>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</si>
  <si>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</si>
  <si>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</si>
  <si>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</si>
  <si>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</si>
  <si>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</si>
  <si>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</si>
  <si>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</si>
  <si>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</si>
  <si>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</si>
  <si>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</si>
  <si>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</si>
  <si>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</si>
  <si>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</si>
  <si>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</si>
  <si>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</si>
  <si>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</si>
  <si>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</si>
  <si>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</si>
  <si>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</si>
  <si>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</si>
  <si>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</si>
  <si>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</si>
  <si>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</si>
  <si>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</si>
  <si>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</si>
  <si>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</si>
  <si>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</si>
  <si>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</si>
  <si>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</si>
  <si>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</si>
  <si>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</si>
  <si>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</si>
  <si>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</si>
  <si>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</si>
  <si>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</si>
  <si>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</si>
  <si>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</si>
  <si>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</si>
  <si>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</si>
  <si>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</si>
  <si>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</si>
  <si>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</si>
  <si>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</si>
  <si>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</si>
  <si>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</si>
  <si>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</si>
  <si>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</si>
  <si>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</si>
  <si>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</si>
  <si>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</si>
  <si>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</si>
  <si>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</si>
  <si>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</si>
  <si>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</si>
  <si>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</si>
  <si>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</si>
  <si>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</si>
  <si>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</si>
  <si>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</si>
  <si>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</si>
  <si>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</si>
  <si>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</si>
  <si>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</si>
  <si>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</si>
  <si>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</si>
  <si>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</si>
  <si>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</si>
  <si>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</si>
  <si>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</si>
  <si>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</si>
  <si>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</si>
  <si>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</si>
  <si>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</si>
  <si>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</si>
  <si>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</si>
  <si>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</si>
  <si>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</si>
  <si>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</si>
  <si>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</si>
  <si>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</si>
  <si>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</si>
  <si>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</si>
  <si>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</si>
  <si>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</si>
  <si>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</si>
  <si>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</si>
  <si>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</si>
  <si>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</si>
  <si>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</si>
  <si>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</si>
  <si>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</si>
  <si>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</si>
  <si>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</si>
  <si>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</si>
  <si>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</si>
  <si>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</si>
  <si>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</si>
  <si>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</si>
  <si>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</si>
  <si>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</si>
  <si>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</si>
  <si>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</si>
  <si>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</si>
  <si>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</si>
  <si>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</si>
  <si>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</si>
  <si>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</si>
  <si>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</si>
  <si>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</si>
  <si>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</si>
  <si>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</si>
  <si>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</si>
  <si>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</si>
  <si>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</si>
  <si>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</si>
  <si>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</si>
  <si>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</si>
  <si>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</si>
  <si>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</si>
  <si>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</si>
  <si>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</si>
  <si>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</si>
  <si>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</si>
  <si>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</si>
  <si>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</si>
  <si>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</si>
  <si>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</si>
  <si>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</si>
  <si>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</si>
  <si>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</si>
  <si>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</si>
  <si>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</si>
  <si>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</si>
  <si>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</si>
  <si>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</si>
  <si>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</si>
  <si>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</si>
  <si>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</si>
  <si>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</si>
  <si>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</si>
  <si>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</si>
  <si>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</si>
  <si>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</si>
  <si>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</si>
  <si>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</si>
  <si>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</si>
  <si>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</si>
  <si>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</si>
  <si>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</si>
  <si>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</si>
  <si>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</si>
  <si>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</si>
  <si>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</si>
  <si>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</si>
  <si>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</si>
  <si>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</si>
  <si>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</si>
  <si>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</si>
  <si>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</si>
  <si>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</si>
  <si>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</si>
  <si>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</si>
  <si>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</si>
  <si>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</si>
  <si>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</si>
  <si>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</si>
  <si>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</si>
  <si>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</si>
  <si>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</si>
  <si>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</si>
  <si>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</si>
  <si>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</si>
  <si>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</si>
  <si>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</si>
  <si>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</si>
  <si>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</si>
  <si>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</si>
  <si>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</si>
  <si>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</si>
  <si>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</si>
  <si>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</si>
  <si>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</si>
  <si>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</si>
  <si>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</si>
  <si>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</si>
  <si>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</si>
  <si>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</si>
  <si>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</si>
  <si>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</si>
  <si>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</si>
  <si>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</si>
  <si>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</si>
  <si>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</si>
  <si>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</si>
  <si>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</si>
  <si>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</si>
  <si>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</si>
  <si>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</si>
  <si>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</si>
  <si>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</si>
  <si>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</si>
  <si>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</si>
  <si>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</si>
  <si>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</si>
  <si>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</si>
  <si>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</si>
  <si>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</si>
  <si>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</si>
  <si>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</si>
  <si>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</si>
  <si>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</si>
  <si>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</si>
  <si>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</si>
  <si>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</si>
  <si>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</si>
  <si>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</si>
  <si>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</si>
  <si>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</si>
  <si>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</si>
  <si>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</si>
  <si>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</si>
  <si>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</si>
  <si>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</si>
  <si>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</si>
  <si>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</si>
  <si>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</si>
  <si>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</si>
  <si>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</si>
  <si>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</si>
  <si>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</si>
  <si>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</si>
  <si>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</si>
  <si>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</si>
  <si>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</si>
  <si>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</si>
  <si>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</si>
  <si>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</si>
  <si>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</si>
  <si>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</si>
  <si>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</si>
  <si>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</si>
  <si>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</si>
  <si>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</si>
  <si>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</si>
  <si>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</si>
  <si>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</si>
  <si>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</si>
  <si>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</si>
  <si>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</si>
  <si>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</si>
  <si>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</si>
  <si>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</si>
  <si>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</si>
  <si>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</si>
  <si>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</si>
  <si>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</si>
  <si>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</si>
  <si>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</si>
  <si>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</si>
  <si>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</si>
  <si>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</si>
  <si>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</si>
  <si>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</si>
  <si>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</si>
  <si>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</si>
  <si>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</si>
  <si>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</si>
  <si>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</si>
  <si>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</si>
  <si>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</si>
  <si>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</si>
  <si>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</si>
  <si>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</si>
  <si>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</si>
  <si>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</si>
  <si>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</si>
  <si>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</si>
  <si>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</si>
  <si>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</si>
  <si>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</si>
  <si>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</si>
  <si>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</si>
  <si>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</si>
  <si>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</si>
  <si>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</si>
  <si>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</si>
  <si>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</si>
  <si>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</si>
  <si>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</si>
  <si>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</si>
  <si>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</si>
  <si>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</si>
  <si>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</si>
  <si>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</si>
  <si>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</si>
  <si>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</si>
  <si>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</si>
  <si>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</si>
  <si>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</si>
  <si>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</si>
  <si>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</si>
  <si>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</si>
  <si>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</si>
  <si>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</si>
  <si>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</si>
  <si>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</si>
  <si>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</si>
  <si>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</si>
  <si>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</si>
  <si>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</si>
  <si>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</si>
  <si>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</si>
  <si>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</si>
  <si>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</si>
  <si>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</si>
  <si>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</si>
  <si>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</si>
  <si>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</si>
  <si>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</si>
  <si>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</si>
  <si>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</si>
  <si>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</si>
  <si>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</si>
  <si>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</si>
  <si>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</si>
  <si>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</si>
  <si>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</si>
  <si>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</si>
  <si>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</si>
  <si>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</si>
  <si>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</si>
  <si>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</si>
  <si>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</si>
  <si>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</si>
  <si>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</si>
  <si>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</si>
  <si>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</si>
  <si>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</si>
  <si>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</si>
  <si>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</si>
  <si>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</si>
  <si>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</si>
  <si>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</si>
  <si>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</si>
  <si>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</si>
  <si>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</si>
  <si>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</si>
  <si>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</si>
  <si>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</si>
  <si>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</si>
  <si>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</si>
  <si>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</si>
  <si>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</si>
  <si>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</si>
  <si>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</si>
  <si>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</si>
  <si>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</si>
  <si>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</si>
  <si>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</si>
  <si>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</si>
  <si>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</si>
  <si>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</si>
  <si>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</si>
  <si>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</si>
  <si>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</si>
  <si>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</si>
  <si>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</si>
  <si>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</si>
  <si>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</si>
  <si>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</si>
  <si>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</si>
  <si>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</si>
  <si>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</si>
  <si>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</si>
  <si>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</si>
  <si>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</si>
  <si>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</si>
  <si>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</si>
  <si>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</si>
  <si>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</si>
  <si>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</si>
  <si>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</si>
  <si>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</si>
  <si>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</si>
  <si>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</si>
  <si>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</si>
  <si>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</si>
  <si>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</si>
  <si>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</si>
  <si>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</si>
  <si>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</si>
  <si>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</si>
  <si>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</si>
  <si>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</si>
  <si>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</si>
  <si>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</si>
  <si>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</si>
  <si>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</si>
  <si>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</si>
  <si>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</si>
  <si>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</si>
  <si>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難病対策課</t>
    <rPh sb="0" eb="2">
      <t>ナンビョウ</t>
    </rPh>
    <rPh sb="2" eb="5">
      <t>タイサクカ</t>
    </rPh>
    <phoneticPr fontId="5"/>
  </si>
  <si>
    <t>○</t>
  </si>
  <si>
    <t>-</t>
  </si>
  <si>
    <t>-</t>
    <phoneticPr fontId="5"/>
  </si>
  <si>
    <t>-</t>
    <phoneticPr fontId="5"/>
  </si>
  <si>
    <t>-</t>
    <phoneticPr fontId="5"/>
  </si>
  <si>
    <t>-</t>
    <phoneticPr fontId="5"/>
  </si>
  <si>
    <t>-</t>
    <phoneticPr fontId="5"/>
  </si>
  <si>
    <t>-</t>
    <phoneticPr fontId="5"/>
  </si>
  <si>
    <t>医療情報システム開発等委託費</t>
  </si>
  <si>
    <t>件</t>
    <rPh sb="0" eb="1">
      <t>ケン</t>
    </rPh>
    <phoneticPr fontId="5"/>
  </si>
  <si>
    <t>-</t>
    <phoneticPr fontId="5"/>
  </si>
  <si>
    <t>-</t>
    <phoneticPr fontId="5"/>
  </si>
  <si>
    <t>-</t>
    <phoneticPr fontId="5"/>
  </si>
  <si>
    <t>-</t>
    <phoneticPr fontId="5"/>
  </si>
  <si>
    <t>難病対策課実績</t>
  </si>
  <si>
    <t>-</t>
    <phoneticPr fontId="5"/>
  </si>
  <si>
    <t>円/件</t>
    <rPh sb="0" eb="1">
      <t>エン</t>
    </rPh>
    <rPh sb="2" eb="3">
      <t>ケン</t>
    </rPh>
    <phoneticPr fontId="5"/>
  </si>
  <si>
    <t>　　X/Y</t>
  </si>
  <si>
    <t>-</t>
    <phoneticPr fontId="5"/>
  </si>
  <si>
    <t>Ⅰ－５　感染症など健康を脅かす疾病を予防・防止するとともに、感染者等に必要な医療等を確保すること</t>
  </si>
  <si>
    <t>Ⅰ－５－２　難病等の予防・治療等を充実させること</t>
  </si>
  <si>
    <t>-</t>
    <phoneticPr fontId="5"/>
  </si>
  <si>
    <t>-</t>
    <phoneticPr fontId="5"/>
  </si>
  <si>
    <t>-</t>
    <phoneticPr fontId="5"/>
  </si>
  <si>
    <t>-</t>
    <phoneticPr fontId="5"/>
  </si>
  <si>
    <t>-</t>
    <phoneticPr fontId="5"/>
  </si>
  <si>
    <t>-</t>
    <phoneticPr fontId="5"/>
  </si>
  <si>
    <t>-</t>
    <phoneticPr fontId="5"/>
  </si>
  <si>
    <t>全国規模のシステムであり、国が実施すべき事業である。</t>
  </si>
  <si>
    <t>無</t>
  </si>
  <si>
    <t>‐</t>
  </si>
  <si>
    <t>-</t>
    <phoneticPr fontId="5"/>
  </si>
  <si>
    <t>-</t>
    <phoneticPr fontId="5"/>
  </si>
  <si>
    <t>役務費</t>
    <phoneticPr fontId="5"/>
  </si>
  <si>
    <t>-</t>
    <phoneticPr fontId="5"/>
  </si>
  <si>
    <t>-</t>
    <phoneticPr fontId="5"/>
  </si>
  <si>
    <t>-</t>
    <phoneticPr fontId="5"/>
  </si>
  <si>
    <t>－</t>
    <phoneticPr fontId="5"/>
  </si>
  <si>
    <t>本事業は公募により事業者を選定することで、競争性を確保している。</t>
    <phoneticPr fontId="5"/>
  </si>
  <si>
    <t>-</t>
    <phoneticPr fontId="5"/>
  </si>
  <si>
    <t>小児慢性特定疾病データベース登録システム整備事業経費</t>
  </si>
  <si>
    <t>－</t>
    <phoneticPr fontId="5"/>
  </si>
  <si>
    <t>難病の患者に対する医療等の総合的な推進を図るための基本的な方針</t>
  </si>
  <si>
    <t>小児慢性特定疾病の治療研究に資するデータについて、その登録内容の精度を向上させるためのシステム開発及び運用を行う。</t>
    <phoneticPr fontId="5"/>
  </si>
  <si>
    <t>-</t>
    <phoneticPr fontId="5"/>
  </si>
  <si>
    <t>-</t>
    <phoneticPr fontId="5"/>
  </si>
  <si>
    <t>前年度の小児慢性特定疾病に係るデータ提供件数以上</t>
  </si>
  <si>
    <t>当該年度の小児慢性特定疾病に係る登録データ件数</t>
  </si>
  <si>
    <t>単位当たりコスト＝X/Y
X＝執行額
Y＝当該年度の小児慢性特定疾病に係る登録データ件数</t>
  </si>
  <si>
    <t>75,791,160/
119,439</t>
  </si>
  <si>
    <t>-</t>
    <phoneticPr fontId="5"/>
  </si>
  <si>
    <t>小児慢性特定疾病に係るデータベースを構築し、研究者等に当該データを提供することにより、小児慢性特定疾病の治療研究を推進する。</t>
  </si>
  <si>
    <t>全国の小児慢性特定疾病の患者データを収集するためのシステムに関する事業であり、国費を投入しなければ事業目的が達成できない。</t>
  </si>
  <si>
    <t>小児慢性特定疾病の臨床データを全国的に収集するシステムであり、小児慢性特定疾病の研究推進のために、優先度の高い事業である。</t>
  </si>
  <si>
    <t>△</t>
  </si>
  <si>
    <t>システム経費にのみを支出している。</t>
  </si>
  <si>
    <t>-</t>
    <phoneticPr fontId="5"/>
  </si>
  <si>
    <t>684</t>
    <phoneticPr fontId="5"/>
  </si>
  <si>
    <t>695</t>
    <phoneticPr fontId="5"/>
  </si>
  <si>
    <t>161</t>
    <phoneticPr fontId="5"/>
  </si>
  <si>
    <t>164</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</si>
  <si>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</si>
  <si>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小児慢性特定疾病データベース登録システムデータ登録</t>
  </si>
  <si>
    <t>小児慢性特定疾病データベース登録システム運用</t>
  </si>
  <si>
    <t>国立研究開発法人国立成育医療研究センター</t>
  </si>
  <si>
    <t>小児慢性特定疾病児童等データベースのデータ登録を行う。</t>
  </si>
  <si>
    <t>随意契約
（公募）</t>
  </si>
  <si>
    <t>小児慢性特定疾病児童等データベースの運用等を行う。</t>
  </si>
  <si>
    <t>小児慢性特定疾病の研究推進のために、、引き続きデータ登録及びシステムの運用を行う。</t>
    <phoneticPr fontId="5"/>
  </si>
  <si>
    <t>78,776,570/
102,889</t>
    <phoneticPr fontId="5"/>
  </si>
  <si>
    <t>研究者等への提供件数（平成31年度から提供開始）</t>
    <rPh sb="11" eb="13">
      <t>ヘイセイ</t>
    </rPh>
    <rPh sb="15" eb="17">
      <t>ネンド</t>
    </rPh>
    <rPh sb="19" eb="21">
      <t>テイキョウ</t>
    </rPh>
    <rPh sb="21" eb="23">
      <t>カイシ</t>
    </rPh>
    <phoneticPr fontId="5"/>
  </si>
  <si>
    <t>平成31年度から提供開始。</t>
    <rPh sb="0" eb="2">
      <t>ヘイセイ</t>
    </rPh>
    <rPh sb="4" eb="6">
      <t>ネンド</t>
    </rPh>
    <rPh sb="8" eb="10">
      <t>テイキョウ</t>
    </rPh>
    <rPh sb="10" eb="12">
      <t>カイシ</t>
    </rPh>
    <phoneticPr fontId="5"/>
  </si>
  <si>
    <t>小児慢性特定疾病の研究推進のために、優先度の高い事業であり、関係する審議会での議論を踏まえ、平成31年度以降にデータ提供を予定しており、概ね妥当な事業である。</t>
    <rPh sb="46" eb="48">
      <t>ヘイセイ</t>
    </rPh>
    <rPh sb="50" eb="52">
      <t>ネンド</t>
    </rPh>
    <phoneticPr fontId="5"/>
  </si>
  <si>
    <t>79,266,000／102,889</t>
    <phoneticPr fontId="5"/>
  </si>
  <si>
    <t>点検対象外</t>
    <rPh sb="0" eb="2">
      <t>テンケン</t>
    </rPh>
    <rPh sb="2" eb="5">
      <t>タイショウガイ</t>
    </rPh>
    <phoneticPr fontId="5"/>
  </si>
  <si>
    <t>小児慢性特定疾病に係るデータベースを構築し、研究者等に当該データを提供することにより、小児慢性特定疾病の治療研究の推進を図る。</t>
    <phoneticPr fontId="5"/>
  </si>
  <si>
    <t>小児慢性特定疾病に係るデータベースを構築し、研究者等に当該データを提供することにより、小児慢性特定疾病の治療研究の推進を図るために必要な事業であり、引き続き、必要な予算額を確保し、適正な執行に努めること。</t>
    <rPh sb="65" eb="67">
      <t>ヒツヨウ</t>
    </rPh>
    <rPh sb="68" eb="70">
      <t>ジギョウ</t>
    </rPh>
    <phoneticPr fontId="5"/>
  </si>
  <si>
    <t>課長：竹林　経治</t>
    <rPh sb="0" eb="2">
      <t>カチョウ</t>
    </rPh>
    <rPh sb="3" eb="5">
      <t>タケバヤシ</t>
    </rPh>
    <rPh sb="6" eb="7">
      <t>キョウ</t>
    </rPh>
    <rPh sb="7" eb="8">
      <t>オサム</t>
    </rPh>
    <phoneticPr fontId="5"/>
  </si>
  <si>
    <t>-</t>
    <phoneticPr fontId="5"/>
  </si>
  <si>
    <t>消費税増税による単価増</t>
    <rPh sb="0" eb="3">
      <t>ショウヒゼイ</t>
    </rPh>
    <rPh sb="3" eb="5">
      <t>ゾウゼイ</t>
    </rPh>
    <rPh sb="8" eb="10">
      <t>タンカ</t>
    </rPh>
    <rPh sb="10" eb="11">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</si>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</sst>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14733</xdr:colOff>
      <xdr:row>31</xdr:row>
      <xdr:rowOff>84439</xdr:rowOff>
    </xdr:to>
    <xdr:sp macro="" textlink="">
      <xdr:nvSpPr>
        <xdr:cNvPr id="3" name="テキスト ボックス 2"/>
        <xdr:cNvSpPr txBox="1"/>
      </xdr:nvSpPr>
      <xdr:spPr>
        <a:xfrm>
          <a:off x="9473514" y="11275541"/>
          <a:ext cx="426624" cy="3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472835</xdr:colOff>
      <xdr:row>33</xdr:row>
      <xdr:rowOff>4624</xdr:rowOff>
    </xdr:to>
    <xdr:sp macro="" textlink="">
      <xdr:nvSpPr>
        <xdr:cNvPr id="6" name="テキスト ボックス 5"/>
        <xdr:cNvSpPr txBox="1"/>
      </xdr:nvSpPr>
      <xdr:spPr>
        <a:xfrm>
          <a:off x="9473514" y="11816149"/>
          <a:ext cx="1090672" cy="300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17</xdr:col>
      <xdr:colOff>142874</xdr:colOff>
      <xdr:row>741</xdr:row>
      <xdr:rowOff>266700</xdr:rowOff>
    </xdr:from>
    <xdr:to>
      <xdr:col>25</xdr:col>
      <xdr:colOff>127906</xdr:colOff>
      <xdr:row>743</xdr:row>
      <xdr:rowOff>321688</xdr:rowOff>
    </xdr:to>
    <xdr:sp macro="" textlink="">
      <xdr:nvSpPr>
        <xdr:cNvPr id="17" name="正方形/長方形 16"/>
        <xdr:cNvSpPr/>
      </xdr:nvSpPr>
      <xdr:spPr>
        <a:xfrm>
          <a:off x="4543424" y="40957500"/>
          <a:ext cx="1585232" cy="75983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twoCellAnchor>
    <xdr:from>
      <xdr:col>15</xdr:col>
      <xdr:colOff>28575</xdr:colOff>
      <xdr:row>744</xdr:row>
      <xdr:rowOff>200025</xdr:rowOff>
    </xdr:from>
    <xdr:to>
      <xdr:col>28</xdr:col>
      <xdr:colOff>77230</xdr:colOff>
      <xdr:row>746</xdr:row>
      <xdr:rowOff>244561</xdr:rowOff>
    </xdr:to>
    <xdr:sp macro="" textlink="">
      <xdr:nvSpPr>
        <xdr:cNvPr id="18" name="大かっこ 17"/>
        <xdr:cNvSpPr/>
      </xdr:nvSpPr>
      <xdr:spPr>
        <a:xfrm>
          <a:off x="3117764" y="41968437"/>
          <a:ext cx="2725952" cy="739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の運用・データ登録経費を支出</a:t>
          </a:r>
        </a:p>
      </xdr:txBody>
    </xdr:sp>
    <xdr:clientData/>
  </xdr:twoCellAnchor>
  <xdr:twoCellAnchor>
    <xdr:from>
      <xdr:col>21</xdr:col>
      <xdr:colOff>134471</xdr:colOff>
      <xdr:row>746</xdr:row>
      <xdr:rowOff>295275</xdr:rowOff>
    </xdr:from>
    <xdr:to>
      <xdr:col>21</xdr:col>
      <xdr:colOff>142874</xdr:colOff>
      <xdr:row>747</xdr:row>
      <xdr:rowOff>224117</xdr:rowOff>
    </xdr:to>
    <xdr:cxnSp macro="">
      <xdr:nvCxnSpPr>
        <xdr:cNvPr id="19" name="直線矢印コネクタ 18"/>
        <xdr:cNvCxnSpPr/>
      </xdr:nvCxnSpPr>
      <xdr:spPr>
        <a:xfrm flipH="1">
          <a:off x="5335121" y="42748200"/>
          <a:ext cx="8403" cy="2812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100853</xdr:colOff>
      <xdr:row>748</xdr:row>
      <xdr:rowOff>302559</xdr:rowOff>
    </xdr:from>
    <xdr:to>
      <xdr:col>28</xdr:col>
      <xdr:colOff>33618</xdr:colOff>
      <xdr:row>751</xdr:row>
      <xdr:rowOff>245489</xdr:rowOff>
    </xdr:to>
    <xdr:sp macro="" textlink="">
      <xdr:nvSpPr>
        <xdr:cNvPr id="20" name="正方形/長方形 19"/>
        <xdr:cNvSpPr/>
      </xdr:nvSpPr>
      <xdr:spPr>
        <a:xfrm>
          <a:off x="4101353" y="43460334"/>
          <a:ext cx="2533090" cy="1000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国立成育医療研究センター</a:t>
          </a:r>
        </a:p>
        <a:p>
          <a:pPr algn="ctr"/>
          <a:r>
            <a:rPr kumimoji="1" lang="en-US" altLang="ja-JP" sz="1100">
              <a:solidFill>
                <a:sysClr val="windowText" lastClr="000000"/>
              </a:solidFill>
            </a:rPr>
            <a:t>79</a:t>
          </a:r>
          <a:r>
            <a:rPr kumimoji="1" lang="ja-JP" altLang="en-US" sz="1100">
              <a:solidFill>
                <a:sysClr val="windowText" lastClr="000000"/>
              </a:solidFill>
            </a:rPr>
            <a:t>百万円</a:t>
          </a:r>
        </a:p>
      </xdr:txBody>
    </xdr:sp>
    <xdr:clientData/>
  </xdr:twoCellAnchor>
  <xdr:oneCellAnchor>
    <xdr:from>
      <xdr:col>18</xdr:col>
      <xdr:colOff>115980</xdr:colOff>
      <xdr:row>747</xdr:row>
      <xdr:rowOff>332814</xdr:rowOff>
    </xdr:from>
    <xdr:ext cx="1304925" cy="275717"/>
    <xdr:sp macro="" textlink="">
      <xdr:nvSpPr>
        <xdr:cNvPr id="21" name="テキスト ボックス 20"/>
        <xdr:cNvSpPr txBox="1"/>
      </xdr:nvSpPr>
      <xdr:spPr>
        <a:xfrm>
          <a:off x="4716555" y="43138164"/>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15</xdr:col>
      <xdr:colOff>90102</xdr:colOff>
      <xdr:row>752</xdr:row>
      <xdr:rowOff>154459</xdr:rowOff>
    </xdr:from>
    <xdr:to>
      <xdr:col>28</xdr:col>
      <xdr:colOff>25744</xdr:colOff>
      <xdr:row>754</xdr:row>
      <xdr:rowOff>296047</xdr:rowOff>
    </xdr:to>
    <xdr:sp macro="" textlink="">
      <xdr:nvSpPr>
        <xdr:cNvPr id="23" name="大かっこ 22"/>
        <xdr:cNvSpPr/>
      </xdr:nvSpPr>
      <xdr:spPr>
        <a:xfrm>
          <a:off x="3179291" y="44703141"/>
          <a:ext cx="2612939" cy="836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179</v>
      </c>
      <c r="AT2" s="220"/>
      <c r="AU2" s="220"/>
      <c r="AV2" s="52" t="str">
        <f>IF(AW2="", "", "-")</f>
        <v/>
      </c>
      <c r="AW2" s="400"/>
      <c r="AX2" s="400"/>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613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9" t="s">
        <v>71</v>
      </c>
      <c r="H5" s="560"/>
      <c r="I5" s="560"/>
      <c r="J5" s="560"/>
      <c r="K5" s="560"/>
      <c r="L5" s="560"/>
      <c r="M5" s="561" t="s">
        <v>66</v>
      </c>
      <c r="N5" s="562"/>
      <c r="O5" s="562"/>
      <c r="P5" s="562"/>
      <c r="Q5" s="562"/>
      <c r="R5" s="563"/>
      <c r="S5" s="564" t="s">
        <v>131</v>
      </c>
      <c r="T5" s="560"/>
      <c r="U5" s="560"/>
      <c r="V5" s="560"/>
      <c r="W5" s="560"/>
      <c r="X5" s="565"/>
      <c r="Y5" s="717" t="s">
        <v>3</v>
      </c>
      <c r="Z5" s="718"/>
      <c r="AA5" s="718"/>
      <c r="AB5" s="718"/>
      <c r="AC5" s="718"/>
      <c r="AD5" s="719"/>
      <c r="AE5" s="720" t="s">
        <v>572</v>
      </c>
      <c r="AF5" s="720"/>
      <c r="AG5" s="720"/>
      <c r="AH5" s="720"/>
      <c r="AI5" s="720"/>
      <c r="AJ5" s="720"/>
      <c r="AK5" s="720"/>
      <c r="AL5" s="720"/>
      <c r="AM5" s="720"/>
      <c r="AN5" s="720"/>
      <c r="AO5" s="720"/>
      <c r="AP5" s="721"/>
      <c r="AQ5" s="722" t="s">
        <v>650</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614</v>
      </c>
      <c r="H7" s="839"/>
      <c r="I7" s="839"/>
      <c r="J7" s="839"/>
      <c r="K7" s="839"/>
      <c r="L7" s="839"/>
      <c r="M7" s="839"/>
      <c r="N7" s="839"/>
      <c r="O7" s="839"/>
      <c r="P7" s="839"/>
      <c r="Q7" s="839"/>
      <c r="R7" s="839"/>
      <c r="S7" s="839"/>
      <c r="T7" s="839"/>
      <c r="U7" s="839"/>
      <c r="V7" s="839"/>
      <c r="W7" s="839"/>
      <c r="X7" s="840"/>
      <c r="Y7" s="398" t="s">
        <v>516</v>
      </c>
      <c r="Z7" s="296"/>
      <c r="AA7" s="296"/>
      <c r="AB7" s="296"/>
      <c r="AC7" s="296"/>
      <c r="AD7" s="399"/>
      <c r="AE7" s="386" t="s">
        <v>615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5" t="s">
        <v>378</v>
      </c>
      <c r="B8" s="836"/>
      <c r="C8" s="836"/>
      <c r="D8" s="836"/>
      <c r="E8" s="836"/>
      <c r="F8" s="837"/>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3" t="s">
        <v>648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9" customHeight="1" x14ac:dyDescent="0.15">
      <c r="A10" s="742" t="s">
        <v>30</v>
      </c>
      <c r="B10" s="743"/>
      <c r="C10" s="743"/>
      <c r="D10" s="743"/>
      <c r="E10" s="743"/>
      <c r="F10" s="743"/>
      <c r="G10" s="675" t="s">
        <v>616</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40</v>
      </c>
      <c r="Q13" s="109"/>
      <c r="R13" s="109"/>
      <c r="S13" s="109"/>
      <c r="T13" s="109"/>
      <c r="U13" s="109"/>
      <c r="V13" s="110"/>
      <c r="W13" s="108">
        <v>87</v>
      </c>
      <c r="X13" s="109"/>
      <c r="Y13" s="109"/>
      <c r="Z13" s="109"/>
      <c r="AA13" s="109"/>
      <c r="AB13" s="109"/>
      <c r="AC13" s="110"/>
      <c r="AD13" s="108">
        <v>79</v>
      </c>
      <c r="AE13" s="109"/>
      <c r="AF13" s="109"/>
      <c r="AG13" s="109"/>
      <c r="AH13" s="109"/>
      <c r="AI13" s="109"/>
      <c r="AJ13" s="110"/>
      <c r="AK13" s="108">
        <v>80</v>
      </c>
      <c r="AL13" s="109"/>
      <c r="AM13" s="109"/>
      <c r="AN13" s="109"/>
      <c r="AO13" s="109"/>
      <c r="AP13" s="109"/>
      <c r="AQ13" s="110"/>
      <c r="AR13" s="105">
        <v>81</v>
      </c>
      <c r="AS13" s="106"/>
      <c r="AT13" s="106"/>
      <c r="AU13" s="106"/>
      <c r="AV13" s="106"/>
      <c r="AW13" s="106"/>
      <c r="AX13" s="397"/>
    </row>
    <row r="14" spans="1:50" ht="21" customHeight="1" x14ac:dyDescent="0.15">
      <c r="A14" s="142"/>
      <c r="B14" s="143"/>
      <c r="C14" s="143"/>
      <c r="D14" s="143"/>
      <c r="E14" s="143"/>
      <c r="F14" s="144"/>
      <c r="G14" s="747"/>
      <c r="H14" s="748"/>
      <c r="I14" s="576" t="s">
        <v>8</v>
      </c>
      <c r="J14" s="632"/>
      <c r="K14" s="632"/>
      <c r="L14" s="632"/>
      <c r="M14" s="632"/>
      <c r="N14" s="632"/>
      <c r="O14" s="633"/>
      <c r="P14" s="108" t="s">
        <v>575</v>
      </c>
      <c r="Q14" s="109"/>
      <c r="R14" s="109"/>
      <c r="S14" s="109"/>
      <c r="T14" s="109"/>
      <c r="U14" s="109"/>
      <c r="V14" s="110"/>
      <c r="W14" s="108" t="s">
        <v>577</v>
      </c>
      <c r="X14" s="109"/>
      <c r="Y14" s="109"/>
      <c r="Z14" s="109"/>
      <c r="AA14" s="109"/>
      <c r="AB14" s="109"/>
      <c r="AC14" s="110"/>
      <c r="AD14" s="108" t="s">
        <v>575</v>
      </c>
      <c r="AE14" s="109"/>
      <c r="AF14" s="109"/>
      <c r="AG14" s="109"/>
      <c r="AH14" s="109"/>
      <c r="AI14" s="109"/>
      <c r="AJ14" s="110"/>
      <c r="AK14" s="108" t="s">
        <v>579</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6" t="s">
        <v>51</v>
      </c>
      <c r="J15" s="577"/>
      <c r="K15" s="577"/>
      <c r="L15" s="577"/>
      <c r="M15" s="577"/>
      <c r="N15" s="577"/>
      <c r="O15" s="578"/>
      <c r="P15" s="108" t="s">
        <v>576</v>
      </c>
      <c r="Q15" s="109"/>
      <c r="R15" s="109"/>
      <c r="S15" s="109"/>
      <c r="T15" s="109"/>
      <c r="U15" s="109"/>
      <c r="V15" s="110"/>
      <c r="W15" s="108" t="s">
        <v>578</v>
      </c>
      <c r="X15" s="109"/>
      <c r="Y15" s="109"/>
      <c r="Z15" s="109"/>
      <c r="AA15" s="109"/>
      <c r="AB15" s="109"/>
      <c r="AC15" s="110"/>
      <c r="AD15" s="108" t="s">
        <v>618</v>
      </c>
      <c r="AE15" s="109"/>
      <c r="AF15" s="109"/>
      <c r="AG15" s="109"/>
      <c r="AH15" s="109"/>
      <c r="AI15" s="109"/>
      <c r="AJ15" s="110"/>
      <c r="AK15" s="108" t="s">
        <v>575</v>
      </c>
      <c r="AL15" s="109"/>
      <c r="AM15" s="109"/>
      <c r="AN15" s="109"/>
      <c r="AO15" s="109"/>
      <c r="AP15" s="109"/>
      <c r="AQ15" s="110"/>
      <c r="AR15" s="108" t="s">
        <v>651</v>
      </c>
      <c r="AS15" s="109"/>
      <c r="AT15" s="109"/>
      <c r="AU15" s="109"/>
      <c r="AV15" s="109"/>
      <c r="AW15" s="109"/>
      <c r="AX15" s="631"/>
    </row>
    <row r="16" spans="1:50" ht="21" customHeight="1" x14ac:dyDescent="0.15">
      <c r="A16" s="142"/>
      <c r="B16" s="143"/>
      <c r="C16" s="143"/>
      <c r="D16" s="143"/>
      <c r="E16" s="143"/>
      <c r="F16" s="144"/>
      <c r="G16" s="747"/>
      <c r="H16" s="748"/>
      <c r="I16" s="576" t="s">
        <v>52</v>
      </c>
      <c r="J16" s="577"/>
      <c r="K16" s="577"/>
      <c r="L16" s="577"/>
      <c r="M16" s="577"/>
      <c r="N16" s="577"/>
      <c r="O16" s="578"/>
      <c r="P16" s="108" t="s">
        <v>575</v>
      </c>
      <c r="Q16" s="109"/>
      <c r="R16" s="109"/>
      <c r="S16" s="109"/>
      <c r="T16" s="109"/>
      <c r="U16" s="109"/>
      <c r="V16" s="110"/>
      <c r="W16" s="108" t="s">
        <v>617</v>
      </c>
      <c r="X16" s="109"/>
      <c r="Y16" s="109"/>
      <c r="Z16" s="109"/>
      <c r="AA16" s="109"/>
      <c r="AB16" s="109"/>
      <c r="AC16" s="110"/>
      <c r="AD16" s="108" t="s">
        <v>575</v>
      </c>
      <c r="AE16" s="109"/>
      <c r="AF16" s="109"/>
      <c r="AG16" s="109"/>
      <c r="AH16" s="109"/>
      <c r="AI16" s="109"/>
      <c r="AJ16" s="110"/>
      <c r="AK16" s="108" t="s">
        <v>580</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6" t="s">
        <v>50</v>
      </c>
      <c r="J17" s="632"/>
      <c r="K17" s="632"/>
      <c r="L17" s="632"/>
      <c r="M17" s="632"/>
      <c r="N17" s="632"/>
      <c r="O17" s="633"/>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579</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40</v>
      </c>
      <c r="Q18" s="115"/>
      <c r="R18" s="115"/>
      <c r="S18" s="115"/>
      <c r="T18" s="115"/>
      <c r="U18" s="115"/>
      <c r="V18" s="116"/>
      <c r="W18" s="114">
        <f>SUM(W13:AC17)</f>
        <v>87</v>
      </c>
      <c r="X18" s="115"/>
      <c r="Y18" s="115"/>
      <c r="Z18" s="115"/>
      <c r="AA18" s="115"/>
      <c r="AB18" s="115"/>
      <c r="AC18" s="116"/>
      <c r="AD18" s="114">
        <f>SUM(AD13:AJ17)</f>
        <v>79</v>
      </c>
      <c r="AE18" s="115"/>
      <c r="AF18" s="115"/>
      <c r="AG18" s="115"/>
      <c r="AH18" s="115"/>
      <c r="AI18" s="115"/>
      <c r="AJ18" s="116"/>
      <c r="AK18" s="114">
        <f>SUM(AK13:AQ17)</f>
        <v>80</v>
      </c>
      <c r="AL18" s="115"/>
      <c r="AM18" s="115"/>
      <c r="AN18" s="115"/>
      <c r="AO18" s="115"/>
      <c r="AP18" s="115"/>
      <c r="AQ18" s="116"/>
      <c r="AR18" s="114">
        <f>SUM(AR13:AX17)</f>
        <v>81</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36</v>
      </c>
      <c r="Q19" s="109"/>
      <c r="R19" s="109"/>
      <c r="S19" s="109"/>
      <c r="T19" s="109"/>
      <c r="U19" s="109"/>
      <c r="V19" s="110"/>
      <c r="W19" s="108">
        <v>76</v>
      </c>
      <c r="X19" s="109"/>
      <c r="Y19" s="109"/>
      <c r="Z19" s="109"/>
      <c r="AA19" s="109"/>
      <c r="AB19" s="109"/>
      <c r="AC19" s="110"/>
      <c r="AD19" s="108">
        <v>79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v>
      </c>
      <c r="Q20" s="540"/>
      <c r="R20" s="540"/>
      <c r="S20" s="540"/>
      <c r="T20" s="540"/>
      <c r="U20" s="540"/>
      <c r="V20" s="540"/>
      <c r="W20" s="540">
        <f t="shared" ref="W20" si="0">IF(W18=0, "-", SUM(W19)/W18)</f>
        <v>0.87356321839080464</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5" t="s">
        <v>478</v>
      </c>
      <c r="H21" s="936"/>
      <c r="I21" s="936"/>
      <c r="J21" s="936"/>
      <c r="K21" s="936"/>
      <c r="L21" s="936"/>
      <c r="M21" s="936"/>
      <c r="N21" s="936"/>
      <c r="O21" s="936"/>
      <c r="P21" s="540">
        <f>IF(P19=0, "-", SUM(P19)/SUM(P13,P14))</f>
        <v>0.9</v>
      </c>
      <c r="Q21" s="540"/>
      <c r="R21" s="540"/>
      <c r="S21" s="540"/>
      <c r="T21" s="540"/>
      <c r="U21" s="540"/>
      <c r="V21" s="540"/>
      <c r="W21" s="540">
        <f t="shared" ref="W21" si="2">IF(W19=0, "-", SUM(W19)/SUM(W13,W14))</f>
        <v>0.87356321839080464</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15">
      <c r="A23" s="201"/>
      <c r="B23" s="202"/>
      <c r="C23" s="202"/>
      <c r="D23" s="202"/>
      <c r="E23" s="202"/>
      <c r="F23" s="203"/>
      <c r="G23" s="186" t="s">
        <v>581</v>
      </c>
      <c r="H23" s="187"/>
      <c r="I23" s="187"/>
      <c r="J23" s="187"/>
      <c r="K23" s="187"/>
      <c r="L23" s="187"/>
      <c r="M23" s="187"/>
      <c r="N23" s="187"/>
      <c r="O23" s="188"/>
      <c r="P23" s="105">
        <v>80</v>
      </c>
      <c r="Q23" s="106"/>
      <c r="R23" s="106"/>
      <c r="S23" s="106"/>
      <c r="T23" s="106"/>
      <c r="U23" s="106"/>
      <c r="V23" s="107"/>
      <c r="W23" s="105">
        <v>81</v>
      </c>
      <c r="X23" s="106"/>
      <c r="Y23" s="106"/>
      <c r="Z23" s="106"/>
      <c r="AA23" s="106"/>
      <c r="AB23" s="106"/>
      <c r="AC23" s="107"/>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80</v>
      </c>
      <c r="Q29" s="109"/>
      <c r="R29" s="109"/>
      <c r="S29" s="109"/>
      <c r="T29" s="109"/>
      <c r="U29" s="109"/>
      <c r="V29" s="110"/>
      <c r="W29" s="227">
        <f>AR13</f>
        <v>81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0"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536</v>
      </c>
      <c r="AF30" s="390"/>
      <c r="AG30" s="390"/>
      <c r="AH30" s="391"/>
      <c r="AI30" s="389" t="s">
        <v>533</v>
      </c>
      <c r="AJ30" s="390"/>
      <c r="AK30" s="390"/>
      <c r="AL30" s="391"/>
      <c r="AM30" s="392" t="s">
        <v>528</v>
      </c>
      <c r="AN30" s="392"/>
      <c r="AO30" s="392"/>
      <c r="AP30" s="389"/>
      <c r="AQ30" s="641" t="s">
        <v>354</v>
      </c>
      <c r="AR30" s="642"/>
      <c r="AS30" s="642"/>
      <c r="AT30" s="643"/>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7" t="s">
        <v>584</v>
      </c>
      <c r="AR31" s="136"/>
      <c r="AS31" s="137" t="s">
        <v>355</v>
      </c>
      <c r="AT31" s="172"/>
      <c r="AU31" s="271"/>
      <c r="AV31" s="271"/>
      <c r="AW31" s="382" t="s">
        <v>300</v>
      </c>
      <c r="AX31" s="383"/>
    </row>
    <row r="32" spans="1:50" ht="23.25" customHeight="1" x14ac:dyDescent="0.15">
      <c r="A32" s="516"/>
      <c r="B32" s="514"/>
      <c r="C32" s="514"/>
      <c r="D32" s="514"/>
      <c r="E32" s="514"/>
      <c r="F32" s="515"/>
      <c r="G32" s="541" t="s">
        <v>619</v>
      </c>
      <c r="H32" s="542"/>
      <c r="I32" s="542"/>
      <c r="J32" s="542"/>
      <c r="K32" s="542"/>
      <c r="L32" s="542"/>
      <c r="M32" s="542"/>
      <c r="N32" s="542"/>
      <c r="O32" s="543"/>
      <c r="P32" s="161" t="s">
        <v>643</v>
      </c>
      <c r="Q32" s="161"/>
      <c r="R32" s="161"/>
      <c r="S32" s="161"/>
      <c r="T32" s="161"/>
      <c r="U32" s="161"/>
      <c r="V32" s="161"/>
      <c r="W32" s="161"/>
      <c r="X32" s="231"/>
      <c r="Y32" s="341" t="s">
        <v>12</v>
      </c>
      <c r="Z32" s="550"/>
      <c r="AA32" s="551"/>
      <c r="AB32" s="552" t="s">
        <v>582</v>
      </c>
      <c r="AC32" s="552"/>
      <c r="AD32" s="552"/>
      <c r="AE32" s="367" t="s">
        <v>575</v>
      </c>
      <c r="AF32" s="368"/>
      <c r="AG32" s="368"/>
      <c r="AH32" s="368"/>
      <c r="AI32" s="367" t="s">
        <v>575</v>
      </c>
      <c r="AJ32" s="368"/>
      <c r="AK32" s="368"/>
      <c r="AL32" s="368"/>
      <c r="AM32" s="367" t="s">
        <v>575</v>
      </c>
      <c r="AN32" s="368"/>
      <c r="AO32" s="368"/>
      <c r="AP32" s="368"/>
      <c r="AQ32" s="111" t="s">
        <v>575</v>
      </c>
      <c r="AR32" s="112"/>
      <c r="AS32" s="112"/>
      <c r="AT32" s="113"/>
      <c r="AU32" s="368" t="s">
        <v>586</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582</v>
      </c>
      <c r="AC33" s="523"/>
      <c r="AD33" s="523"/>
      <c r="AE33" s="367" t="s">
        <v>583</v>
      </c>
      <c r="AF33" s="368"/>
      <c r="AG33" s="368"/>
      <c r="AH33" s="368"/>
      <c r="AI33" s="367" t="s">
        <v>575</v>
      </c>
      <c r="AJ33" s="368"/>
      <c r="AK33" s="368"/>
      <c r="AL33" s="368"/>
      <c r="AM33" s="367" t="s">
        <v>575</v>
      </c>
      <c r="AN33" s="368"/>
      <c r="AO33" s="368"/>
      <c r="AP33" s="368"/>
      <c r="AQ33" s="111" t="s">
        <v>585</v>
      </c>
      <c r="AR33" s="112"/>
      <c r="AS33" s="112"/>
      <c r="AT33" s="113"/>
      <c r="AU33" s="368"/>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7" t="s">
        <v>575</v>
      </c>
      <c r="AF34" s="368"/>
      <c r="AG34" s="368"/>
      <c r="AH34" s="368"/>
      <c r="AI34" s="367" t="s">
        <v>575</v>
      </c>
      <c r="AJ34" s="368"/>
      <c r="AK34" s="368"/>
      <c r="AL34" s="368"/>
      <c r="AM34" s="367" t="s">
        <v>584</v>
      </c>
      <c r="AN34" s="368"/>
      <c r="AO34" s="368"/>
      <c r="AP34" s="368"/>
      <c r="AQ34" s="111" t="s">
        <v>575</v>
      </c>
      <c r="AR34" s="112"/>
      <c r="AS34" s="112"/>
      <c r="AT34" s="113"/>
      <c r="AU34" s="368" t="s">
        <v>575</v>
      </c>
      <c r="AV34" s="368"/>
      <c r="AW34" s="368"/>
      <c r="AX34" s="370"/>
    </row>
    <row r="35" spans="1:50" ht="23.25" customHeight="1" x14ac:dyDescent="0.15">
      <c r="A35" s="906" t="s">
        <v>506</v>
      </c>
      <c r="B35" s="907"/>
      <c r="C35" s="907"/>
      <c r="D35" s="907"/>
      <c r="E35" s="907"/>
      <c r="F35" s="908"/>
      <c r="G35" s="912" t="s">
        <v>587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473</v>
      </c>
      <c r="B37" s="645"/>
      <c r="C37" s="645"/>
      <c r="D37" s="645"/>
      <c r="E37" s="645"/>
      <c r="F37" s="646"/>
      <c r="G37" s="566" t="s">
        <v>265</v>
      </c>
      <c r="H37" s="384"/>
      <c r="I37" s="384"/>
      <c r="J37" s="384"/>
      <c r="K37" s="384"/>
      <c r="L37" s="384"/>
      <c r="M37" s="384"/>
      <c r="N37" s="384"/>
      <c r="O37" s="567"/>
      <c r="P37" s="634" t="s">
        <v>59</v>
      </c>
      <c r="Q37" s="384"/>
      <c r="R37" s="384"/>
      <c r="S37" s="384"/>
      <c r="T37" s="384"/>
      <c r="U37" s="384"/>
      <c r="V37" s="384"/>
      <c r="W37" s="384"/>
      <c r="X37" s="567"/>
      <c r="Y37" s="635"/>
      <c r="Z37" s="636"/>
      <c r="AA37" s="637"/>
      <c r="AB37" s="371" t="s">
        <v>11</v>
      </c>
      <c r="AC37" s="372"/>
      <c r="AD37" s="373"/>
      <c r="AE37" s="371" t="s">
        <v>536</v>
      </c>
      <c r="AF37" s="372"/>
      <c r="AG37" s="372"/>
      <c r="AH37" s="373"/>
      <c r="AI37" s="371" t="s">
        <v>533</v>
      </c>
      <c r="AJ37" s="372"/>
      <c r="AK37" s="372"/>
      <c r="AL37" s="373"/>
      <c r="AM37" s="378" t="s">
        <v>528</v>
      </c>
      <c r="AN37" s="378"/>
      <c r="AO37" s="378"/>
      <c r="AP37" s="371"/>
      <c r="AQ37" s="267" t="s">
        <v>354</v>
      </c>
      <c r="AR37" s="268"/>
      <c r="AS37" s="268"/>
      <c r="AT37" s="269"/>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1" t="s">
        <v>12</v>
      </c>
      <c r="Z39" s="550"/>
      <c r="AA39" s="551"/>
      <c r="AB39" s="552"/>
      <c r="AC39" s="552"/>
      <c r="AD39" s="55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7"/>
      <c r="B41" s="648"/>
      <c r="C41" s="648"/>
      <c r="D41" s="648"/>
      <c r="E41" s="648"/>
      <c r="F41" s="649"/>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473</v>
      </c>
      <c r="B44" s="645"/>
      <c r="C44" s="645"/>
      <c r="D44" s="645"/>
      <c r="E44" s="645"/>
      <c r="F44" s="646"/>
      <c r="G44" s="566" t="s">
        <v>265</v>
      </c>
      <c r="H44" s="384"/>
      <c r="I44" s="384"/>
      <c r="J44" s="384"/>
      <c r="K44" s="384"/>
      <c r="L44" s="384"/>
      <c r="M44" s="384"/>
      <c r="N44" s="384"/>
      <c r="O44" s="567"/>
      <c r="P44" s="634" t="s">
        <v>59</v>
      </c>
      <c r="Q44" s="384"/>
      <c r="R44" s="384"/>
      <c r="S44" s="384"/>
      <c r="T44" s="384"/>
      <c r="U44" s="384"/>
      <c r="V44" s="384"/>
      <c r="W44" s="384"/>
      <c r="X44" s="567"/>
      <c r="Y44" s="635"/>
      <c r="Z44" s="636"/>
      <c r="AA44" s="637"/>
      <c r="AB44" s="371" t="s">
        <v>11</v>
      </c>
      <c r="AC44" s="372"/>
      <c r="AD44" s="373"/>
      <c r="AE44" s="371" t="s">
        <v>536</v>
      </c>
      <c r="AF44" s="372"/>
      <c r="AG44" s="372"/>
      <c r="AH44" s="373"/>
      <c r="AI44" s="371" t="s">
        <v>533</v>
      </c>
      <c r="AJ44" s="372"/>
      <c r="AK44" s="372"/>
      <c r="AL44" s="373"/>
      <c r="AM44" s="378" t="s">
        <v>528</v>
      </c>
      <c r="AN44" s="378"/>
      <c r="AO44" s="378"/>
      <c r="AP44" s="371"/>
      <c r="AQ44" s="267" t="s">
        <v>354</v>
      </c>
      <c r="AR44" s="268"/>
      <c r="AS44" s="268"/>
      <c r="AT44" s="269"/>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1" t="s">
        <v>12</v>
      </c>
      <c r="Z46" s="550"/>
      <c r="AA46" s="551"/>
      <c r="AB46" s="552"/>
      <c r="AC46" s="552"/>
      <c r="AD46" s="55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3" t="s">
        <v>473</v>
      </c>
      <c r="B51" s="514"/>
      <c r="C51" s="514"/>
      <c r="D51" s="514"/>
      <c r="E51" s="514"/>
      <c r="F51" s="515"/>
      <c r="G51" s="566" t="s">
        <v>265</v>
      </c>
      <c r="H51" s="384"/>
      <c r="I51" s="384"/>
      <c r="J51" s="384"/>
      <c r="K51" s="384"/>
      <c r="L51" s="384"/>
      <c r="M51" s="384"/>
      <c r="N51" s="384"/>
      <c r="O51" s="567"/>
      <c r="P51" s="634" t="s">
        <v>59</v>
      </c>
      <c r="Q51" s="384"/>
      <c r="R51" s="384"/>
      <c r="S51" s="384"/>
      <c r="T51" s="384"/>
      <c r="U51" s="384"/>
      <c r="V51" s="384"/>
      <c r="W51" s="384"/>
      <c r="X51" s="567"/>
      <c r="Y51" s="635"/>
      <c r="Z51" s="636"/>
      <c r="AA51" s="637"/>
      <c r="AB51" s="371" t="s">
        <v>11</v>
      </c>
      <c r="AC51" s="372"/>
      <c r="AD51" s="373"/>
      <c r="AE51" s="371" t="s">
        <v>536</v>
      </c>
      <c r="AF51" s="372"/>
      <c r="AG51" s="372"/>
      <c r="AH51" s="373"/>
      <c r="AI51" s="371" t="s">
        <v>533</v>
      </c>
      <c r="AJ51" s="372"/>
      <c r="AK51" s="372"/>
      <c r="AL51" s="373"/>
      <c r="AM51" s="378" t="s">
        <v>529</v>
      </c>
      <c r="AN51" s="378"/>
      <c r="AO51" s="378"/>
      <c r="AP51" s="371"/>
      <c r="AQ51" s="267" t="s">
        <v>354</v>
      </c>
      <c r="AR51" s="268"/>
      <c r="AS51" s="268"/>
      <c r="AT51" s="269"/>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1" t="s">
        <v>12</v>
      </c>
      <c r="Z53" s="550"/>
      <c r="AA53" s="551"/>
      <c r="AB53" s="552"/>
      <c r="AC53" s="552"/>
      <c r="AD53" s="55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3" t="s">
        <v>473</v>
      </c>
      <c r="B58" s="514"/>
      <c r="C58" s="514"/>
      <c r="D58" s="514"/>
      <c r="E58" s="514"/>
      <c r="F58" s="515"/>
      <c r="G58" s="566" t="s">
        <v>265</v>
      </c>
      <c r="H58" s="384"/>
      <c r="I58" s="384"/>
      <c r="J58" s="384"/>
      <c r="K58" s="384"/>
      <c r="L58" s="384"/>
      <c r="M58" s="384"/>
      <c r="N58" s="384"/>
      <c r="O58" s="567"/>
      <c r="P58" s="634" t="s">
        <v>59</v>
      </c>
      <c r="Q58" s="384"/>
      <c r="R58" s="384"/>
      <c r="S58" s="384"/>
      <c r="T58" s="384"/>
      <c r="U58" s="384"/>
      <c r="V58" s="384"/>
      <c r="W58" s="384"/>
      <c r="X58" s="567"/>
      <c r="Y58" s="635"/>
      <c r="Z58" s="636"/>
      <c r="AA58" s="637"/>
      <c r="AB58" s="371" t="s">
        <v>11</v>
      </c>
      <c r="AC58" s="372"/>
      <c r="AD58" s="373"/>
      <c r="AE58" s="371" t="s">
        <v>537</v>
      </c>
      <c r="AF58" s="372"/>
      <c r="AG58" s="372"/>
      <c r="AH58" s="373"/>
      <c r="AI58" s="371" t="s">
        <v>533</v>
      </c>
      <c r="AJ58" s="372"/>
      <c r="AK58" s="372"/>
      <c r="AL58" s="373"/>
      <c r="AM58" s="378" t="s">
        <v>528</v>
      </c>
      <c r="AN58" s="378"/>
      <c r="AO58" s="378"/>
      <c r="AP58" s="371"/>
      <c r="AQ58" s="267" t="s">
        <v>354</v>
      </c>
      <c r="AR58" s="268"/>
      <c r="AS58" s="268"/>
      <c r="AT58" s="269"/>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1" t="s">
        <v>12</v>
      </c>
      <c r="Z60" s="550"/>
      <c r="AA60" s="551"/>
      <c r="AB60" s="552"/>
      <c r="AC60" s="552"/>
      <c r="AD60" s="55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1" t="s">
        <v>536</v>
      </c>
      <c r="AF65" s="372"/>
      <c r="AG65" s="372"/>
      <c r="AH65" s="373"/>
      <c r="AI65" s="371" t="s">
        <v>533</v>
      </c>
      <c r="AJ65" s="372"/>
      <c r="AK65" s="372"/>
      <c r="AL65" s="373"/>
      <c r="AM65" s="378" t="s">
        <v>528</v>
      </c>
      <c r="AN65" s="378"/>
      <c r="AO65" s="378"/>
      <c r="AP65" s="371"/>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9"/>
      <c r="AN66" s="379"/>
      <c r="AO66" s="379"/>
      <c r="AP66" s="335"/>
      <c r="AQ66" s="270"/>
      <c r="AR66" s="271"/>
      <c r="AS66" s="874" t="s">
        <v>355</v>
      </c>
      <c r="AT66" s="875"/>
      <c r="AU66" s="271"/>
      <c r="AV66" s="271"/>
      <c r="AW66" s="874" t="s">
        <v>472</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496</v>
      </c>
      <c r="AC67" s="960"/>
      <c r="AD67" s="960"/>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496</v>
      </c>
      <c r="AC68" s="983"/>
      <c r="AD68" s="983"/>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497</v>
      </c>
      <c r="AC69" s="984"/>
      <c r="AD69" s="984"/>
      <c r="AE69" s="823"/>
      <c r="AF69" s="824"/>
      <c r="AG69" s="824"/>
      <c r="AH69" s="824"/>
      <c r="AI69" s="823"/>
      <c r="AJ69" s="824"/>
      <c r="AK69" s="824"/>
      <c r="AL69" s="824"/>
      <c r="AM69" s="823"/>
      <c r="AN69" s="824"/>
      <c r="AO69" s="824"/>
      <c r="AP69" s="824"/>
      <c r="AQ69" s="367"/>
      <c r="AR69" s="368"/>
      <c r="AS69" s="368"/>
      <c r="AT69" s="369"/>
      <c r="AU69" s="368"/>
      <c r="AV69" s="368"/>
      <c r="AW69" s="368"/>
      <c r="AX69" s="370"/>
    </row>
    <row r="70" spans="1:50" ht="23.25" hidden="1" customHeight="1" x14ac:dyDescent="0.15">
      <c r="A70" s="860" t="s">
        <v>479</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495</v>
      </c>
      <c r="X70" s="953"/>
      <c r="Y70" s="958" t="s">
        <v>12</v>
      </c>
      <c r="Z70" s="958"/>
      <c r="AA70" s="959"/>
      <c r="AB70" s="960" t="s">
        <v>496</v>
      </c>
      <c r="AC70" s="960"/>
      <c r="AD70" s="960"/>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496</v>
      </c>
      <c r="AC71" s="983"/>
      <c r="AD71" s="983"/>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497</v>
      </c>
      <c r="AC72" s="984"/>
      <c r="AD72" s="984"/>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6" t="s">
        <v>474</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9"/>
      <c r="B75" s="850"/>
      <c r="C75" s="850"/>
      <c r="D75" s="850"/>
      <c r="E75" s="850"/>
      <c r="F75" s="851"/>
      <c r="G75" s="790"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20" t="s">
        <v>509</v>
      </c>
      <c r="B78" s="921"/>
      <c r="C78" s="921"/>
      <c r="D78" s="921"/>
      <c r="E78" s="918" t="s">
        <v>451</v>
      </c>
      <c r="F78" s="919"/>
      <c r="G78" s="57" t="s">
        <v>357</v>
      </c>
      <c r="H78" s="801"/>
      <c r="I78" s="244"/>
      <c r="J78" s="244"/>
      <c r="K78" s="244"/>
      <c r="L78" s="244"/>
      <c r="M78" s="244"/>
      <c r="N78" s="244"/>
      <c r="O78" s="802"/>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468</v>
      </c>
      <c r="AP79" s="149"/>
      <c r="AQ79" s="149"/>
      <c r="AR79" s="81" t="s">
        <v>466</v>
      </c>
      <c r="AS79" s="148"/>
      <c r="AT79" s="149"/>
      <c r="AU79" s="149"/>
      <c r="AV79" s="149"/>
      <c r="AW79" s="149"/>
      <c r="AX79" s="150"/>
    </row>
    <row r="80" spans="1:50" ht="18.75" hidden="1" customHeight="1" x14ac:dyDescent="0.15">
      <c r="A80" s="520" t="s">
        <v>266</v>
      </c>
      <c r="B80" s="855" t="s">
        <v>465</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561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1"/>
      <c r="B81" s="858"/>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59" t="s">
        <v>11</v>
      </c>
      <c r="AC85" s="460"/>
      <c r="AD85" s="461"/>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8"/>
      <c r="R87" s="808"/>
      <c r="S87" s="808"/>
      <c r="T87" s="808"/>
      <c r="U87" s="808"/>
      <c r="V87" s="808"/>
      <c r="W87" s="808"/>
      <c r="X87" s="809"/>
      <c r="Y87" s="764" t="s">
        <v>62</v>
      </c>
      <c r="Z87" s="765"/>
      <c r="AA87" s="766"/>
      <c r="AB87" s="552"/>
      <c r="AC87" s="552"/>
      <c r="AD87" s="552"/>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1"/>
      <c r="B88" s="553"/>
      <c r="C88" s="553"/>
      <c r="D88" s="553"/>
      <c r="E88" s="553"/>
      <c r="F88" s="554"/>
      <c r="G88" s="232"/>
      <c r="H88" s="233"/>
      <c r="I88" s="233"/>
      <c r="J88" s="233"/>
      <c r="K88" s="233"/>
      <c r="L88" s="233"/>
      <c r="M88" s="233"/>
      <c r="N88" s="233"/>
      <c r="O88" s="234"/>
      <c r="P88" s="810"/>
      <c r="Q88" s="810"/>
      <c r="R88" s="810"/>
      <c r="S88" s="810"/>
      <c r="T88" s="810"/>
      <c r="U88" s="810"/>
      <c r="V88" s="810"/>
      <c r="W88" s="810"/>
      <c r="X88" s="811"/>
      <c r="Y88" s="732" t="s">
        <v>54</v>
      </c>
      <c r="Z88" s="733"/>
      <c r="AA88" s="734"/>
      <c r="AB88" s="523"/>
      <c r="AC88" s="523"/>
      <c r="AD88" s="523"/>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12"/>
      <c r="Y89" s="732" t="s">
        <v>13</v>
      </c>
      <c r="Z89" s="733"/>
      <c r="AA89" s="734"/>
      <c r="AB89" s="462" t="s">
        <v>14</v>
      </c>
      <c r="AC89" s="462"/>
      <c r="AD89" s="462"/>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59" t="s">
        <v>11</v>
      </c>
      <c r="AC90" s="460"/>
      <c r="AD90" s="461"/>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8"/>
      <c r="R92" s="808"/>
      <c r="S92" s="808"/>
      <c r="T92" s="808"/>
      <c r="U92" s="808"/>
      <c r="V92" s="808"/>
      <c r="W92" s="808"/>
      <c r="X92" s="809"/>
      <c r="Y92" s="764" t="s">
        <v>62</v>
      </c>
      <c r="Z92" s="765"/>
      <c r="AA92" s="766"/>
      <c r="AB92" s="552"/>
      <c r="AC92" s="552"/>
      <c r="AD92" s="552"/>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10"/>
      <c r="Q93" s="810"/>
      <c r="R93" s="810"/>
      <c r="S93" s="810"/>
      <c r="T93" s="810"/>
      <c r="U93" s="810"/>
      <c r="V93" s="810"/>
      <c r="W93" s="810"/>
      <c r="X93" s="811"/>
      <c r="Y93" s="732" t="s">
        <v>54</v>
      </c>
      <c r="Z93" s="733"/>
      <c r="AA93" s="734"/>
      <c r="AB93" s="523"/>
      <c r="AC93" s="523"/>
      <c r="AD93" s="523"/>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12"/>
      <c r="Y94" s="732" t="s">
        <v>13</v>
      </c>
      <c r="Z94" s="733"/>
      <c r="AA94" s="734"/>
      <c r="AB94" s="462" t="s">
        <v>14</v>
      </c>
      <c r="AC94" s="462"/>
      <c r="AD94" s="462"/>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1"/>
      <c r="B95" s="553" t="s">
        <v>264</v>
      </c>
      <c r="C95" s="553"/>
      <c r="D95" s="553"/>
      <c r="E95" s="553"/>
      <c r="F95" s="554"/>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59" t="s">
        <v>11</v>
      </c>
      <c r="AC95" s="460"/>
      <c r="AD95" s="461"/>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1"/>
      <c r="B97" s="553"/>
      <c r="C97" s="553"/>
      <c r="D97" s="553"/>
      <c r="E97" s="553"/>
      <c r="F97" s="554"/>
      <c r="G97" s="230"/>
      <c r="H97" s="161"/>
      <c r="I97" s="161"/>
      <c r="J97" s="161"/>
      <c r="K97" s="161"/>
      <c r="L97" s="161"/>
      <c r="M97" s="161"/>
      <c r="N97" s="161"/>
      <c r="O97" s="231"/>
      <c r="P97" s="161"/>
      <c r="Q97" s="808"/>
      <c r="R97" s="808"/>
      <c r="S97" s="808"/>
      <c r="T97" s="808"/>
      <c r="U97" s="808"/>
      <c r="V97" s="808"/>
      <c r="W97" s="808"/>
      <c r="X97" s="809"/>
      <c r="Y97" s="764" t="s">
        <v>62</v>
      </c>
      <c r="Z97" s="765"/>
      <c r="AA97" s="766"/>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10"/>
      <c r="Q98" s="810"/>
      <c r="R98" s="810"/>
      <c r="S98" s="810"/>
      <c r="T98" s="810"/>
      <c r="U98" s="810"/>
      <c r="V98" s="810"/>
      <c r="W98" s="810"/>
      <c r="X98" s="811"/>
      <c r="Y98" s="732" t="s">
        <v>54</v>
      </c>
      <c r="Z98" s="733"/>
      <c r="AA98" s="734"/>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2"/>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15">
      <c r="A101" s="492"/>
      <c r="B101" s="493"/>
      <c r="C101" s="493"/>
      <c r="D101" s="493"/>
      <c r="E101" s="493"/>
      <c r="F101" s="494"/>
      <c r="G101" s="161" t="s">
        <v>620</v>
      </c>
      <c r="H101" s="161"/>
      <c r="I101" s="161"/>
      <c r="J101" s="161"/>
      <c r="K101" s="161"/>
      <c r="L101" s="161"/>
      <c r="M101" s="161"/>
      <c r="N101" s="161"/>
      <c r="O101" s="161"/>
      <c r="P101" s="161"/>
      <c r="Q101" s="161"/>
      <c r="R101" s="161"/>
      <c r="S101" s="161"/>
      <c r="T101" s="161"/>
      <c r="U101" s="161"/>
      <c r="V101" s="161"/>
      <c r="W101" s="161"/>
      <c r="X101" s="231"/>
      <c r="Y101" s="822" t="s">
        <v>55</v>
      </c>
      <c r="Z101" s="718"/>
      <c r="AA101" s="719"/>
      <c r="AB101" s="552" t="s">
        <v>582</v>
      </c>
      <c r="AC101" s="552"/>
      <c r="AD101" s="552"/>
      <c r="AE101" s="367" t="s">
        <v>575</v>
      </c>
      <c r="AF101" s="368"/>
      <c r="AG101" s="368"/>
      <c r="AH101" s="369"/>
      <c r="AI101" s="367">
        <v>119439</v>
      </c>
      <c r="AJ101" s="368"/>
      <c r="AK101" s="368"/>
      <c r="AL101" s="369"/>
      <c r="AM101" s="367">
        <v>102889</v>
      </c>
      <c r="AN101" s="368"/>
      <c r="AO101" s="368"/>
      <c r="AP101" s="369"/>
      <c r="AQ101" s="367" t="s">
        <v>605</v>
      </c>
      <c r="AR101" s="368"/>
      <c r="AS101" s="368"/>
      <c r="AT101" s="369"/>
      <c r="AU101" s="367" t="s">
        <v>653</v>
      </c>
      <c r="AV101" s="368"/>
      <c r="AW101" s="368"/>
      <c r="AX101" s="369"/>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2"/>
      <c r="AA102" s="343"/>
      <c r="AB102" s="552" t="s">
        <v>582</v>
      </c>
      <c r="AC102" s="552"/>
      <c r="AD102" s="552"/>
      <c r="AE102" s="361" t="s">
        <v>588</v>
      </c>
      <c r="AF102" s="361"/>
      <c r="AG102" s="361"/>
      <c r="AH102" s="361"/>
      <c r="AI102" s="361" t="s">
        <v>574</v>
      </c>
      <c r="AJ102" s="361"/>
      <c r="AK102" s="361"/>
      <c r="AL102" s="361"/>
      <c r="AM102" s="361">
        <v>119439</v>
      </c>
      <c r="AN102" s="361"/>
      <c r="AO102" s="361"/>
      <c r="AP102" s="361"/>
      <c r="AQ102" s="823">
        <v>102889</v>
      </c>
      <c r="AR102" s="824"/>
      <c r="AS102" s="824"/>
      <c r="AT102" s="825"/>
      <c r="AU102" s="823">
        <v>102889</v>
      </c>
      <c r="AV102" s="824"/>
      <c r="AW102" s="824"/>
      <c r="AX102" s="825"/>
    </row>
    <row r="103" spans="1:60" ht="31.5" hidden="1"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3" t="s">
        <v>522</v>
      </c>
      <c r="AR103" s="364"/>
      <c r="AS103" s="364"/>
      <c r="AT103" s="365"/>
      <c r="AU103" s="363" t="s">
        <v>519</v>
      </c>
      <c r="AV103" s="364"/>
      <c r="AW103" s="364"/>
      <c r="AX103" s="366"/>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23"/>
      <c r="AV105" s="824"/>
      <c r="AW105" s="824"/>
      <c r="AX105" s="825"/>
    </row>
    <row r="106" spans="1:60" ht="31.5" hidden="1"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3" t="s">
        <v>522</v>
      </c>
      <c r="AR106" s="364"/>
      <c r="AS106" s="364"/>
      <c r="AT106" s="365"/>
      <c r="AU106" s="363" t="s">
        <v>519</v>
      </c>
      <c r="AV106" s="364"/>
      <c r="AW106" s="364"/>
      <c r="AX106" s="366"/>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23"/>
      <c r="AV108" s="824"/>
      <c r="AW108" s="824"/>
      <c r="AX108" s="825"/>
    </row>
    <row r="109" spans="1:60" ht="31.5" hidden="1"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3" t="s">
        <v>522</v>
      </c>
      <c r="AR109" s="364"/>
      <c r="AS109" s="364"/>
      <c r="AT109" s="365"/>
      <c r="AU109" s="363" t="s">
        <v>519</v>
      </c>
      <c r="AV109" s="364"/>
      <c r="AW109" s="364"/>
      <c r="AX109" s="366"/>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23"/>
      <c r="AV111" s="824"/>
      <c r="AW111" s="824"/>
      <c r="AX111" s="825"/>
    </row>
    <row r="112" spans="1:60" ht="31.5" hidden="1"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3" t="s">
        <v>522</v>
      </c>
      <c r="AR112" s="364"/>
      <c r="AS112" s="364"/>
      <c r="AT112" s="365"/>
      <c r="AU112" s="363" t="s">
        <v>519</v>
      </c>
      <c r="AV112" s="364"/>
      <c r="AW112" s="364"/>
      <c r="AX112" s="366"/>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8" t="s">
        <v>523</v>
      </c>
      <c r="AR115" s="339"/>
      <c r="AS115" s="339"/>
      <c r="AT115" s="339"/>
      <c r="AU115" s="339"/>
      <c r="AV115" s="339"/>
      <c r="AW115" s="339"/>
      <c r="AX115" s="340"/>
    </row>
    <row r="116" spans="1:50" ht="23.25" customHeight="1" x14ac:dyDescent="0.15">
      <c r="A116" s="292"/>
      <c r="B116" s="293"/>
      <c r="C116" s="293"/>
      <c r="D116" s="293"/>
      <c r="E116" s="293"/>
      <c r="F116" s="294"/>
      <c r="G116" s="354" t="s">
        <v>621</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589</v>
      </c>
      <c r="AC116" s="301"/>
      <c r="AD116" s="302"/>
      <c r="AE116" s="361" t="s">
        <v>575</v>
      </c>
      <c r="AF116" s="361"/>
      <c r="AG116" s="361"/>
      <c r="AH116" s="361"/>
      <c r="AI116" s="361">
        <v>634.6</v>
      </c>
      <c r="AJ116" s="361"/>
      <c r="AK116" s="361"/>
      <c r="AL116" s="361"/>
      <c r="AM116" s="361">
        <v>765.6</v>
      </c>
      <c r="AN116" s="361"/>
      <c r="AO116" s="361"/>
      <c r="AP116" s="361"/>
      <c r="AQ116" s="367">
        <v>770.4</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590</v>
      </c>
      <c r="AC117" s="345"/>
      <c r="AD117" s="346"/>
      <c r="AE117" s="306" t="s">
        <v>591</v>
      </c>
      <c r="AF117" s="306"/>
      <c r="AG117" s="306"/>
      <c r="AH117" s="306"/>
      <c r="AI117" s="458" t="s">
        <v>622</v>
      </c>
      <c r="AJ117" s="306"/>
      <c r="AK117" s="306"/>
      <c r="AL117" s="306"/>
      <c r="AM117" s="458" t="s">
        <v>642</v>
      </c>
      <c r="AN117" s="306"/>
      <c r="AO117" s="306"/>
      <c r="AP117" s="306"/>
      <c r="AQ117" s="458" t="s">
        <v>646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8" t="s">
        <v>523</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8" t="s">
        <v>523</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8" t="s">
        <v>523</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536</v>
      </c>
      <c r="AF127" s="298"/>
      <c r="AG127" s="298"/>
      <c r="AH127" s="299"/>
      <c r="AI127" s="303" t="s">
        <v>533</v>
      </c>
      <c r="AJ127" s="298"/>
      <c r="AK127" s="298"/>
      <c r="AL127" s="299"/>
      <c r="AM127" s="303" t="s">
        <v>528</v>
      </c>
      <c r="AN127" s="298"/>
      <c r="AO127" s="298"/>
      <c r="AP127" s="299"/>
      <c r="AQ127" s="338" t="s">
        <v>523</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566</v>
      </c>
      <c r="B130" s="1000"/>
      <c r="C130" s="999" t="s">
        <v>358</v>
      </c>
      <c r="D130" s="1000"/>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575</v>
      </c>
      <c r="AR133" s="271"/>
      <c r="AS133" s="137" t="s">
        <v>355</v>
      </c>
      <c r="AT133" s="172"/>
      <c r="AU133" s="136" t="s">
        <v>618</v>
      </c>
      <c r="AV133" s="136"/>
      <c r="AW133" s="137" t="s">
        <v>300</v>
      </c>
      <c r="AX133" s="138"/>
    </row>
    <row r="134" spans="1:50" ht="39.75" customHeight="1" x14ac:dyDescent="0.15">
      <c r="A134" s="1003"/>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618</v>
      </c>
      <c r="AC134" s="221"/>
      <c r="AD134" s="221"/>
      <c r="AE134" s="266" t="s">
        <v>618</v>
      </c>
      <c r="AF134" s="112"/>
      <c r="AG134" s="112"/>
      <c r="AH134" s="112"/>
      <c r="AI134" s="266" t="s">
        <v>617</v>
      </c>
      <c r="AJ134" s="112"/>
      <c r="AK134" s="112"/>
      <c r="AL134" s="112"/>
      <c r="AM134" s="266" t="s">
        <v>618</v>
      </c>
      <c r="AN134" s="112"/>
      <c r="AO134" s="112"/>
      <c r="AP134" s="112"/>
      <c r="AQ134" s="266" t="s">
        <v>618</v>
      </c>
      <c r="AR134" s="112"/>
      <c r="AS134" s="112"/>
      <c r="AT134" s="112"/>
      <c r="AU134" s="266" t="s">
        <v>617</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617</v>
      </c>
      <c r="AC135" s="133"/>
      <c r="AD135" s="133"/>
      <c r="AE135" s="266" t="s">
        <v>623</v>
      </c>
      <c r="AF135" s="112"/>
      <c r="AG135" s="112"/>
      <c r="AH135" s="112"/>
      <c r="AI135" s="266" t="s">
        <v>617</v>
      </c>
      <c r="AJ135" s="112"/>
      <c r="AK135" s="112"/>
      <c r="AL135" s="112"/>
      <c r="AM135" s="266" t="s">
        <v>618</v>
      </c>
      <c r="AN135" s="112"/>
      <c r="AO135" s="112"/>
      <c r="AP135" s="112"/>
      <c r="AQ135" s="266" t="s">
        <v>618</v>
      </c>
      <c r="AR135" s="112"/>
      <c r="AS135" s="112"/>
      <c r="AT135" s="112"/>
      <c r="AU135" s="266" t="s">
        <v>617</v>
      </c>
      <c r="AV135" s="112"/>
      <c r="AW135" s="112"/>
      <c r="AX135" s="222"/>
    </row>
    <row r="136" spans="1:50" ht="18.75" hidden="1"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3"/>
      <c r="B154" s="252"/>
      <c r="C154" s="251"/>
      <c r="D154" s="252"/>
      <c r="E154" s="251"/>
      <c r="F154" s="314"/>
      <c r="G154" s="230" t="s">
        <v>575</v>
      </c>
      <c r="H154" s="161"/>
      <c r="I154" s="161"/>
      <c r="J154" s="161"/>
      <c r="K154" s="161"/>
      <c r="L154" s="161"/>
      <c r="M154" s="161"/>
      <c r="N154" s="161"/>
      <c r="O154" s="161"/>
      <c r="P154" s="231"/>
      <c r="Q154" s="160" t="s">
        <v>575</v>
      </c>
      <c r="R154" s="161"/>
      <c r="S154" s="161"/>
      <c r="T154" s="161"/>
      <c r="U154" s="161"/>
      <c r="V154" s="161"/>
      <c r="W154" s="161"/>
      <c r="X154" s="161"/>
      <c r="Y154" s="161"/>
      <c r="Z154" s="161"/>
      <c r="AA154" s="932"/>
      <c r="AB154" s="255" t="s">
        <v>594</v>
      </c>
      <c r="AC154" s="256"/>
      <c r="AD154" s="256"/>
      <c r="AE154" s="261" t="s">
        <v>575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3"/>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3"/>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3"/>
      <c r="AB157" s="257"/>
      <c r="AC157" s="258"/>
      <c r="AD157" s="258"/>
      <c r="AE157" s="160" t="s">
        <v>575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3"/>
      <c r="B188" s="252"/>
      <c r="C188" s="251"/>
      <c r="D188" s="252"/>
      <c r="E188" s="160" t="s">
        <v>624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3"/>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562</v>
      </c>
      <c r="D430" s="250"/>
      <c r="E430" s="238" t="s">
        <v>546</v>
      </c>
      <c r="F430" s="448"/>
      <c r="G430" s="240" t="s">
        <v>374</v>
      </c>
      <c r="H430" s="158"/>
      <c r="I430" s="158"/>
      <c r="J430" s="241" t="s">
        <v>574</v>
      </c>
      <c r="K430" s="242"/>
      <c r="L430" s="242"/>
      <c r="M430" s="242"/>
      <c r="N430" s="242"/>
      <c r="O430" s="242"/>
      <c r="P430" s="242"/>
      <c r="Q430" s="242"/>
      <c r="R430" s="242"/>
      <c r="S430" s="242"/>
      <c r="T430" s="243"/>
      <c r="U430" s="244" t="s">
        <v>612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15">
      <c r="A433" s="1003"/>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575</v>
      </c>
      <c r="AF434" s="112"/>
      <c r="AG434" s="112"/>
      <c r="AH434" s="113"/>
      <c r="AI434" s="111" t="s">
        <v>588</v>
      </c>
      <c r="AJ434" s="112"/>
      <c r="AK434" s="112"/>
      <c r="AL434" s="112"/>
      <c r="AM434" s="111" t="s">
        <v>575</v>
      </c>
      <c r="AN434" s="112"/>
      <c r="AO434" s="112"/>
      <c r="AP434" s="113"/>
      <c r="AQ434" s="111" t="s">
        <v>597</v>
      </c>
      <c r="AR434" s="112"/>
      <c r="AS434" s="112"/>
      <c r="AT434" s="113"/>
      <c r="AU434" s="112" t="s">
        <v>575</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575</v>
      </c>
      <c r="AJ435" s="112"/>
      <c r="AK435" s="112"/>
      <c r="AL435" s="112"/>
      <c r="AM435" s="111" t="s">
        <v>588</v>
      </c>
      <c r="AN435" s="112"/>
      <c r="AO435" s="112"/>
      <c r="AP435" s="113"/>
      <c r="AQ435" s="111" t="s">
        <v>588</v>
      </c>
      <c r="AR435" s="112"/>
      <c r="AS435" s="112"/>
      <c r="AT435" s="113"/>
      <c r="AU435" s="112" t="s">
        <v>588</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588</v>
      </c>
      <c r="AF457" s="136"/>
      <c r="AG457" s="137" t="s">
        <v>355</v>
      </c>
      <c r="AH457" s="172"/>
      <c r="AI457" s="182"/>
      <c r="AJ457" s="182"/>
      <c r="AK457" s="182"/>
      <c r="AL457" s="177"/>
      <c r="AM457" s="182"/>
      <c r="AN457" s="182"/>
      <c r="AO457" s="182"/>
      <c r="AP457" s="177"/>
      <c r="AQ457" s="217" t="s">
        <v>588</v>
      </c>
      <c r="AR457" s="136"/>
      <c r="AS457" s="137" t="s">
        <v>355</v>
      </c>
      <c r="AT457" s="172"/>
      <c r="AU457" s="136" t="s">
        <v>575</v>
      </c>
      <c r="AV457" s="136"/>
      <c r="AW457" s="137" t="s">
        <v>300</v>
      </c>
      <c r="AX457" s="138"/>
    </row>
    <row r="458" spans="1:50" ht="23.25" customHeight="1" x14ac:dyDescent="0.15">
      <c r="A458" s="1003"/>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598</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588</v>
      </c>
      <c r="AV458" s="112"/>
      <c r="AW458" s="112"/>
      <c r="AX458" s="222"/>
    </row>
    <row r="459" spans="1:50" ht="23.25"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575</v>
      </c>
      <c r="AF459" s="112"/>
      <c r="AG459" s="112"/>
      <c r="AH459" s="113"/>
      <c r="AI459" s="111" t="s">
        <v>575</v>
      </c>
      <c r="AJ459" s="112"/>
      <c r="AK459" s="112"/>
      <c r="AL459" s="112"/>
      <c r="AM459" s="111" t="s">
        <v>588</v>
      </c>
      <c r="AN459" s="112"/>
      <c r="AO459" s="112"/>
      <c r="AP459" s="113"/>
      <c r="AQ459" s="111" t="s">
        <v>575</v>
      </c>
      <c r="AR459" s="112"/>
      <c r="AS459" s="112"/>
      <c r="AT459" s="113"/>
      <c r="AU459" s="112" t="s">
        <v>575</v>
      </c>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588</v>
      </c>
      <c r="AJ460" s="112"/>
      <c r="AK460" s="112"/>
      <c r="AL460" s="112"/>
      <c r="AM460" s="111" t="s">
        <v>585</v>
      </c>
      <c r="AN460" s="112"/>
      <c r="AO460" s="112"/>
      <c r="AP460" s="113"/>
      <c r="AQ460" s="111" t="s">
        <v>575</v>
      </c>
      <c r="AR460" s="112"/>
      <c r="AS460" s="112"/>
      <c r="AT460" s="113"/>
      <c r="AU460" s="112" t="s">
        <v>600</v>
      </c>
      <c r="AV460" s="112"/>
      <c r="AW460" s="112"/>
      <c r="AX460" s="222"/>
    </row>
    <row r="461" spans="1:50" ht="18.75" hidden="1"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4.2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573</v>
      </c>
      <c r="AE702" s="905"/>
      <c r="AF702" s="905"/>
      <c r="AG702" s="894" t="s">
        <v>625</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573</v>
      </c>
      <c r="AE703" s="155"/>
      <c r="AF703" s="155"/>
      <c r="AG703" s="667" t="s">
        <v>601</v>
      </c>
      <c r="AH703" s="668"/>
      <c r="AI703" s="668"/>
      <c r="AJ703" s="668"/>
      <c r="AK703" s="668"/>
      <c r="AL703" s="668"/>
      <c r="AM703" s="668"/>
      <c r="AN703" s="668"/>
      <c r="AO703" s="668"/>
      <c r="AP703" s="668"/>
      <c r="AQ703" s="668"/>
      <c r="AR703" s="668"/>
      <c r="AS703" s="668"/>
      <c r="AT703" s="668"/>
      <c r="AU703" s="668"/>
      <c r="AV703" s="668"/>
      <c r="AW703" s="668"/>
      <c r="AX703" s="669"/>
    </row>
    <row r="704" spans="1:50" ht="42"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573</v>
      </c>
      <c r="AE704" s="587"/>
      <c r="AF704" s="587"/>
      <c r="AG704" s="428" t="s">
        <v>626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8"/>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627</v>
      </c>
      <c r="AE705" s="736"/>
      <c r="AF705" s="736"/>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9"/>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9"/>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4" t="s">
        <v>602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603</v>
      </c>
      <c r="AE708" s="671"/>
      <c r="AF708" s="671"/>
      <c r="AG708" s="527" t="s">
        <v>574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603</v>
      </c>
      <c r="AE709" s="155"/>
      <c r="AF709" s="155"/>
      <c r="AG709" s="667" t="s">
        <v>574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603</v>
      </c>
      <c r="AE710" s="155"/>
      <c r="AF710" s="155"/>
      <c r="AG710" s="667" t="s">
        <v>574</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573</v>
      </c>
      <c r="AE711" s="155"/>
      <c r="AF711" s="155"/>
      <c r="AG711" s="667" t="s">
        <v>628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6" t="s">
        <v>603</v>
      </c>
      <c r="AE712" s="587"/>
      <c r="AF712" s="587"/>
      <c r="AG712" s="597" t="s">
        <v>617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7" t="s">
        <v>574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0" t="s">
        <v>447</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4" t="s">
        <v>603</v>
      </c>
      <c r="AE714" s="595"/>
      <c r="AF714" s="596"/>
      <c r="AG714" s="692" t="s">
        <v>574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603</v>
      </c>
      <c r="AE715" s="671"/>
      <c r="AF715" s="786"/>
      <c r="AG715" s="527" t="s">
        <v>644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603</v>
      </c>
      <c r="AE716" s="768"/>
      <c r="AF716" s="768"/>
      <c r="AG716" s="667" t="s">
        <v>574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603</v>
      </c>
      <c r="AE717" s="155"/>
      <c r="AF717" s="155"/>
      <c r="AG717" s="667" t="s">
        <v>644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603</v>
      </c>
      <c r="AE718" s="155"/>
      <c r="AF718" s="155"/>
      <c r="AG718" s="163" t="s">
        <v>574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9"/>
      <c r="AD719" s="670" t="s">
        <v>603</v>
      </c>
      <c r="AE719" s="671"/>
      <c r="AF719" s="671"/>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2"/>
      <c r="E726" s="582"/>
      <c r="F726" s="583"/>
      <c r="G726" s="806" t="s">
        <v>645</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6"/>
      <c r="B727" s="627"/>
      <c r="C727" s="698" t="s">
        <v>57</v>
      </c>
      <c r="D727" s="699"/>
      <c r="E727" s="699"/>
      <c r="F727" s="700"/>
      <c r="G727" s="804" t="s">
        <v>641</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9.25" customHeight="1" thickBot="1" x14ac:dyDescent="0.2">
      <c r="A729" s="774" t="s">
        <v>647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6.25" customHeight="1" thickBot="1" x14ac:dyDescent="0.2">
      <c r="A731" s="621" t="s">
        <v>257</v>
      </c>
      <c r="B731" s="622"/>
      <c r="C731" s="622"/>
      <c r="D731" s="622"/>
      <c r="E731" s="623"/>
      <c r="F731" s="683" t="s">
        <v>649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9.25" customHeight="1" thickBot="1" x14ac:dyDescent="0.2">
      <c r="A733" s="758" t="s">
        <v>257</v>
      </c>
      <c r="B733" s="759"/>
      <c r="C733" s="759"/>
      <c r="D733" s="759"/>
      <c r="E733" s="760"/>
      <c r="F733" s="775" t="s">
        <v>654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50.25" customHeight="1" thickBot="1" x14ac:dyDescent="0.2">
      <c r="A735" s="614" t="s">
        <v>654</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3" t="s">
        <v>476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550</v>
      </c>
      <c r="B737" s="124"/>
      <c r="C737" s="124"/>
      <c r="D737" s="125"/>
      <c r="E737" s="122" t="s">
        <v>575</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575</v>
      </c>
      <c r="AF737" s="122"/>
      <c r="AG737" s="122"/>
      <c r="AH737" s="122"/>
      <c r="AI737" s="122"/>
      <c r="AJ737" s="122"/>
      <c r="AK737" s="122"/>
      <c r="AL737" s="122"/>
      <c r="AM737" s="122"/>
      <c r="AN737" s="101" t="s">
        <v>541</v>
      </c>
      <c r="AO737" s="101"/>
      <c r="AP737" s="101"/>
      <c r="AQ737" s="101"/>
      <c r="AR737" s="102" t="s">
        <v>629</v>
      </c>
      <c r="AS737" s="103"/>
      <c r="AT737" s="103"/>
      <c r="AU737" s="103"/>
      <c r="AV737" s="103"/>
      <c r="AW737" s="103"/>
      <c r="AX737" s="104"/>
      <c r="AY737" s="89"/>
      <c r="AZ737" s="89"/>
    </row>
    <row r="738" spans="1:52" ht="24.75" customHeight="1" x14ac:dyDescent="0.15">
      <c r="A738" s="123" t="s">
        <v>540</v>
      </c>
      <c r="B738" s="124"/>
      <c r="C738" s="124"/>
      <c r="D738" s="125"/>
      <c r="E738" s="122" t="s">
        <v>630</v>
      </c>
      <c r="F738" s="122"/>
      <c r="G738" s="122"/>
      <c r="H738" s="122"/>
      <c r="I738" s="122"/>
      <c r="J738" s="122"/>
      <c r="K738" s="122"/>
      <c r="L738" s="122"/>
      <c r="M738" s="122"/>
      <c r="N738" s="101" t="s">
        <v>539</v>
      </c>
      <c r="O738" s="101"/>
      <c r="P738" s="101"/>
      <c r="Q738" s="101"/>
      <c r="R738" s="122" t="s">
        <v>631</v>
      </c>
      <c r="S738" s="122"/>
      <c r="T738" s="122"/>
      <c r="U738" s="122"/>
      <c r="V738" s="122"/>
      <c r="W738" s="122"/>
      <c r="X738" s="122"/>
      <c r="Y738" s="122"/>
      <c r="Z738" s="122"/>
      <c r="AA738" s="101" t="s">
        <v>538</v>
      </c>
      <c r="AB738" s="101"/>
      <c r="AC738" s="101"/>
      <c r="AD738" s="101"/>
      <c r="AE738" s="122" t="s">
        <v>632</v>
      </c>
      <c r="AF738" s="122"/>
      <c r="AG738" s="122"/>
      <c r="AH738" s="122"/>
      <c r="AI738" s="122"/>
      <c r="AJ738" s="122"/>
      <c r="AK738" s="122"/>
      <c r="AL738" s="122"/>
      <c r="AM738" s="122"/>
      <c r="AN738" s="101" t="s">
        <v>534</v>
      </c>
      <c r="AO738" s="101"/>
      <c r="AP738" s="101"/>
      <c r="AQ738" s="101"/>
      <c r="AR738" s="102" t="s">
        <v>633</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512</v>
      </c>
      <c r="B779" s="770"/>
      <c r="C779" s="770"/>
      <c r="D779" s="770"/>
      <c r="E779" s="770"/>
      <c r="F779" s="771"/>
      <c r="G779" s="439" t="s">
        <v>634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3" customHeight="1" x14ac:dyDescent="0.15">
      <c r="A781" s="557"/>
      <c r="B781" s="772"/>
      <c r="C781" s="772"/>
      <c r="D781" s="772"/>
      <c r="E781" s="772"/>
      <c r="F781" s="773"/>
      <c r="G781" s="449" t="s">
        <v>606</v>
      </c>
      <c r="H781" s="756"/>
      <c r="I781" s="756"/>
      <c r="J781" s="756"/>
      <c r="K781" s="757"/>
      <c r="L781" s="452" t="s">
        <v>635</v>
      </c>
      <c r="M781" s="588"/>
      <c r="N781" s="588"/>
      <c r="O781" s="588"/>
      <c r="P781" s="588"/>
      <c r="Q781" s="588"/>
      <c r="R781" s="588"/>
      <c r="S781" s="588"/>
      <c r="T781" s="588"/>
      <c r="U781" s="588"/>
      <c r="V781" s="588"/>
      <c r="W781" s="588"/>
      <c r="X781" s="589"/>
      <c r="Y781" s="455">
        <v>43</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0" customHeight="1" x14ac:dyDescent="0.15">
      <c r="A782" s="557"/>
      <c r="B782" s="772"/>
      <c r="C782" s="772"/>
      <c r="D782" s="772"/>
      <c r="E782" s="772"/>
      <c r="F782" s="773"/>
      <c r="G782" s="351" t="s">
        <v>606</v>
      </c>
      <c r="H782" s="752"/>
      <c r="I782" s="752"/>
      <c r="J782" s="752"/>
      <c r="K782" s="753"/>
      <c r="L782" s="404" t="s">
        <v>636</v>
      </c>
      <c r="M782" s="754"/>
      <c r="N782" s="754"/>
      <c r="O782" s="754"/>
      <c r="P782" s="754"/>
      <c r="Q782" s="754"/>
      <c r="R782" s="754"/>
      <c r="S782" s="754"/>
      <c r="T782" s="754"/>
      <c r="U782" s="754"/>
      <c r="V782" s="754"/>
      <c r="W782" s="754"/>
      <c r="X782" s="755"/>
      <c r="Y782" s="401">
        <v>36</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7"/>
      <c r="B783" s="772"/>
      <c r="C783" s="772"/>
      <c r="D783" s="772"/>
      <c r="E783" s="772"/>
      <c r="F783" s="773"/>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7"/>
      <c r="B784" s="772"/>
      <c r="C784" s="772"/>
      <c r="D784" s="772"/>
      <c r="E784" s="772"/>
      <c r="F784" s="773"/>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72"/>
      <c r="C785" s="772"/>
      <c r="D785" s="772"/>
      <c r="E785" s="772"/>
      <c r="F785" s="773"/>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72"/>
      <c r="C786" s="772"/>
      <c r="D786" s="772"/>
      <c r="E786" s="772"/>
      <c r="F786" s="773"/>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72"/>
      <c r="C787" s="772"/>
      <c r="D787" s="772"/>
      <c r="E787" s="772"/>
      <c r="F787" s="773"/>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72"/>
      <c r="C788" s="772"/>
      <c r="D788" s="772"/>
      <c r="E788" s="772"/>
      <c r="F788" s="773"/>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72"/>
      <c r="C789" s="772"/>
      <c r="D789" s="772"/>
      <c r="E789" s="772"/>
      <c r="F789" s="773"/>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7"/>
      <c r="B790" s="772"/>
      <c r="C790" s="772"/>
      <c r="D790" s="772"/>
      <c r="E790" s="772"/>
      <c r="F790" s="773"/>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72"/>
      <c r="C791" s="772"/>
      <c r="D791" s="772"/>
      <c r="E791" s="772"/>
      <c r="F791" s="773"/>
      <c r="G791" s="412" t="s">
        <v>20</v>
      </c>
      <c r="H791" s="413"/>
      <c r="I791" s="413"/>
      <c r="J791" s="413"/>
      <c r="K791" s="413"/>
      <c r="L791" s="414"/>
      <c r="M791" s="415"/>
      <c r="N791" s="415"/>
      <c r="O791" s="415"/>
      <c r="P791" s="415"/>
      <c r="Q791" s="415"/>
      <c r="R791" s="415"/>
      <c r="S791" s="415"/>
      <c r="T791" s="415"/>
      <c r="U791" s="415"/>
      <c r="V791" s="415"/>
      <c r="W791" s="415"/>
      <c r="X791" s="416"/>
      <c r="Y791" s="417">
        <f>SUM(Y781:AB790)</f>
        <v>79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72"/>
      <c r="C792" s="772"/>
      <c r="D792" s="772"/>
      <c r="E792" s="772"/>
      <c r="F792" s="773"/>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72"/>
      <c r="C795" s="772"/>
      <c r="D795" s="772"/>
      <c r="E795" s="772"/>
      <c r="F795" s="773"/>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72"/>
      <c r="C796" s="772"/>
      <c r="D796" s="772"/>
      <c r="E796" s="772"/>
      <c r="F796" s="773"/>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72"/>
      <c r="C797" s="772"/>
      <c r="D797" s="772"/>
      <c r="E797" s="772"/>
      <c r="F797" s="773"/>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72"/>
      <c r="C798" s="772"/>
      <c r="D798" s="772"/>
      <c r="E798" s="772"/>
      <c r="F798" s="773"/>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72"/>
      <c r="C799" s="772"/>
      <c r="D799" s="772"/>
      <c r="E799" s="772"/>
      <c r="F799" s="773"/>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72"/>
      <c r="C800" s="772"/>
      <c r="D800" s="772"/>
      <c r="E800" s="772"/>
      <c r="F800" s="773"/>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72"/>
      <c r="C801" s="772"/>
      <c r="D801" s="772"/>
      <c r="E801" s="772"/>
      <c r="F801" s="773"/>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72"/>
      <c r="C802" s="772"/>
      <c r="D802" s="772"/>
      <c r="E802" s="772"/>
      <c r="F802" s="773"/>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72"/>
      <c r="C803" s="772"/>
      <c r="D803" s="772"/>
      <c r="E803" s="772"/>
      <c r="F803" s="773"/>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72"/>
      <c r="C804" s="772"/>
      <c r="D804" s="772"/>
      <c r="E804" s="772"/>
      <c r="F804" s="77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72"/>
      <c r="C805" s="772"/>
      <c r="D805" s="772"/>
      <c r="E805" s="772"/>
      <c r="F805" s="773"/>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72"/>
      <c r="C808" s="772"/>
      <c r="D808" s="772"/>
      <c r="E808" s="772"/>
      <c r="F808" s="773"/>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72"/>
      <c r="C809" s="772"/>
      <c r="D809" s="772"/>
      <c r="E809" s="772"/>
      <c r="F809" s="773"/>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72"/>
      <c r="C810" s="772"/>
      <c r="D810" s="772"/>
      <c r="E810" s="772"/>
      <c r="F810" s="773"/>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72"/>
      <c r="C811" s="772"/>
      <c r="D811" s="772"/>
      <c r="E811" s="772"/>
      <c r="F811" s="773"/>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72"/>
      <c r="C812" s="772"/>
      <c r="D812" s="772"/>
      <c r="E812" s="772"/>
      <c r="F812" s="773"/>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72"/>
      <c r="C813" s="772"/>
      <c r="D813" s="772"/>
      <c r="E813" s="772"/>
      <c r="F813" s="773"/>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72"/>
      <c r="C814" s="772"/>
      <c r="D814" s="772"/>
      <c r="E814" s="772"/>
      <c r="F814" s="773"/>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72"/>
      <c r="C815" s="772"/>
      <c r="D815" s="772"/>
      <c r="E815" s="772"/>
      <c r="F815" s="773"/>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72"/>
      <c r="C816" s="772"/>
      <c r="D816" s="772"/>
      <c r="E816" s="772"/>
      <c r="F816" s="773"/>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72"/>
      <c r="C817" s="772"/>
      <c r="D817" s="772"/>
      <c r="E817" s="772"/>
      <c r="F817" s="77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72"/>
      <c r="C821" s="772"/>
      <c r="D821" s="772"/>
      <c r="E821" s="772"/>
      <c r="F821" s="773"/>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72"/>
      <c r="C822" s="772"/>
      <c r="D822" s="772"/>
      <c r="E822" s="772"/>
      <c r="F822" s="773"/>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72"/>
      <c r="C823" s="772"/>
      <c r="D823" s="772"/>
      <c r="E823" s="772"/>
      <c r="F823" s="773"/>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72"/>
      <c r="C824" s="772"/>
      <c r="D824" s="772"/>
      <c r="E824" s="772"/>
      <c r="F824" s="773"/>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72"/>
      <c r="C825" s="772"/>
      <c r="D825" s="772"/>
      <c r="E825" s="772"/>
      <c r="F825" s="773"/>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72"/>
      <c r="C826" s="772"/>
      <c r="D826" s="772"/>
      <c r="E826" s="772"/>
      <c r="F826" s="773"/>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72"/>
      <c r="C827" s="772"/>
      <c r="D827" s="772"/>
      <c r="E827" s="772"/>
      <c r="F827" s="773"/>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72"/>
      <c r="C828" s="772"/>
      <c r="D828" s="772"/>
      <c r="E828" s="772"/>
      <c r="F828" s="773"/>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72"/>
      <c r="C829" s="772"/>
      <c r="D829" s="772"/>
      <c r="E829" s="772"/>
      <c r="F829" s="773"/>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72"/>
      <c r="C830" s="772"/>
      <c r="D830" s="772"/>
      <c r="E830" s="772"/>
      <c r="F830" s="77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4" t="s">
        <v>468</v>
      </c>
      <c r="AM831" s="965"/>
      <c r="AN831" s="96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493</v>
      </c>
      <c r="AI836" s="349"/>
      <c r="AJ836" s="349"/>
      <c r="AK836" s="349"/>
      <c r="AL836" s="349" t="s">
        <v>21</v>
      </c>
      <c r="AM836" s="349"/>
      <c r="AN836" s="349"/>
      <c r="AO836" s="426"/>
      <c r="AP836" s="427" t="s">
        <v>420</v>
      </c>
      <c r="AQ836" s="427"/>
      <c r="AR836" s="427"/>
      <c r="AS836" s="427"/>
      <c r="AT836" s="427"/>
      <c r="AU836" s="427"/>
      <c r="AV836" s="427"/>
      <c r="AW836" s="427"/>
      <c r="AX836" s="427"/>
    </row>
    <row r="837" spans="1:50" ht="48.75" customHeight="1" x14ac:dyDescent="0.15">
      <c r="A837" s="407">
        <v>1</v>
      </c>
      <c r="B837" s="407">
        <v>1</v>
      </c>
      <c r="C837" s="424" t="s">
        <v>637</v>
      </c>
      <c r="D837" s="421"/>
      <c r="E837" s="421"/>
      <c r="F837" s="421"/>
      <c r="G837" s="421"/>
      <c r="H837" s="421"/>
      <c r="I837" s="421"/>
      <c r="J837" s="422">
        <v>6010905002126</v>
      </c>
      <c r="K837" s="423"/>
      <c r="L837" s="423"/>
      <c r="M837" s="423"/>
      <c r="N837" s="423"/>
      <c r="O837" s="423"/>
      <c r="P837" s="425" t="s">
        <v>638</v>
      </c>
      <c r="Q837" s="317"/>
      <c r="R837" s="317"/>
      <c r="S837" s="317"/>
      <c r="T837" s="317"/>
      <c r="U837" s="317"/>
      <c r="V837" s="317"/>
      <c r="W837" s="317"/>
      <c r="X837" s="317"/>
      <c r="Y837" s="328">
        <v>43</v>
      </c>
      <c r="Z837" s="329"/>
      <c r="AA837" s="329"/>
      <c r="AB837" s="329"/>
      <c r="AC837" s="330" t="s">
        <v>639</v>
      </c>
      <c r="AD837" s="330"/>
      <c r="AE837" s="330"/>
      <c r="AF837" s="330"/>
      <c r="AG837" s="330"/>
      <c r="AH837" s="328">
        <v>1</v>
      </c>
      <c r="AI837" s="329"/>
      <c r="AJ837" s="329"/>
      <c r="AK837" s="329"/>
      <c r="AL837" s="325">
        <v>100</v>
      </c>
      <c r="AM837" s="326"/>
      <c r="AN837" s="326"/>
      <c r="AO837" s="327"/>
      <c r="AP837" s="321" t="s">
        <v>574</v>
      </c>
      <c r="AQ837" s="321"/>
      <c r="AR837" s="321"/>
      <c r="AS837" s="321"/>
      <c r="AT837" s="321"/>
      <c r="AU837" s="321"/>
      <c r="AV837" s="321"/>
      <c r="AW837" s="321"/>
      <c r="AX837" s="321"/>
    </row>
    <row r="838" spans="1:50" ht="49.5" customHeight="1" x14ac:dyDescent="0.15">
      <c r="A838" s="407">
        <v>2</v>
      </c>
      <c r="B838" s="407">
        <v>1</v>
      </c>
      <c r="C838" s="424" t="s">
        <v>637</v>
      </c>
      <c r="D838" s="421"/>
      <c r="E838" s="421"/>
      <c r="F838" s="421"/>
      <c r="G838" s="421"/>
      <c r="H838" s="421"/>
      <c r="I838" s="421"/>
      <c r="J838" s="422">
        <v>6010905002126</v>
      </c>
      <c r="K838" s="423"/>
      <c r="L838" s="423"/>
      <c r="M838" s="423"/>
      <c r="N838" s="423"/>
      <c r="O838" s="423"/>
      <c r="P838" s="425" t="s">
        <v>640</v>
      </c>
      <c r="Q838" s="317"/>
      <c r="R838" s="317"/>
      <c r="S838" s="317"/>
      <c r="T838" s="317"/>
      <c r="U838" s="317"/>
      <c r="V838" s="317"/>
      <c r="W838" s="317"/>
      <c r="X838" s="317"/>
      <c r="Y838" s="328">
        <v>36</v>
      </c>
      <c r="Z838" s="329"/>
      <c r="AA838" s="329"/>
      <c r="AB838" s="329"/>
      <c r="AC838" s="330" t="s">
        <v>639</v>
      </c>
      <c r="AD838" s="331"/>
      <c r="AE838" s="331"/>
      <c r="AF838" s="331"/>
      <c r="AG838" s="331"/>
      <c r="AH838" s="328">
        <v>1</v>
      </c>
      <c r="AI838" s="329"/>
      <c r="AJ838" s="329"/>
      <c r="AK838" s="329"/>
      <c r="AL838" s="325">
        <v>100</v>
      </c>
      <c r="AM838" s="326"/>
      <c r="AN838" s="326"/>
      <c r="AO838" s="327"/>
      <c r="AP838" s="321" t="s">
        <v>574</v>
      </c>
      <c r="AQ838" s="321"/>
      <c r="AR838" s="321"/>
      <c r="AS838" s="321"/>
      <c r="AT838" s="321"/>
      <c r="AU838" s="321"/>
      <c r="AV838" s="321"/>
      <c r="AW838" s="321"/>
      <c r="AX838" s="321"/>
    </row>
    <row r="839" spans="1:50" ht="30" hidden="1" customHeight="1" x14ac:dyDescent="0.15">
      <c r="A839" s="407">
        <v>3</v>
      </c>
      <c r="B839" s="407">
        <v>1</v>
      </c>
      <c r="C839" s="424"/>
      <c r="D839" s="421"/>
      <c r="E839" s="421"/>
      <c r="F839" s="421"/>
      <c r="G839" s="421"/>
      <c r="H839" s="421"/>
      <c r="I839" s="421"/>
      <c r="J839" s="422"/>
      <c r="K839" s="423"/>
      <c r="L839" s="423"/>
      <c r="M839" s="423"/>
      <c r="N839" s="423"/>
      <c r="O839" s="423"/>
      <c r="P839" s="425"/>
      <c r="Q839" s="317"/>
      <c r="R839" s="317"/>
      <c r="S839" s="317"/>
      <c r="T839" s="317"/>
      <c r="U839" s="317"/>
      <c r="V839" s="317"/>
      <c r="W839" s="317"/>
      <c r="X839" s="317"/>
      <c r="Y839" s="318"/>
      <c r="Z839" s="319"/>
      <c r="AA839" s="319"/>
      <c r="AB839" s="320"/>
      <c r="AC839" s="330"/>
      <c r="AD839" s="330"/>
      <c r="AE839" s="330"/>
      <c r="AF839" s="330"/>
      <c r="AG839" s="330"/>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7">
        <v>4</v>
      </c>
      <c r="B840" s="407">
        <v>1</v>
      </c>
      <c r="C840" s="424"/>
      <c r="D840" s="421"/>
      <c r="E840" s="421"/>
      <c r="F840" s="421"/>
      <c r="G840" s="421"/>
      <c r="H840" s="421"/>
      <c r="I840" s="421"/>
      <c r="J840" s="422"/>
      <c r="K840" s="423"/>
      <c r="L840" s="423"/>
      <c r="M840" s="423"/>
      <c r="N840" s="423"/>
      <c r="O840" s="423"/>
      <c r="P840" s="425"/>
      <c r="Q840" s="317"/>
      <c r="R840" s="317"/>
      <c r="S840" s="317"/>
      <c r="T840" s="317"/>
      <c r="U840" s="317"/>
      <c r="V840" s="317"/>
      <c r="W840" s="317"/>
      <c r="X840" s="317"/>
      <c r="Y840" s="318"/>
      <c r="Z840" s="319"/>
      <c r="AA840" s="319"/>
      <c r="AB840" s="320"/>
      <c r="AC840" s="330"/>
      <c r="AD840" s="330"/>
      <c r="AE840" s="330"/>
      <c r="AF840" s="330"/>
      <c r="AG840" s="330"/>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493</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30"/>
      <c r="AD870" s="331"/>
      <c r="AE870" s="331"/>
      <c r="AF870" s="331"/>
      <c r="AG870" s="331"/>
      <c r="AH870" s="328"/>
      <c r="AI870" s="329"/>
      <c r="AJ870" s="329"/>
      <c r="AK870" s="329"/>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30"/>
      <c r="AD871" s="330"/>
      <c r="AE871" s="330"/>
      <c r="AF871" s="330"/>
      <c r="AG871" s="330"/>
      <c r="AH871" s="328"/>
      <c r="AI871" s="329"/>
      <c r="AJ871" s="329"/>
      <c r="AK871" s="329"/>
      <c r="AL871" s="325"/>
      <c r="AM871" s="326"/>
      <c r="AN871" s="326"/>
      <c r="AO871" s="327"/>
      <c r="AP871" s="321"/>
      <c r="AQ871" s="321"/>
      <c r="AR871" s="321"/>
      <c r="AS871" s="321"/>
      <c r="AT871" s="321"/>
      <c r="AU871" s="321"/>
      <c r="AV871" s="321"/>
      <c r="AW871" s="321"/>
      <c r="AX871" s="321"/>
    </row>
    <row r="872" spans="1:50" ht="30" hidden="1" customHeight="1" x14ac:dyDescent="0.15">
      <c r="A872" s="407">
        <v>3</v>
      </c>
      <c r="B872" s="407">
        <v>1</v>
      </c>
      <c r="C872" s="424"/>
      <c r="D872" s="421"/>
      <c r="E872" s="421"/>
      <c r="F872" s="421"/>
      <c r="G872" s="421"/>
      <c r="H872" s="421"/>
      <c r="I872" s="421"/>
      <c r="J872" s="422"/>
      <c r="K872" s="423"/>
      <c r="L872" s="423"/>
      <c r="M872" s="423"/>
      <c r="N872" s="423"/>
      <c r="O872" s="423"/>
      <c r="P872" s="425"/>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4"/>
      <c r="D873" s="421"/>
      <c r="E873" s="421"/>
      <c r="F873" s="421"/>
      <c r="G873" s="421"/>
      <c r="H873" s="421"/>
      <c r="I873" s="421"/>
      <c r="J873" s="422"/>
      <c r="K873" s="423"/>
      <c r="L873" s="423"/>
      <c r="M873" s="423"/>
      <c r="N873" s="423"/>
      <c r="O873" s="423"/>
      <c r="P873" s="425"/>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493</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30"/>
      <c r="AD903" s="331"/>
      <c r="AE903" s="331"/>
      <c r="AF903" s="331"/>
      <c r="AG903" s="331"/>
      <c r="AH903" s="328"/>
      <c r="AI903" s="329"/>
      <c r="AJ903" s="329"/>
      <c r="AK903" s="329"/>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30"/>
      <c r="AD904" s="330"/>
      <c r="AE904" s="330"/>
      <c r="AF904" s="330"/>
      <c r="AG904" s="330"/>
      <c r="AH904" s="328"/>
      <c r="AI904" s="329"/>
      <c r="AJ904" s="329"/>
      <c r="AK904" s="329"/>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493</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30"/>
      <c r="AD936" s="331"/>
      <c r="AE936" s="331"/>
      <c r="AF936" s="331"/>
      <c r="AG936" s="331"/>
      <c r="AH936" s="328"/>
      <c r="AI936" s="329"/>
      <c r="AJ936" s="329"/>
      <c r="AK936" s="329"/>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30"/>
      <c r="AD937" s="330"/>
      <c r="AE937" s="330"/>
      <c r="AF937" s="330"/>
      <c r="AG937" s="330"/>
      <c r="AH937" s="328"/>
      <c r="AI937" s="329"/>
      <c r="AJ937" s="329"/>
      <c r="AK937" s="329"/>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425"/>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425"/>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493</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30"/>
      <c r="AD969" s="331"/>
      <c r="AE969" s="331"/>
      <c r="AF969" s="331"/>
      <c r="AG969" s="331"/>
      <c r="AH969" s="328"/>
      <c r="AI969" s="329"/>
      <c r="AJ969" s="329"/>
      <c r="AK969" s="329"/>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30"/>
      <c r="AD970" s="330"/>
      <c r="AE970" s="330"/>
      <c r="AF970" s="330"/>
      <c r="AG970" s="330"/>
      <c r="AH970" s="328"/>
      <c r="AI970" s="329"/>
      <c r="AJ970" s="329"/>
      <c r="AK970" s="329"/>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493</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30"/>
      <c r="AD1002" s="331"/>
      <c r="AE1002" s="331"/>
      <c r="AF1002" s="331"/>
      <c r="AG1002" s="331"/>
      <c r="AH1002" s="328"/>
      <c r="AI1002" s="329"/>
      <c r="AJ1002" s="329"/>
      <c r="AK1002" s="329"/>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30"/>
      <c r="AD1003" s="330"/>
      <c r="AE1003" s="330"/>
      <c r="AF1003" s="330"/>
      <c r="AG1003" s="330"/>
      <c r="AH1003" s="328"/>
      <c r="AI1003" s="329"/>
      <c r="AJ1003" s="329"/>
      <c r="AK1003" s="329"/>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493</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30"/>
      <c r="AD1035" s="331"/>
      <c r="AE1035" s="331"/>
      <c r="AF1035" s="331"/>
      <c r="AG1035" s="331"/>
      <c r="AH1035" s="328"/>
      <c r="AI1035" s="329"/>
      <c r="AJ1035" s="329"/>
      <c r="AK1035" s="329"/>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30"/>
      <c r="AD1036" s="330"/>
      <c r="AE1036" s="330"/>
      <c r="AF1036" s="330"/>
      <c r="AG1036" s="330"/>
      <c r="AH1036" s="328"/>
      <c r="AI1036" s="329"/>
      <c r="AJ1036" s="329"/>
      <c r="AK1036" s="329"/>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493</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30"/>
      <c r="AD1068" s="331"/>
      <c r="AE1068" s="331"/>
      <c r="AF1068" s="331"/>
      <c r="AG1068" s="331"/>
      <c r="AH1068" s="328"/>
      <c r="AI1068" s="329"/>
      <c r="AJ1068" s="329"/>
      <c r="AK1068" s="329"/>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30"/>
      <c r="AD1069" s="330"/>
      <c r="AE1069" s="330"/>
      <c r="AF1069" s="330"/>
      <c r="AG1069" s="330"/>
      <c r="AH1069" s="328"/>
      <c r="AI1069" s="329"/>
      <c r="AJ1069" s="329"/>
      <c r="AK1069" s="329"/>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900"/>
      <c r="E1101" s="277" t="s">
        <v>384</v>
      </c>
      <c r="F1101" s="900"/>
      <c r="G1101" s="900"/>
      <c r="H1101" s="900"/>
      <c r="I1101" s="900"/>
      <c r="J1101" s="277" t="s">
        <v>419</v>
      </c>
      <c r="K1101" s="277"/>
      <c r="L1101" s="277"/>
      <c r="M1101" s="277"/>
      <c r="N1101" s="277"/>
      <c r="O1101" s="277"/>
      <c r="P1101" s="347" t="s">
        <v>27</v>
      </c>
      <c r="Q1101" s="347"/>
      <c r="R1101" s="347"/>
      <c r="S1101" s="347"/>
      <c r="T1101" s="347"/>
      <c r="U1101" s="347"/>
      <c r="V1101" s="347"/>
      <c r="W1101" s="347"/>
      <c r="X1101" s="347"/>
      <c r="Y1101" s="277" t="s">
        <v>421</v>
      </c>
      <c r="Z1101" s="900"/>
      <c r="AA1101" s="900"/>
      <c r="AB1101" s="900"/>
      <c r="AC1101" s="277" t="s">
        <v>367</v>
      </c>
      <c r="AD1101" s="277"/>
      <c r="AE1101" s="277"/>
      <c r="AF1101" s="277"/>
      <c r="AG1101" s="277"/>
      <c r="AH1101" s="347" t="s">
        <v>380</v>
      </c>
      <c r="AI1101" s="348"/>
      <c r="AJ1101" s="348"/>
      <c r="AK1101" s="348"/>
      <c r="AL1101" s="348" t="s">
        <v>21</v>
      </c>
      <c r="AM1101" s="348"/>
      <c r="AN1101" s="348"/>
      <c r="AO1101" s="903"/>
      <c r="AP1101" s="427" t="s">
        <v>453</v>
      </c>
      <c r="AQ1101" s="427"/>
      <c r="AR1101" s="427"/>
      <c r="AS1101" s="427"/>
      <c r="AT1101" s="427"/>
      <c r="AU1101" s="427"/>
      <c r="AV1101" s="427"/>
      <c r="AW1101" s="427"/>
      <c r="AX1101" s="427"/>
    </row>
    <row r="1102" spans="1:50" ht="27" customHeight="1" x14ac:dyDescent="0.15">
      <c r="A1102" s="407">
        <v>1</v>
      </c>
      <c r="B1102" s="407">
        <v>1</v>
      </c>
      <c r="C1102" s="902"/>
      <c r="D1102" s="902"/>
      <c r="E1102" s="261" t="s">
        <v>607</v>
      </c>
      <c r="F1102" s="901"/>
      <c r="G1102" s="901"/>
      <c r="H1102" s="901"/>
      <c r="I1102" s="901"/>
      <c r="J1102" s="422" t="s">
        <v>607</v>
      </c>
      <c r="K1102" s="423"/>
      <c r="L1102" s="423"/>
      <c r="M1102" s="423"/>
      <c r="N1102" s="423"/>
      <c r="O1102" s="423"/>
      <c r="P1102" s="425" t="s">
        <v>608</v>
      </c>
      <c r="Q1102" s="317"/>
      <c r="R1102" s="317"/>
      <c r="S1102" s="317"/>
      <c r="T1102" s="317"/>
      <c r="U1102" s="317"/>
      <c r="V1102" s="317"/>
      <c r="W1102" s="317"/>
      <c r="X1102" s="317"/>
      <c r="Y1102" s="318" t="s">
        <v>609</v>
      </c>
      <c r="Z1102" s="319"/>
      <c r="AA1102" s="319"/>
      <c r="AB1102" s="320"/>
      <c r="AC1102" s="322"/>
      <c r="AD1102" s="322"/>
      <c r="AE1102" s="322"/>
      <c r="AF1102" s="322"/>
      <c r="AG1102" s="322"/>
      <c r="AH1102" s="323" t="s">
        <v>609</v>
      </c>
      <c r="AI1102" s="324"/>
      <c r="AJ1102" s="324"/>
      <c r="AK1102" s="324"/>
      <c r="AL1102" s="325" t="s">
        <v>609</v>
      </c>
      <c r="AM1102" s="326"/>
      <c r="AN1102" s="326"/>
      <c r="AO1102" s="327"/>
      <c r="AP1102" s="321" t="s">
        <v>610</v>
      </c>
      <c r="AQ1102" s="321"/>
      <c r="AR1102" s="321"/>
      <c r="AS1102" s="321"/>
      <c r="AT1102" s="321"/>
      <c r="AU1102" s="321"/>
      <c r="AV1102" s="321"/>
      <c r="AW1102" s="321"/>
      <c r="AX1102" s="321"/>
    </row>
    <row r="1103" spans="1:50" hidden="1" x14ac:dyDescent="0.15">
      <c r="A1103" s="407">
        <v>2</v>
      </c>
      <c r="B1103" s="407">
        <v>1</v>
      </c>
      <c r="C1103" s="902"/>
      <c r="D1103" s="902"/>
      <c r="E1103" s="901"/>
      <c r="F1103" s="901"/>
      <c r="G1103" s="901"/>
      <c r="H1103" s="901"/>
      <c r="I1103" s="90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idden="1" x14ac:dyDescent="0.15">
      <c r="A1104" s="407">
        <v>3</v>
      </c>
      <c r="B1104" s="407">
        <v>1</v>
      </c>
      <c r="C1104" s="902"/>
      <c r="D1104" s="902"/>
      <c r="E1104" s="901"/>
      <c r="F1104" s="901"/>
      <c r="G1104" s="901"/>
      <c r="H1104" s="901"/>
      <c r="I1104" s="90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idden="1" x14ac:dyDescent="0.15">
      <c r="A1105" s="407">
        <v>4</v>
      </c>
      <c r="B1105" s="407">
        <v>1</v>
      </c>
      <c r="C1105" s="902"/>
      <c r="D1105" s="902"/>
      <c r="E1105" s="901"/>
      <c r="F1105" s="901"/>
      <c r="G1105" s="901"/>
      <c r="H1105" s="901"/>
      <c r="I1105" s="90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idden="1" x14ac:dyDescent="0.15">
      <c r="A1106" s="407">
        <v>5</v>
      </c>
      <c r="B1106" s="407">
        <v>1</v>
      </c>
      <c r="C1106" s="902"/>
      <c r="D1106" s="902"/>
      <c r="E1106" s="901"/>
      <c r="F1106" s="901"/>
      <c r="G1106" s="901"/>
      <c r="H1106" s="901"/>
      <c r="I1106" s="90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idden="1" x14ac:dyDescent="0.15">
      <c r="A1107" s="407">
        <v>6</v>
      </c>
      <c r="B1107" s="407">
        <v>1</v>
      </c>
      <c r="C1107" s="902"/>
      <c r="D1107" s="902"/>
      <c r="E1107" s="901"/>
      <c r="F1107" s="901"/>
      <c r="G1107" s="901"/>
      <c r="H1107" s="901"/>
      <c r="I1107" s="90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idden="1" x14ac:dyDescent="0.15">
      <c r="A1108" s="407">
        <v>7</v>
      </c>
      <c r="B1108" s="407">
        <v>1</v>
      </c>
      <c r="C1108" s="902"/>
      <c r="D1108" s="902"/>
      <c r="E1108" s="901"/>
      <c r="F1108" s="901"/>
      <c r="G1108" s="901"/>
      <c r="H1108" s="901"/>
      <c r="I1108" s="90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idden="1" x14ac:dyDescent="0.15">
      <c r="A1109" s="407">
        <v>8</v>
      </c>
      <c r="B1109" s="407">
        <v>1</v>
      </c>
      <c r="C1109" s="902"/>
      <c r="D1109" s="902"/>
      <c r="E1109" s="901"/>
      <c r="F1109" s="901"/>
      <c r="G1109" s="901"/>
      <c r="H1109" s="901"/>
      <c r="I1109" s="90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idden="1" x14ac:dyDescent="0.15">
      <c r="A1110" s="407">
        <v>9</v>
      </c>
      <c r="B1110" s="407">
        <v>1</v>
      </c>
      <c r="C1110" s="902"/>
      <c r="D1110" s="902"/>
      <c r="E1110" s="901"/>
      <c r="F1110" s="901"/>
      <c r="G1110" s="901"/>
      <c r="H1110" s="901"/>
      <c r="I1110" s="90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idden="1" x14ac:dyDescent="0.15">
      <c r="A1111" s="407">
        <v>10</v>
      </c>
      <c r="B1111" s="407">
        <v>1</v>
      </c>
      <c r="C1111" s="902"/>
      <c r="D1111" s="902"/>
      <c r="E1111" s="901"/>
      <c r="F1111" s="901"/>
      <c r="G1111" s="901"/>
      <c r="H1111" s="901"/>
      <c r="I1111" s="90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idden="1" x14ac:dyDescent="0.15">
      <c r="A1112" s="407">
        <v>11</v>
      </c>
      <c r="B1112" s="407">
        <v>1</v>
      </c>
      <c r="C1112" s="902"/>
      <c r="D1112" s="902"/>
      <c r="E1112" s="901"/>
      <c r="F1112" s="901"/>
      <c r="G1112" s="901"/>
      <c r="H1112" s="901"/>
      <c r="I1112" s="90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idden="1" x14ac:dyDescent="0.15">
      <c r="A1113" s="407">
        <v>12</v>
      </c>
      <c r="B1113" s="407">
        <v>1</v>
      </c>
      <c r="C1113" s="902"/>
      <c r="D1113" s="902"/>
      <c r="E1113" s="901"/>
      <c r="F1113" s="901"/>
      <c r="G1113" s="901"/>
      <c r="H1113" s="901"/>
      <c r="I1113" s="90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idden="1" x14ac:dyDescent="0.15">
      <c r="A1114" s="407">
        <v>13</v>
      </c>
      <c r="B1114" s="407">
        <v>1</v>
      </c>
      <c r="C1114" s="902"/>
      <c r="D1114" s="902"/>
      <c r="E1114" s="901"/>
      <c r="F1114" s="901"/>
      <c r="G1114" s="901"/>
      <c r="H1114" s="901"/>
      <c r="I1114" s="90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idden="1" x14ac:dyDescent="0.15">
      <c r="A1115" s="407">
        <v>14</v>
      </c>
      <c r="B1115" s="407">
        <v>1</v>
      </c>
      <c r="C1115" s="902"/>
      <c r="D1115" s="902"/>
      <c r="E1115" s="901"/>
      <c r="F1115" s="901"/>
      <c r="G1115" s="901"/>
      <c r="H1115" s="901"/>
      <c r="I1115" s="90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idden="1" x14ac:dyDescent="0.15">
      <c r="A1116" s="407">
        <v>15</v>
      </c>
      <c r="B1116" s="407">
        <v>1</v>
      </c>
      <c r="C1116" s="902"/>
      <c r="D1116" s="902"/>
      <c r="E1116" s="901"/>
      <c r="F1116" s="901"/>
      <c r="G1116" s="901"/>
      <c r="H1116" s="901"/>
      <c r="I1116" s="90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idden="1" x14ac:dyDescent="0.15">
      <c r="A1117" s="407">
        <v>16</v>
      </c>
      <c r="B1117" s="407">
        <v>1</v>
      </c>
      <c r="C1117" s="902"/>
      <c r="D1117" s="902"/>
      <c r="E1117" s="901"/>
      <c r="F1117" s="901"/>
      <c r="G1117" s="901"/>
      <c r="H1117" s="901"/>
      <c r="I1117" s="90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idden="1" x14ac:dyDescent="0.15">
      <c r="A1118" s="407">
        <v>17</v>
      </c>
      <c r="B1118" s="407">
        <v>1</v>
      </c>
      <c r="C1118" s="902"/>
      <c r="D1118" s="902"/>
      <c r="E1118" s="901"/>
      <c r="F1118" s="901"/>
      <c r="G1118" s="901"/>
      <c r="H1118" s="901"/>
      <c r="I1118" s="90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idden="1" x14ac:dyDescent="0.15">
      <c r="A1119" s="407">
        <v>18</v>
      </c>
      <c r="B1119" s="407">
        <v>1</v>
      </c>
      <c r="C1119" s="902"/>
      <c r="D1119" s="902"/>
      <c r="E1119" s="261"/>
      <c r="F1119" s="901"/>
      <c r="G1119" s="901"/>
      <c r="H1119" s="901"/>
      <c r="I1119" s="90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idden="1" x14ac:dyDescent="0.15">
      <c r="A1120" s="407">
        <v>19</v>
      </c>
      <c r="B1120" s="407">
        <v>1</v>
      </c>
      <c r="C1120" s="902"/>
      <c r="D1120" s="902"/>
      <c r="E1120" s="901"/>
      <c r="F1120" s="901"/>
      <c r="G1120" s="901"/>
      <c r="H1120" s="901"/>
      <c r="I1120" s="90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7">
        <v>20</v>
      </c>
      <c r="B1121" s="407">
        <v>1</v>
      </c>
      <c r="C1121" s="902"/>
      <c r="D1121" s="902"/>
      <c r="E1121" s="901"/>
      <c r="F1121" s="901"/>
      <c r="G1121" s="901"/>
      <c r="H1121" s="901"/>
      <c r="I1121" s="90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7">
        <v>21</v>
      </c>
      <c r="B1122" s="407">
        <v>1</v>
      </c>
      <c r="C1122" s="902"/>
      <c r="D1122" s="902"/>
      <c r="E1122" s="901"/>
      <c r="F1122" s="901"/>
      <c r="G1122" s="901"/>
      <c r="H1122" s="901"/>
      <c r="I1122" s="90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7">
        <v>22</v>
      </c>
      <c r="B1123" s="407">
        <v>1</v>
      </c>
      <c r="C1123" s="902"/>
      <c r="D1123" s="902"/>
      <c r="E1123" s="901"/>
      <c r="F1123" s="901"/>
      <c r="G1123" s="901"/>
      <c r="H1123" s="901"/>
      <c r="I1123" s="901"/>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7">
        <v>23</v>
      </c>
      <c r="B1124" s="407">
        <v>1</v>
      </c>
      <c r="C1124" s="902"/>
      <c r="D1124" s="902"/>
      <c r="E1124" s="901"/>
      <c r="F1124" s="901"/>
      <c r="G1124" s="901"/>
      <c r="H1124" s="901"/>
      <c r="I1124" s="901"/>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7">
        <v>24</v>
      </c>
      <c r="B1125" s="407">
        <v>1</v>
      </c>
      <c r="C1125" s="902"/>
      <c r="D1125" s="902"/>
      <c r="E1125" s="901"/>
      <c r="F1125" s="901"/>
      <c r="G1125" s="901"/>
      <c r="H1125" s="901"/>
      <c r="I1125" s="901"/>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7">
        <v>25</v>
      </c>
      <c r="B1126" s="407">
        <v>1</v>
      </c>
      <c r="C1126" s="902"/>
      <c r="D1126" s="902"/>
      <c r="E1126" s="901"/>
      <c r="F1126" s="901"/>
      <c r="G1126" s="901"/>
      <c r="H1126" s="901"/>
      <c r="I1126" s="90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7">
        <v>26</v>
      </c>
      <c r="B1127" s="407">
        <v>1</v>
      </c>
      <c r="C1127" s="902"/>
      <c r="D1127" s="902"/>
      <c r="E1127" s="901"/>
      <c r="F1127" s="901"/>
      <c r="G1127" s="901"/>
      <c r="H1127" s="901"/>
      <c r="I1127" s="90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7">
        <v>27</v>
      </c>
      <c r="B1128" s="407">
        <v>1</v>
      </c>
      <c r="C1128" s="902"/>
      <c r="D1128" s="902"/>
      <c r="E1128" s="901"/>
      <c r="F1128" s="901"/>
      <c r="G1128" s="901"/>
      <c r="H1128" s="901"/>
      <c r="I1128" s="90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7">
        <v>28</v>
      </c>
      <c r="B1129" s="407">
        <v>1</v>
      </c>
      <c r="C1129" s="902"/>
      <c r="D1129" s="902"/>
      <c r="E1129" s="901"/>
      <c r="F1129" s="901"/>
      <c r="G1129" s="901"/>
      <c r="H1129" s="901"/>
      <c r="I1129" s="90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7">
        <v>29</v>
      </c>
      <c r="B1130" s="407">
        <v>1</v>
      </c>
      <c r="C1130" s="902"/>
      <c r="D1130" s="902"/>
      <c r="E1130" s="901"/>
      <c r="F1130" s="901"/>
      <c r="G1130" s="901"/>
      <c r="H1130" s="901"/>
      <c r="I1130" s="90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7">
        <v>30</v>
      </c>
      <c r="B1131" s="407">
        <v>1</v>
      </c>
      <c r="C1131" s="902"/>
      <c r="D1131" s="902"/>
      <c r="E1131" s="901"/>
      <c r="F1131" s="901"/>
      <c r="G1131" s="901"/>
      <c r="H1131" s="901"/>
      <c r="I1131" s="90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cfRule type="expression" dxfId="2781" priority="13687">
      <formula>IF(RIGHT(TEXT(Y783,"0.#"),1)=".",FALSE,TRUE)</formula>
    </cfRule>
    <cfRule type="expression" dxfId="2780" priority="13688">
      <formula>IF(RIGHT(TEXT(Y783,"0.#"),1)=".",TRUE,FALSE)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AM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39:AO866">
    <cfRule type="expression" dxfId="2499" priority="6635">
      <formula>IF(AND(AL839&gt;=0, RIGHT(TEXT(AL839,"0.#"),1)&lt;&gt;"."),TRUE,FALSE)</formula>
    </cfRule>
    <cfRule type="expression" dxfId="2498" priority="6636">
      <formula>IF(AND(AL839&gt;=0, RIGHT(TEXT(AL839,"0.#"),1)="."),TRUE,FALSE)</formula>
    </cfRule>
    <cfRule type="expression" dxfId="2497" priority="6637">
      <formula>IF(AND(AL839&lt;0, RIGHT(TEXT(AL839,"0.#"),1)&lt;&gt;"."),TRUE,FALSE)</formula>
    </cfRule>
    <cfRule type="expression" dxfId="2496" priority="6638">
      <formula>IF(AND(AL839&lt;0, RIGHT(TEXT(AL839,"0.#"),1)="."),TRUE,FALSE)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39:Y866">
    <cfRule type="expression" dxfId="2425" priority="2963">
      <formula>IF(RIGHT(TEXT(Y839,"0.#"),1)=".",FALSE,TRUE)</formula>
    </cfRule>
    <cfRule type="expression" dxfId="2424" priority="2964">
      <formula>IF(RIGHT(TEXT(Y839,"0.#"),1)=".",TRUE,FALSE)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02:AO1131">
    <cfRule type="expression" dxfId="2395" priority="2869">
      <formula>IF(AND(AL1102&gt;=0, RIGHT(TEXT(AL1102,"0.#"),1)&lt;&gt;"."),TRUE,FALSE)</formula>
    </cfRule>
    <cfRule type="expression" dxfId="2394" priority="2870">
      <formula>IF(AND(AL1102&gt;=0, RIGHT(TEXT(AL1102,"0.#"),1)="."),TRUE,FALSE)</formula>
    </cfRule>
    <cfRule type="expression" dxfId="2393" priority="2871">
      <formula>IF(AND(AL1102&lt;0, RIGHT(TEXT(AL1102,"0.#"),1)&lt;&gt;"."),TRUE,FALSE)</formula>
    </cfRule>
    <cfRule type="expression" dxfId="2392" priority="2872">
      <formula>IF(AND(AL1102&lt;0, RIGHT(TEXT(AL1102,"0.#"),1)="."),TRUE,FALSE)</formula>
    </cfRule>
  </conditionalFormatting>
  <conditionalFormatting sqref="Y1102:Y1131">
    <cfRule type="expression" dxfId="2391" priority="2867">
      <formula>IF(RIGHT(TEXT(Y1102,"0.#"),1)=".",FALSE,TRUE)</formula>
    </cfRule>
    <cfRule type="expression" dxfId="2390" priority="2868">
      <formula>IF(RIGHT(TEXT(Y1102,"0.#"),1)=".",TRUE,FALSE)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AL837:AO838">
    <cfRule type="expression" dxfId="2381" priority="2821">
      <formula>IF(AND(AL837&gt;=0, RIGHT(TEXT(AL837,"0.#"),1)&lt;&gt;"."),TRUE,FALSE)</formula>
    </cfRule>
    <cfRule type="expression" dxfId="2380" priority="2822">
      <formula>IF(AND(AL837&gt;=0, RIGHT(TEXT(AL837,"0.#"),1)="."),TRUE,FALSE)</formula>
    </cfRule>
    <cfRule type="expression" dxfId="2379" priority="2823">
      <formula>IF(AND(AL837&lt;0, RIGHT(TEXT(AL837,"0.#"),1)&lt;&gt;"."),TRUE,FALSE)</formula>
    </cfRule>
    <cfRule type="expression" dxfId="2378" priority="2824">
      <formula>IF(AND(AL837&lt;0, RIGHT(TEXT(AL837,"0.#"),1)="."),TRUE,FALSE)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4:W27">
    <cfRule type="expression" dxfId="2041" priority="2313">
      <formula>IF(RIGHT(TEXT(W24,"0.#"),1)=".",FALSE,TRUE)</formula>
    </cfRule>
    <cfRule type="expression" dxfId="2040" priority="2314">
      <formula>IF(RIGHT(TEXT(W24,"0.#"),1)=".",TRUE,FALSE)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4:P27">
    <cfRule type="expression" dxfId="2035" priority="2301">
      <formula>IF(RIGHT(TEXT(P24,"0.#"),1)=".",FALSE,TRUE)</formula>
    </cfRule>
    <cfRule type="expression" dxfId="2034" priority="2302">
      <formula>IF(RIGHT(TEXT(P24,"0.#"),1)=".",TRUE,FALSE)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1">
    <cfRule type="expression" dxfId="1157" priority="467">
      <formula>IF(RIGHT(TEXT(AU101,"0.#"),1)=".",FALSE,TRUE)</formula>
    </cfRule>
    <cfRule type="expression" dxfId="1156" priority="468">
      <formula>IF(RIGHT(TEXT(AU101,"0.#"),1)=".",TRUE,FALSE)</formula>
    </cfRule>
  </conditionalFormatting>
  <conditionalFormatting sqref="AU102">
    <cfRule type="expression" dxfId="1155" priority="465">
      <formula>IF(RIGHT(TEXT(AU102,"0.#"),1)=".",FALSE,TRUE)</formula>
    </cfRule>
    <cfRule type="expression" dxfId="1154" priority="466">
      <formula>IF(RIGHT(TEXT(AU102,"0.#"),1)=".",TRUE,FALSE)</formula>
    </cfRule>
  </conditionalFormatting>
  <conditionalFormatting sqref="AU104">
    <cfRule type="expression" dxfId="1153" priority="461">
      <formula>IF(RIGHT(TEXT(AU104,"0.#"),1)=".",FALSE,TRUE)</formula>
    </cfRule>
    <cfRule type="expression" dxfId="1152" priority="462">
      <formula>IF(RIGHT(TEXT(AU104,"0.#"),1)=".",TRUE,FALSE)</formula>
    </cfRule>
  </conditionalFormatting>
  <conditionalFormatting sqref="AU105">
    <cfRule type="expression" dxfId="1151" priority="459">
      <formula>IF(RIGHT(TEXT(AU105,"0.#"),1)=".",FALSE,TRUE)</formula>
    </cfRule>
    <cfRule type="expression" dxfId="1150" priority="460">
      <formula>IF(RIGHT(TEXT(AU105,"0.#"),1)=".",TRUE,FALSE)</formula>
    </cfRule>
  </conditionalFormatting>
  <conditionalFormatting sqref="AU107">
    <cfRule type="expression" dxfId="1149" priority="455">
      <formula>IF(RIGHT(TEXT(AU107,"0.#"),1)=".",FALSE,TRUE)</formula>
    </cfRule>
    <cfRule type="expression" dxfId="1148" priority="456">
      <formula>IF(RIGHT(TEXT(AU107,"0.#"),1)=".",TRUE,FALSE)</formula>
    </cfRule>
  </conditionalFormatting>
  <conditionalFormatting sqref="AU108">
    <cfRule type="expression" dxfId="1147" priority="453">
      <formula>IF(RIGHT(TEXT(AU108,"0.#"),1)=".",FALSE,TRUE)</formula>
    </cfRule>
    <cfRule type="expression" dxfId="1146" priority="454">
      <formula>IF(RIGHT(TEXT(AU108,"0.#"),1)=".",TRUE,FALSE)</formula>
    </cfRule>
  </conditionalFormatting>
  <conditionalFormatting sqref="AU110">
    <cfRule type="expression" dxfId="1145" priority="451">
      <formula>IF(RIGHT(TEXT(AU110,"0.#"),1)=".",FALSE,TRUE)</formula>
    </cfRule>
    <cfRule type="expression" dxfId="1144" priority="452">
      <formula>IF(RIGHT(TEXT(AU110,"0.#"),1)=".",TRUE,FALSE)</formula>
    </cfRule>
  </conditionalFormatting>
  <conditionalFormatting sqref="AU111">
    <cfRule type="expression" dxfId="1143" priority="449">
      <formula>IF(RIGHT(TEXT(AU111,"0.#"),1)=".",FALSE,TRUE)</formula>
    </cfRule>
    <cfRule type="expression" dxfId="1142" priority="450">
      <formula>IF(RIGHT(TEXT(AU111,"0.#"),1)=".",TRUE,FALSE)</formula>
    </cfRule>
  </conditionalFormatting>
  <conditionalFormatting sqref="AU113">
    <cfRule type="expression" dxfId="1141" priority="447">
      <formula>IF(RIGHT(TEXT(AU113,"0.#"),1)=".",FALSE,TRUE)</formula>
    </cfRule>
    <cfRule type="expression" dxfId="1140" priority="448">
      <formula>IF(RIGHT(TEXT(AU113,"0.#"),1)=".",TRUE,FALSE)</formula>
    </cfRule>
  </conditionalFormatting>
  <conditionalFormatting sqref="AU114">
    <cfRule type="expression" dxfId="1139" priority="445">
      <formula>IF(RIGHT(TEXT(AU114,"0.#"),1)=".",FALSE,TRUE)</formula>
    </cfRule>
    <cfRule type="expression" dxfId="1138" priority="446">
      <formula>IF(RIGHT(TEXT(AU114,"0.#"),1)=".",TRUE,FALSE)</formula>
    </cfRule>
  </conditionalFormatting>
  <conditionalFormatting sqref="AM489">
    <cfRule type="expression" dxfId="1137" priority="439">
      <formula>IF(RIGHT(TEXT(AM489,"0.#"),1)=".",FALSE,TRUE)</formula>
    </cfRule>
    <cfRule type="expression" dxfId="1136" priority="440">
      <formula>IF(RIGHT(TEXT(AM489,"0.#"),1)=".",TRUE,FALSE)</formula>
    </cfRule>
  </conditionalFormatting>
  <conditionalFormatting sqref="AM487">
    <cfRule type="expression" dxfId="1135" priority="443">
      <formula>IF(RIGHT(TEXT(AM487,"0.#"),1)=".",FALSE,TRUE)</formula>
    </cfRule>
    <cfRule type="expression" dxfId="1134" priority="444">
      <formula>IF(RIGHT(TEXT(AM487,"0.#"),1)=".",TRUE,FALSE)</formula>
    </cfRule>
  </conditionalFormatting>
  <conditionalFormatting sqref="AM488">
    <cfRule type="expression" dxfId="1133" priority="441">
      <formula>IF(RIGHT(TEXT(AM488,"0.#"),1)=".",FALSE,TRUE)</formula>
    </cfRule>
    <cfRule type="expression" dxfId="1132" priority="442">
      <formula>IF(RIGHT(TEXT(AM488,"0.#"),1)=".",TRUE,FALSE)</formula>
    </cfRule>
  </conditionalFormatting>
  <conditionalFormatting sqref="AI489">
    <cfRule type="expression" dxfId="1131" priority="433">
      <formula>IF(RIGHT(TEXT(AI489,"0.#"),1)=".",FALSE,TRUE)</formula>
    </cfRule>
    <cfRule type="expression" dxfId="1130" priority="434">
      <formula>IF(RIGHT(TEXT(AI489,"0.#"),1)=".",TRUE,FALSE)</formula>
    </cfRule>
  </conditionalFormatting>
  <conditionalFormatting sqref="AI487">
    <cfRule type="expression" dxfId="1129" priority="437">
      <formula>IF(RIGHT(TEXT(AI487,"0.#"),1)=".",FALSE,TRUE)</formula>
    </cfRule>
    <cfRule type="expression" dxfId="1128" priority="438">
      <formula>IF(RIGHT(TEXT(AI487,"0.#"),1)=".",TRUE,FALSE)</formula>
    </cfRule>
  </conditionalFormatting>
  <conditionalFormatting sqref="AI488">
    <cfRule type="expression" dxfId="1127" priority="435">
      <formula>IF(RIGHT(TEXT(AI488,"0.#"),1)=".",FALSE,TRUE)</formula>
    </cfRule>
    <cfRule type="expression" dxfId="1126" priority="436">
      <formula>IF(RIGHT(TEXT(AI488,"0.#"),1)=".",TRUE,FALSE)</formula>
    </cfRule>
  </conditionalFormatting>
  <conditionalFormatting sqref="AM514">
    <cfRule type="expression" dxfId="1125" priority="427">
      <formula>IF(RIGHT(TEXT(AM514,"0.#"),1)=".",FALSE,TRUE)</formula>
    </cfRule>
    <cfRule type="expression" dxfId="1124" priority="428">
      <formula>IF(RIGHT(TEXT(AM514,"0.#"),1)=".",TRUE,FALSE)</formula>
    </cfRule>
  </conditionalFormatting>
  <conditionalFormatting sqref="AM512">
    <cfRule type="expression" dxfId="1123" priority="431">
      <formula>IF(RIGHT(TEXT(AM512,"0.#"),1)=".",FALSE,TRUE)</formula>
    </cfRule>
    <cfRule type="expression" dxfId="1122" priority="432">
      <formula>IF(RIGHT(TEXT(AM512,"0.#"),1)=".",TRUE,FALSE)</formula>
    </cfRule>
  </conditionalFormatting>
  <conditionalFormatting sqref="AM513">
    <cfRule type="expression" dxfId="1121" priority="429">
      <formula>IF(RIGHT(TEXT(AM513,"0.#"),1)=".",FALSE,TRUE)</formula>
    </cfRule>
    <cfRule type="expression" dxfId="1120" priority="430">
      <formula>IF(RIGHT(TEXT(AM513,"0.#"),1)=".",TRUE,FALSE)</formula>
    </cfRule>
  </conditionalFormatting>
  <conditionalFormatting sqref="AI514">
    <cfRule type="expression" dxfId="1119" priority="421">
      <formula>IF(RIGHT(TEXT(AI514,"0.#"),1)=".",FALSE,TRUE)</formula>
    </cfRule>
    <cfRule type="expression" dxfId="1118" priority="422">
      <formula>IF(RIGHT(TEXT(AI514,"0.#"),1)=".",TRUE,FALSE)</formula>
    </cfRule>
  </conditionalFormatting>
  <conditionalFormatting sqref="AI512">
    <cfRule type="expression" dxfId="1117" priority="425">
      <formula>IF(RIGHT(TEXT(AI512,"0.#"),1)=".",FALSE,TRUE)</formula>
    </cfRule>
    <cfRule type="expression" dxfId="1116" priority="426">
      <formula>IF(RIGHT(TEXT(AI512,"0.#"),1)=".",TRUE,FALSE)</formula>
    </cfRule>
  </conditionalFormatting>
  <conditionalFormatting sqref="AI513">
    <cfRule type="expression" dxfId="1115" priority="423">
      <formula>IF(RIGHT(TEXT(AI513,"0.#"),1)=".",FALSE,TRUE)</formula>
    </cfRule>
    <cfRule type="expression" dxfId="1114" priority="424">
      <formula>IF(RIGHT(TEXT(AI513,"0.#"),1)=".",TRUE,FALSE)</formula>
    </cfRule>
  </conditionalFormatting>
  <conditionalFormatting sqref="AM519">
    <cfRule type="expression" dxfId="1113" priority="367">
      <formula>IF(RIGHT(TEXT(AM519,"0.#"),1)=".",FALSE,TRUE)</formula>
    </cfRule>
    <cfRule type="expression" dxfId="1112" priority="368">
      <formula>IF(RIGHT(TEXT(AM519,"0.#"),1)=".",TRUE,FALSE)</formula>
    </cfRule>
  </conditionalFormatting>
  <conditionalFormatting sqref="AM517">
    <cfRule type="expression" dxfId="1111" priority="371">
      <formula>IF(RIGHT(TEXT(AM517,"0.#"),1)=".",FALSE,TRUE)</formula>
    </cfRule>
    <cfRule type="expression" dxfId="1110" priority="372">
      <formula>IF(RIGHT(TEXT(AM517,"0.#"),1)=".",TRUE,FALSE)</formula>
    </cfRule>
  </conditionalFormatting>
  <conditionalFormatting sqref="AM518">
    <cfRule type="expression" dxfId="1109" priority="369">
      <formula>IF(RIGHT(TEXT(AM518,"0.#"),1)=".",FALSE,TRUE)</formula>
    </cfRule>
    <cfRule type="expression" dxfId="1108" priority="370">
      <formula>IF(RIGHT(TEXT(AM518,"0.#"),1)=".",TRUE,FALSE)</formula>
    </cfRule>
  </conditionalFormatting>
  <conditionalFormatting sqref="AI519">
    <cfRule type="expression" dxfId="1107" priority="361">
      <formula>IF(RIGHT(TEXT(AI519,"0.#"),1)=".",FALSE,TRUE)</formula>
    </cfRule>
    <cfRule type="expression" dxfId="1106" priority="362">
      <formula>IF(RIGHT(TEXT(AI519,"0.#"),1)=".",TRUE,FALSE)</formula>
    </cfRule>
  </conditionalFormatting>
  <conditionalFormatting sqref="AI517">
    <cfRule type="expression" dxfId="1105" priority="365">
      <formula>IF(RIGHT(TEXT(AI517,"0.#"),1)=".",FALSE,TRUE)</formula>
    </cfRule>
    <cfRule type="expression" dxfId="1104" priority="366">
      <formula>IF(RIGHT(TEXT(AI517,"0.#"),1)=".",TRUE,FALSE)</formula>
    </cfRule>
  </conditionalFormatting>
  <conditionalFormatting sqref="AI518">
    <cfRule type="expression" dxfId="1103" priority="363">
      <formula>IF(RIGHT(TEXT(AI518,"0.#"),1)=".",FALSE,TRUE)</formula>
    </cfRule>
    <cfRule type="expression" dxfId="1102" priority="364">
      <formula>IF(RIGHT(TEXT(AI518,"0.#"),1)=".",TRUE,FALSE)</formula>
    </cfRule>
  </conditionalFormatting>
  <conditionalFormatting sqref="AM524">
    <cfRule type="expression" dxfId="1101" priority="355">
      <formula>IF(RIGHT(TEXT(AM524,"0.#"),1)=".",FALSE,TRUE)</formula>
    </cfRule>
    <cfRule type="expression" dxfId="1100" priority="356">
      <formula>IF(RIGHT(TEXT(AM524,"0.#"),1)=".",TRUE,FALSE)</formula>
    </cfRule>
  </conditionalFormatting>
  <conditionalFormatting sqref="AM522">
    <cfRule type="expression" dxfId="1099" priority="359">
      <formula>IF(RIGHT(TEXT(AM522,"0.#"),1)=".",FALSE,TRUE)</formula>
    </cfRule>
    <cfRule type="expression" dxfId="1098" priority="360">
      <formula>IF(RIGHT(TEXT(AM522,"0.#"),1)=".",TRUE,FALSE)</formula>
    </cfRule>
  </conditionalFormatting>
  <conditionalFormatting sqref="AM523">
    <cfRule type="expression" dxfId="1097" priority="357">
      <formula>IF(RIGHT(TEXT(AM523,"0.#"),1)=".",FALSE,TRUE)</formula>
    </cfRule>
    <cfRule type="expression" dxfId="1096" priority="358">
      <formula>IF(RIGHT(TEXT(AM523,"0.#"),1)=".",TRUE,FALSE)</formula>
    </cfRule>
  </conditionalFormatting>
  <conditionalFormatting sqref="AI524">
    <cfRule type="expression" dxfId="1095" priority="349">
      <formula>IF(RIGHT(TEXT(AI524,"0.#"),1)=".",FALSE,TRUE)</formula>
    </cfRule>
    <cfRule type="expression" dxfId="1094" priority="350">
      <formula>IF(RIGHT(TEXT(AI524,"0.#"),1)=".",TRUE,FALSE)</formula>
    </cfRule>
  </conditionalFormatting>
  <conditionalFormatting sqref="AI522">
    <cfRule type="expression" dxfId="1093" priority="353">
      <formula>IF(RIGHT(TEXT(AI522,"0.#"),1)=".",FALSE,TRUE)</formula>
    </cfRule>
    <cfRule type="expression" dxfId="1092" priority="354">
      <formula>IF(RIGHT(TEXT(AI522,"0.#"),1)=".",TRUE,FALSE)</formula>
    </cfRule>
  </conditionalFormatting>
  <conditionalFormatting sqref="AI523">
    <cfRule type="expression" dxfId="1091" priority="351">
      <formula>IF(RIGHT(TEXT(AI523,"0.#"),1)=".",FALSE,TRUE)</formula>
    </cfRule>
    <cfRule type="expression" dxfId="1090" priority="352">
      <formula>IF(RIGHT(TEXT(AI523,"0.#"),1)=".",TRUE,FALSE)</formula>
    </cfRule>
  </conditionalFormatting>
  <conditionalFormatting sqref="AM529">
    <cfRule type="expression" dxfId="1089" priority="343">
      <formula>IF(RIGHT(TEXT(AM529,"0.#"),1)=".",FALSE,TRUE)</formula>
    </cfRule>
    <cfRule type="expression" dxfId="1088" priority="344">
      <formula>IF(RIGHT(TEXT(AM529,"0.#"),1)=".",TRUE,FALSE)</formula>
    </cfRule>
  </conditionalFormatting>
  <conditionalFormatting sqref="AM527">
    <cfRule type="expression" dxfId="1087" priority="347">
      <formula>IF(RIGHT(TEXT(AM527,"0.#"),1)=".",FALSE,TRUE)</formula>
    </cfRule>
    <cfRule type="expression" dxfId="1086" priority="348">
      <formula>IF(RIGHT(TEXT(AM527,"0.#"),1)=".",TRUE,FALSE)</formula>
    </cfRule>
  </conditionalFormatting>
  <conditionalFormatting sqref="AM528">
    <cfRule type="expression" dxfId="1085" priority="345">
      <formula>IF(RIGHT(TEXT(AM528,"0.#"),1)=".",FALSE,TRUE)</formula>
    </cfRule>
    <cfRule type="expression" dxfId="1084" priority="346">
      <formula>IF(RIGHT(TEXT(AM528,"0.#"),1)=".",TRUE,FALSE)</formula>
    </cfRule>
  </conditionalFormatting>
  <conditionalFormatting sqref="AI529">
    <cfRule type="expression" dxfId="1083" priority="337">
      <formula>IF(RIGHT(TEXT(AI529,"0.#"),1)=".",FALSE,TRUE)</formula>
    </cfRule>
    <cfRule type="expression" dxfId="1082" priority="338">
      <formula>IF(RIGHT(TEXT(AI529,"0.#"),1)=".",TRUE,FALSE)</formula>
    </cfRule>
  </conditionalFormatting>
  <conditionalFormatting sqref="AI527">
    <cfRule type="expression" dxfId="1081" priority="341">
      <formula>IF(RIGHT(TEXT(AI527,"0.#"),1)=".",FALSE,TRUE)</formula>
    </cfRule>
    <cfRule type="expression" dxfId="1080" priority="342">
      <formula>IF(RIGHT(TEXT(AI527,"0.#"),1)=".",TRUE,FALSE)</formula>
    </cfRule>
  </conditionalFormatting>
  <conditionalFormatting sqref="AI528">
    <cfRule type="expression" dxfId="1079" priority="339">
      <formula>IF(RIGHT(TEXT(AI528,"0.#"),1)=".",FALSE,TRUE)</formula>
    </cfRule>
    <cfRule type="expression" dxfId="1078" priority="340">
      <formula>IF(RIGHT(TEXT(AI528,"0.#"),1)=".",TRUE,FALSE)</formula>
    </cfRule>
  </conditionalFormatting>
  <conditionalFormatting sqref="AM494">
    <cfRule type="expression" dxfId="1077" priority="415">
      <formula>IF(RIGHT(TEXT(AM494,"0.#"),1)=".",FALSE,TRUE)</formula>
    </cfRule>
    <cfRule type="expression" dxfId="1076" priority="416">
      <formula>IF(RIGHT(TEXT(AM494,"0.#"),1)=".",TRUE,FALSE)</formula>
    </cfRule>
  </conditionalFormatting>
  <conditionalFormatting sqref="AM492">
    <cfRule type="expression" dxfId="1075" priority="419">
      <formula>IF(RIGHT(TEXT(AM492,"0.#"),1)=".",FALSE,TRUE)</formula>
    </cfRule>
    <cfRule type="expression" dxfId="1074" priority="420">
      <formula>IF(RIGHT(TEXT(AM492,"0.#"),1)=".",TRUE,FALSE)</formula>
    </cfRule>
  </conditionalFormatting>
  <conditionalFormatting sqref="AM493">
    <cfRule type="expression" dxfId="1073" priority="417">
      <formula>IF(RIGHT(TEXT(AM493,"0.#"),1)=".",FALSE,TRUE)</formula>
    </cfRule>
    <cfRule type="expression" dxfId="1072" priority="418">
      <formula>IF(RIGHT(TEXT(AM493,"0.#"),1)=".",TRUE,FALSE)</formula>
    </cfRule>
  </conditionalFormatting>
  <conditionalFormatting sqref="AI494">
    <cfRule type="expression" dxfId="1071" priority="409">
      <formula>IF(RIGHT(TEXT(AI494,"0.#"),1)=".",FALSE,TRUE)</formula>
    </cfRule>
    <cfRule type="expression" dxfId="1070" priority="410">
      <formula>IF(RIGHT(TEXT(AI494,"0.#"),1)=".",TRUE,FALSE)</formula>
    </cfRule>
  </conditionalFormatting>
  <conditionalFormatting sqref="AI492">
    <cfRule type="expression" dxfId="1069" priority="413">
      <formula>IF(RIGHT(TEXT(AI492,"0.#"),1)=".",FALSE,TRUE)</formula>
    </cfRule>
    <cfRule type="expression" dxfId="1068" priority="414">
      <formula>IF(RIGHT(TEXT(AI492,"0.#"),1)=".",TRUE,FALSE)</formula>
    </cfRule>
  </conditionalFormatting>
  <conditionalFormatting sqref="AI493">
    <cfRule type="expression" dxfId="1067" priority="411">
      <formula>IF(RIGHT(TEXT(AI493,"0.#"),1)=".",FALSE,TRUE)</formula>
    </cfRule>
    <cfRule type="expression" dxfId="1066" priority="412">
      <formula>IF(RIGHT(TEXT(AI493,"0.#"),1)=".",TRUE,FALSE)</formula>
    </cfRule>
  </conditionalFormatting>
  <conditionalFormatting sqref="AM499">
    <cfRule type="expression" dxfId="1065" priority="403">
      <formula>IF(RIGHT(TEXT(AM499,"0.#"),1)=".",FALSE,TRUE)</formula>
    </cfRule>
    <cfRule type="expression" dxfId="1064" priority="404">
      <formula>IF(RIGHT(TEXT(AM499,"0.#"),1)=".",TRUE,FALSE)</formula>
    </cfRule>
  </conditionalFormatting>
  <conditionalFormatting sqref="AM497">
    <cfRule type="expression" dxfId="1063" priority="407">
      <formula>IF(RIGHT(TEXT(AM497,"0.#"),1)=".",FALSE,TRUE)</formula>
    </cfRule>
    <cfRule type="expression" dxfId="1062" priority="408">
      <formula>IF(RIGHT(TEXT(AM497,"0.#"),1)=".",TRUE,FALSE)</formula>
    </cfRule>
  </conditionalFormatting>
  <conditionalFormatting sqref="AM498">
    <cfRule type="expression" dxfId="1061" priority="405">
      <formula>IF(RIGHT(TEXT(AM498,"0.#"),1)=".",FALSE,TRUE)</formula>
    </cfRule>
    <cfRule type="expression" dxfId="1060" priority="406">
      <formula>IF(RIGHT(TEXT(AM498,"0.#"),1)=".",TRUE,FALSE)</formula>
    </cfRule>
  </conditionalFormatting>
  <conditionalFormatting sqref="AI499">
    <cfRule type="expression" dxfId="1059" priority="397">
      <formula>IF(RIGHT(TEXT(AI499,"0.#"),1)=".",FALSE,TRUE)</formula>
    </cfRule>
    <cfRule type="expression" dxfId="1058" priority="398">
      <formula>IF(RIGHT(TEXT(AI499,"0.#"),1)=".",TRUE,FALSE)</formula>
    </cfRule>
  </conditionalFormatting>
  <conditionalFormatting sqref="AI497">
    <cfRule type="expression" dxfId="1057" priority="401">
      <formula>IF(RIGHT(TEXT(AI497,"0.#"),1)=".",FALSE,TRUE)</formula>
    </cfRule>
    <cfRule type="expression" dxfId="1056" priority="402">
      <formula>IF(RIGHT(TEXT(AI497,"0.#"),1)=".",TRUE,FALSE)</formula>
    </cfRule>
  </conditionalFormatting>
  <conditionalFormatting sqref="AI498">
    <cfRule type="expression" dxfId="1055" priority="399">
      <formula>IF(RIGHT(TEXT(AI498,"0.#"),1)=".",FALSE,TRUE)</formula>
    </cfRule>
    <cfRule type="expression" dxfId="1054" priority="400">
      <formula>IF(RIGHT(TEXT(AI498,"0.#"),1)=".",TRUE,FALSE)</formula>
    </cfRule>
  </conditionalFormatting>
  <conditionalFormatting sqref="AM504">
    <cfRule type="expression" dxfId="1053" priority="391">
      <formula>IF(RIGHT(TEXT(AM504,"0.#"),1)=".",FALSE,TRUE)</formula>
    </cfRule>
    <cfRule type="expression" dxfId="1052" priority="392">
      <formula>IF(RIGHT(TEXT(AM504,"0.#"),1)=".",TRUE,FALSE)</formula>
    </cfRule>
  </conditionalFormatting>
  <conditionalFormatting sqref="AM502">
    <cfRule type="expression" dxfId="1051" priority="395">
      <formula>IF(RIGHT(TEXT(AM502,"0.#"),1)=".",FALSE,TRUE)</formula>
    </cfRule>
    <cfRule type="expression" dxfId="1050" priority="396">
      <formula>IF(RIGHT(TEXT(AM502,"0.#"),1)=".",TRUE,FALSE)</formula>
    </cfRule>
  </conditionalFormatting>
  <conditionalFormatting sqref="AM503">
    <cfRule type="expression" dxfId="1049" priority="393">
      <formula>IF(RIGHT(TEXT(AM503,"0.#"),1)=".",FALSE,TRUE)</formula>
    </cfRule>
    <cfRule type="expression" dxfId="1048" priority="394">
      <formula>IF(RIGHT(TEXT(AM503,"0.#"),1)=".",TRUE,FALSE)</formula>
    </cfRule>
  </conditionalFormatting>
  <conditionalFormatting sqref="AI504">
    <cfRule type="expression" dxfId="1047" priority="385">
      <formula>IF(RIGHT(TEXT(AI504,"0.#"),1)=".",FALSE,TRUE)</formula>
    </cfRule>
    <cfRule type="expression" dxfId="1046" priority="386">
      <formula>IF(RIGHT(TEXT(AI504,"0.#"),1)=".",TRUE,FALSE)</formula>
    </cfRule>
  </conditionalFormatting>
  <conditionalFormatting sqref="AI502">
    <cfRule type="expression" dxfId="1045" priority="389">
      <formula>IF(RIGHT(TEXT(AI502,"0.#"),1)=".",FALSE,TRUE)</formula>
    </cfRule>
    <cfRule type="expression" dxfId="1044" priority="390">
      <formula>IF(RIGHT(TEXT(AI502,"0.#"),1)=".",TRUE,FALSE)</formula>
    </cfRule>
  </conditionalFormatting>
  <conditionalFormatting sqref="AI503">
    <cfRule type="expression" dxfId="1043" priority="387">
      <formula>IF(RIGHT(TEXT(AI503,"0.#"),1)=".",FALSE,TRUE)</formula>
    </cfRule>
    <cfRule type="expression" dxfId="1042" priority="388">
      <formula>IF(RIGHT(TEXT(AI503,"0.#"),1)=".",TRUE,FALSE)</formula>
    </cfRule>
  </conditionalFormatting>
  <conditionalFormatting sqref="AM509">
    <cfRule type="expression" dxfId="1041" priority="379">
      <formula>IF(RIGHT(TEXT(AM509,"0.#"),1)=".",FALSE,TRUE)</formula>
    </cfRule>
    <cfRule type="expression" dxfId="1040" priority="380">
      <formula>IF(RIGHT(TEXT(AM509,"0.#"),1)=".",TRUE,FALSE)</formula>
    </cfRule>
  </conditionalFormatting>
  <conditionalFormatting sqref="AM507">
    <cfRule type="expression" dxfId="1039" priority="383">
      <formula>IF(RIGHT(TEXT(AM507,"0.#"),1)=".",FALSE,TRUE)</formula>
    </cfRule>
    <cfRule type="expression" dxfId="1038" priority="384">
      <formula>IF(RIGHT(TEXT(AM507,"0.#"),1)=".",TRUE,FALSE)</formula>
    </cfRule>
  </conditionalFormatting>
  <conditionalFormatting sqref="AM508">
    <cfRule type="expression" dxfId="1037" priority="381">
      <formula>IF(RIGHT(TEXT(AM508,"0.#"),1)=".",FALSE,TRUE)</formula>
    </cfRule>
    <cfRule type="expression" dxfId="1036" priority="382">
      <formula>IF(RIGHT(TEXT(AM508,"0.#"),1)=".",TRUE,FALSE)</formula>
    </cfRule>
  </conditionalFormatting>
  <conditionalFormatting sqref="AI509">
    <cfRule type="expression" dxfId="1035" priority="373">
      <formula>IF(RIGHT(TEXT(AI509,"0.#"),1)=".",FALSE,TRUE)</formula>
    </cfRule>
    <cfRule type="expression" dxfId="1034" priority="374">
      <formula>IF(RIGHT(TEXT(AI509,"0.#"),1)=".",TRUE,FALSE)</formula>
    </cfRule>
  </conditionalFormatting>
  <conditionalFormatting sqref="AI507">
    <cfRule type="expression" dxfId="1033" priority="377">
      <formula>IF(RIGHT(TEXT(AI507,"0.#"),1)=".",FALSE,TRUE)</formula>
    </cfRule>
    <cfRule type="expression" dxfId="1032" priority="378">
      <formula>IF(RIGHT(TEXT(AI507,"0.#"),1)=".",TRUE,FALSE)</formula>
    </cfRule>
  </conditionalFormatting>
  <conditionalFormatting sqref="AI508">
    <cfRule type="expression" dxfId="1031" priority="375">
      <formula>IF(RIGHT(TEXT(AI508,"0.#"),1)=".",FALSE,TRUE)</formula>
    </cfRule>
    <cfRule type="expression" dxfId="1030" priority="376">
      <formula>IF(RIGHT(TEXT(AI508,"0.#"),1)=".",TRUE,FALSE)</formula>
    </cfRule>
  </conditionalFormatting>
  <conditionalFormatting sqref="AM543">
    <cfRule type="expression" dxfId="1029" priority="331">
      <formula>IF(RIGHT(TEXT(AM543,"0.#"),1)=".",FALSE,TRUE)</formula>
    </cfRule>
    <cfRule type="expression" dxfId="1028" priority="332">
      <formula>IF(RIGHT(TEXT(AM543,"0.#"),1)=".",TRUE,FALSE)</formula>
    </cfRule>
  </conditionalFormatting>
  <conditionalFormatting sqref="AM541">
    <cfRule type="expression" dxfId="1027" priority="335">
      <formula>IF(RIGHT(TEXT(AM541,"0.#"),1)=".",FALSE,TRUE)</formula>
    </cfRule>
    <cfRule type="expression" dxfId="1026" priority="336">
      <formula>IF(RIGHT(TEXT(AM541,"0.#"),1)=".",TRUE,FALSE)</formula>
    </cfRule>
  </conditionalFormatting>
  <conditionalFormatting sqref="AM542">
    <cfRule type="expression" dxfId="1025" priority="333">
      <formula>IF(RIGHT(TEXT(AM542,"0.#"),1)=".",FALSE,TRUE)</formula>
    </cfRule>
    <cfRule type="expression" dxfId="1024" priority="334">
      <formula>IF(RIGHT(TEXT(AM542,"0.#"),1)=".",TRUE,FALSE)</formula>
    </cfRule>
  </conditionalFormatting>
  <conditionalFormatting sqref="AI543">
    <cfRule type="expression" dxfId="1023" priority="325">
      <formula>IF(RIGHT(TEXT(AI543,"0.#"),1)=".",FALSE,TRUE)</formula>
    </cfRule>
    <cfRule type="expression" dxfId="1022" priority="326">
      <formula>IF(RIGHT(TEXT(AI543,"0.#"),1)=".",TRUE,FALSE)</formula>
    </cfRule>
  </conditionalFormatting>
  <conditionalFormatting sqref="AI541">
    <cfRule type="expression" dxfId="1021" priority="329">
      <formula>IF(RIGHT(TEXT(AI541,"0.#"),1)=".",FALSE,TRUE)</formula>
    </cfRule>
    <cfRule type="expression" dxfId="1020" priority="330">
      <formula>IF(RIGHT(TEXT(AI541,"0.#"),1)=".",TRUE,FALSE)</formula>
    </cfRule>
  </conditionalFormatting>
  <conditionalFormatting sqref="AI542">
    <cfRule type="expression" dxfId="1019" priority="327">
      <formula>IF(RIGHT(TEXT(AI542,"0.#"),1)=".",FALSE,TRUE)</formula>
    </cfRule>
    <cfRule type="expression" dxfId="1018" priority="328">
      <formula>IF(RIGHT(TEXT(AI542,"0.#"),1)=".",TRUE,FALSE)</formula>
    </cfRule>
  </conditionalFormatting>
  <conditionalFormatting sqref="AM568">
    <cfRule type="expression" dxfId="1017" priority="319">
      <formula>IF(RIGHT(TEXT(AM568,"0.#"),1)=".",FALSE,TRUE)</formula>
    </cfRule>
    <cfRule type="expression" dxfId="1016" priority="320">
      <formula>IF(RIGHT(TEXT(AM568,"0.#"),1)=".",TRUE,FALSE)</formula>
    </cfRule>
  </conditionalFormatting>
  <conditionalFormatting sqref="AM566">
    <cfRule type="expression" dxfId="1015" priority="323">
      <formula>IF(RIGHT(TEXT(AM566,"0.#"),1)=".",FALSE,TRUE)</formula>
    </cfRule>
    <cfRule type="expression" dxfId="1014" priority="324">
      <formula>IF(RIGHT(TEXT(AM566,"0.#"),1)=".",TRUE,FALSE)</formula>
    </cfRule>
  </conditionalFormatting>
  <conditionalFormatting sqref="AM567">
    <cfRule type="expression" dxfId="1013" priority="321">
      <formula>IF(RIGHT(TEXT(AM567,"0.#"),1)=".",FALSE,TRUE)</formula>
    </cfRule>
    <cfRule type="expression" dxfId="1012" priority="322">
      <formula>IF(RIGHT(TEXT(AM567,"0.#"),1)=".",TRUE,FALSE)</formula>
    </cfRule>
  </conditionalFormatting>
  <conditionalFormatting sqref="AI568">
    <cfRule type="expression" dxfId="1011" priority="313">
      <formula>IF(RIGHT(TEXT(AI568,"0.#"),1)=".",FALSE,TRUE)</formula>
    </cfRule>
    <cfRule type="expression" dxfId="1010" priority="314">
      <formula>IF(RIGHT(TEXT(AI568,"0.#"),1)=".",TRUE,FALSE)</formula>
    </cfRule>
  </conditionalFormatting>
  <conditionalFormatting sqref="AI566">
    <cfRule type="expression" dxfId="1009" priority="317">
      <formula>IF(RIGHT(TEXT(AI566,"0.#"),1)=".",FALSE,TRUE)</formula>
    </cfRule>
    <cfRule type="expression" dxfId="1008" priority="318">
      <formula>IF(RIGHT(TEXT(AI566,"0.#"),1)=".",TRUE,FALSE)</formula>
    </cfRule>
  </conditionalFormatting>
  <conditionalFormatting sqref="AI567">
    <cfRule type="expression" dxfId="1007" priority="315">
      <formula>IF(RIGHT(TEXT(AI567,"0.#"),1)=".",FALSE,TRUE)</formula>
    </cfRule>
    <cfRule type="expression" dxfId="1006" priority="316">
      <formula>IF(RIGHT(TEXT(AI567,"0.#"),1)=".",TRUE,FALSE)</formula>
    </cfRule>
  </conditionalFormatting>
  <conditionalFormatting sqref="AM573">
    <cfRule type="expression" dxfId="1005" priority="259">
      <formula>IF(RIGHT(TEXT(AM573,"0.#"),1)=".",FALSE,TRUE)</formula>
    </cfRule>
    <cfRule type="expression" dxfId="1004" priority="260">
      <formula>IF(RIGHT(TEXT(AM573,"0.#"),1)=".",TRUE,FALSE)</formula>
    </cfRule>
  </conditionalFormatting>
  <conditionalFormatting sqref="AM571">
    <cfRule type="expression" dxfId="1003" priority="263">
      <formula>IF(RIGHT(TEXT(AM571,"0.#"),1)=".",FALSE,TRUE)</formula>
    </cfRule>
    <cfRule type="expression" dxfId="1002" priority="264">
      <formula>IF(RIGHT(TEXT(AM571,"0.#"),1)=".",TRUE,FALSE)</formula>
    </cfRule>
  </conditionalFormatting>
  <conditionalFormatting sqref="AM572">
    <cfRule type="expression" dxfId="1001" priority="261">
      <formula>IF(RIGHT(TEXT(AM572,"0.#"),1)=".",FALSE,TRUE)</formula>
    </cfRule>
    <cfRule type="expression" dxfId="1000" priority="262">
      <formula>IF(RIGHT(TEXT(AM572,"0.#"),1)=".",TRUE,FALSE)</formula>
    </cfRule>
  </conditionalFormatting>
  <conditionalFormatting sqref="AI573">
    <cfRule type="expression" dxfId="999" priority="253">
      <formula>IF(RIGHT(TEXT(AI573,"0.#"),1)=".",FALSE,TRUE)</formula>
    </cfRule>
    <cfRule type="expression" dxfId="998" priority="254">
      <formula>IF(RIGHT(TEXT(AI573,"0.#"),1)=".",TRUE,FALSE)</formula>
    </cfRule>
  </conditionalFormatting>
  <conditionalFormatting sqref="AI571">
    <cfRule type="expression" dxfId="997" priority="257">
      <formula>IF(RIGHT(TEXT(AI571,"0.#"),1)=".",FALSE,TRUE)</formula>
    </cfRule>
    <cfRule type="expression" dxfId="996" priority="258">
      <formula>IF(RIGHT(TEXT(AI571,"0.#"),1)=".",TRUE,FALSE)</formula>
    </cfRule>
  </conditionalFormatting>
  <conditionalFormatting sqref="AI572">
    <cfRule type="expression" dxfId="995" priority="255">
      <formula>IF(RIGHT(TEXT(AI572,"0.#"),1)=".",FALSE,TRUE)</formula>
    </cfRule>
    <cfRule type="expression" dxfId="994" priority="256">
      <formula>IF(RIGHT(TEXT(AI572,"0.#"),1)=".",TRUE,FALSE)</formula>
    </cfRule>
  </conditionalFormatting>
  <conditionalFormatting sqref="AM578">
    <cfRule type="expression" dxfId="993" priority="247">
      <formula>IF(RIGHT(TEXT(AM578,"0.#"),1)=".",FALSE,TRUE)</formula>
    </cfRule>
    <cfRule type="expression" dxfId="992" priority="248">
      <formula>IF(RIGHT(TEXT(AM578,"0.#"),1)=".",TRUE,FALSE)</formula>
    </cfRule>
  </conditionalFormatting>
  <conditionalFormatting sqref="AM576">
    <cfRule type="expression" dxfId="991" priority="251">
      <formula>IF(RIGHT(TEXT(AM576,"0.#"),1)=".",FALSE,TRUE)</formula>
    </cfRule>
    <cfRule type="expression" dxfId="990" priority="252">
      <formula>IF(RIGHT(TEXT(AM576,"0.#"),1)=".",TRUE,FALSE)</formula>
    </cfRule>
  </conditionalFormatting>
  <conditionalFormatting sqref="AM577">
    <cfRule type="expression" dxfId="989" priority="249">
      <formula>IF(RIGHT(TEXT(AM577,"0.#"),1)=".",FALSE,TRUE)</formula>
    </cfRule>
    <cfRule type="expression" dxfId="988" priority="250">
      <formula>IF(RIGHT(TEXT(AM577,"0.#"),1)=".",TRUE,FALSE)</formula>
    </cfRule>
  </conditionalFormatting>
  <conditionalFormatting sqref="AI578">
    <cfRule type="expression" dxfId="987" priority="241">
      <formula>IF(RIGHT(TEXT(AI578,"0.#"),1)=".",FALSE,TRUE)</formula>
    </cfRule>
    <cfRule type="expression" dxfId="986" priority="242">
      <formula>IF(RIGHT(TEXT(AI578,"0.#"),1)=".",TRUE,FALSE)</formula>
    </cfRule>
  </conditionalFormatting>
  <conditionalFormatting sqref="AI576">
    <cfRule type="expression" dxfId="985" priority="245">
      <formula>IF(RIGHT(TEXT(AI576,"0.#"),1)=".",FALSE,TRUE)</formula>
    </cfRule>
    <cfRule type="expression" dxfId="984" priority="246">
      <formula>IF(RIGHT(TEXT(AI576,"0.#"),1)=".",TRUE,FALSE)</formula>
    </cfRule>
  </conditionalFormatting>
  <conditionalFormatting sqref="AI577">
    <cfRule type="expression" dxfId="983" priority="243">
      <formula>IF(RIGHT(TEXT(AI577,"0.#"),1)=".",FALSE,TRUE)</formula>
    </cfRule>
    <cfRule type="expression" dxfId="982" priority="244">
      <formula>IF(RIGHT(TEXT(AI577,"0.#"),1)=".",TRUE,FALSE)</formula>
    </cfRule>
  </conditionalFormatting>
  <conditionalFormatting sqref="AM583">
    <cfRule type="expression" dxfId="981" priority="235">
      <formula>IF(RIGHT(TEXT(AM583,"0.#"),1)=".",FALSE,TRUE)</formula>
    </cfRule>
    <cfRule type="expression" dxfId="980" priority="236">
      <formula>IF(RIGHT(TEXT(AM583,"0.#"),1)=".",TRUE,FALSE)</formula>
    </cfRule>
  </conditionalFormatting>
  <conditionalFormatting sqref="AM581">
    <cfRule type="expression" dxfId="979" priority="239">
      <formula>IF(RIGHT(TEXT(AM581,"0.#"),1)=".",FALSE,TRUE)</formula>
    </cfRule>
    <cfRule type="expression" dxfId="978" priority="240">
      <formula>IF(RIGHT(TEXT(AM581,"0.#"),1)=".",TRUE,FALSE)</formula>
    </cfRule>
  </conditionalFormatting>
  <conditionalFormatting sqref="AM582">
    <cfRule type="expression" dxfId="977" priority="237">
      <formula>IF(RIGHT(TEXT(AM582,"0.#"),1)=".",FALSE,TRUE)</formula>
    </cfRule>
    <cfRule type="expression" dxfId="976" priority="238">
      <formula>IF(RIGHT(TEXT(AM582,"0.#"),1)=".",TRUE,FALSE)</formula>
    </cfRule>
  </conditionalFormatting>
  <conditionalFormatting sqref="AI583">
    <cfRule type="expression" dxfId="975" priority="229">
      <formula>IF(RIGHT(TEXT(AI583,"0.#"),1)=".",FALSE,TRUE)</formula>
    </cfRule>
    <cfRule type="expression" dxfId="974" priority="230">
      <formula>IF(RIGHT(TEXT(AI583,"0.#"),1)=".",TRUE,FALSE)</formula>
    </cfRule>
  </conditionalFormatting>
  <conditionalFormatting sqref="AI581">
    <cfRule type="expression" dxfId="973" priority="233">
      <formula>IF(RIGHT(TEXT(AI581,"0.#"),1)=".",FALSE,TRUE)</formula>
    </cfRule>
    <cfRule type="expression" dxfId="972" priority="234">
      <formula>IF(RIGHT(TEXT(AI581,"0.#"),1)=".",TRUE,FALSE)</formula>
    </cfRule>
  </conditionalFormatting>
  <conditionalFormatting sqref="AI582">
    <cfRule type="expression" dxfId="971" priority="231">
      <formula>IF(RIGHT(TEXT(AI582,"0.#"),1)=".",FALSE,TRUE)</formula>
    </cfRule>
    <cfRule type="expression" dxfId="970" priority="232">
      <formula>IF(RIGHT(TEXT(AI582,"0.#"),1)=".",TRUE,FALSE)</formula>
    </cfRule>
  </conditionalFormatting>
  <conditionalFormatting sqref="AM548">
    <cfRule type="expression" dxfId="969" priority="307">
      <formula>IF(RIGHT(TEXT(AM548,"0.#"),1)=".",FALSE,TRUE)</formula>
    </cfRule>
    <cfRule type="expression" dxfId="968" priority="308">
      <formula>IF(RIGHT(TEXT(AM548,"0.#"),1)=".",TRUE,FALSE)</formula>
    </cfRule>
  </conditionalFormatting>
  <conditionalFormatting sqref="AM546">
    <cfRule type="expression" dxfId="967" priority="311">
      <formula>IF(RIGHT(TEXT(AM546,"0.#"),1)=".",FALSE,TRUE)</formula>
    </cfRule>
    <cfRule type="expression" dxfId="966" priority="312">
      <formula>IF(RIGHT(TEXT(AM546,"0.#"),1)=".",TRUE,FALSE)</formula>
    </cfRule>
  </conditionalFormatting>
  <conditionalFormatting sqref="AM547">
    <cfRule type="expression" dxfId="965" priority="309">
      <formula>IF(RIGHT(TEXT(AM547,"0.#"),1)=".",FALSE,TRUE)</formula>
    </cfRule>
    <cfRule type="expression" dxfId="964" priority="310">
      <formula>IF(RIGHT(TEXT(AM547,"0.#"),1)=".",TRUE,FALSE)</formula>
    </cfRule>
  </conditionalFormatting>
  <conditionalFormatting sqref="AI548">
    <cfRule type="expression" dxfId="963" priority="301">
      <formula>IF(RIGHT(TEXT(AI548,"0.#"),1)=".",FALSE,TRUE)</formula>
    </cfRule>
    <cfRule type="expression" dxfId="962" priority="302">
      <formula>IF(RIGHT(TEXT(AI548,"0.#"),1)=".",TRUE,FALSE)</formula>
    </cfRule>
  </conditionalFormatting>
  <conditionalFormatting sqref="AI546">
    <cfRule type="expression" dxfId="961" priority="305">
      <formula>IF(RIGHT(TEXT(AI546,"0.#"),1)=".",FALSE,TRUE)</formula>
    </cfRule>
    <cfRule type="expression" dxfId="960" priority="306">
      <formula>IF(RIGHT(TEXT(AI546,"0.#"),1)=".",TRUE,FALSE)</formula>
    </cfRule>
  </conditionalFormatting>
  <conditionalFormatting sqref="AI547">
    <cfRule type="expression" dxfId="959" priority="303">
      <formula>IF(RIGHT(TEXT(AI547,"0.#"),1)=".",FALSE,TRUE)</formula>
    </cfRule>
    <cfRule type="expression" dxfId="958" priority="304">
      <formula>IF(RIGHT(TEXT(AI547,"0.#"),1)=".",TRUE,FALSE)</formula>
    </cfRule>
  </conditionalFormatting>
  <conditionalFormatting sqref="AM553">
    <cfRule type="expression" dxfId="957" priority="295">
      <formula>IF(RIGHT(TEXT(AM553,"0.#"),1)=".",FALSE,TRUE)</formula>
    </cfRule>
    <cfRule type="expression" dxfId="956" priority="296">
      <formula>IF(RIGHT(TEXT(AM553,"0.#"),1)=".",TRUE,FALSE)</formula>
    </cfRule>
  </conditionalFormatting>
  <conditionalFormatting sqref="AM551">
    <cfRule type="expression" dxfId="955" priority="299">
      <formula>IF(RIGHT(TEXT(AM551,"0.#"),1)=".",FALSE,TRUE)</formula>
    </cfRule>
    <cfRule type="expression" dxfId="954" priority="300">
      <formula>IF(RIGHT(TEXT(AM551,"0.#"),1)=".",TRUE,FALSE)</formula>
    </cfRule>
  </conditionalFormatting>
  <conditionalFormatting sqref="AM552">
    <cfRule type="expression" dxfId="953" priority="297">
      <formula>IF(RIGHT(TEXT(AM552,"0.#"),1)=".",FALSE,TRUE)</formula>
    </cfRule>
    <cfRule type="expression" dxfId="952" priority="298">
      <formula>IF(RIGHT(TEXT(AM552,"0.#"),1)=".",TRUE,FALSE)</formula>
    </cfRule>
  </conditionalFormatting>
  <conditionalFormatting sqref="AI553">
    <cfRule type="expression" dxfId="951" priority="289">
      <formula>IF(RIGHT(TEXT(AI553,"0.#"),1)=".",FALSE,TRUE)</formula>
    </cfRule>
    <cfRule type="expression" dxfId="950" priority="290">
      <formula>IF(RIGHT(TEXT(AI553,"0.#"),1)=".",TRUE,FALSE)</formula>
    </cfRule>
  </conditionalFormatting>
  <conditionalFormatting sqref="AI551">
    <cfRule type="expression" dxfId="949" priority="293">
      <formula>IF(RIGHT(TEXT(AI551,"0.#"),1)=".",FALSE,TRUE)</formula>
    </cfRule>
    <cfRule type="expression" dxfId="948" priority="294">
      <formula>IF(RIGHT(TEXT(AI551,"0.#"),1)=".",TRUE,FALSE)</formula>
    </cfRule>
  </conditionalFormatting>
  <conditionalFormatting sqref="AI552">
    <cfRule type="expression" dxfId="947" priority="291">
      <formula>IF(RIGHT(TEXT(AI552,"0.#"),1)=".",FALSE,TRUE)</formula>
    </cfRule>
    <cfRule type="expression" dxfId="946" priority="292">
      <formula>IF(RIGHT(TEXT(AI552,"0.#"),1)=".",TRUE,FALSE)</formula>
    </cfRule>
  </conditionalFormatting>
  <conditionalFormatting sqref="AM558">
    <cfRule type="expression" dxfId="945" priority="283">
      <formula>IF(RIGHT(TEXT(AM558,"0.#"),1)=".",FALSE,TRUE)</formula>
    </cfRule>
    <cfRule type="expression" dxfId="944" priority="284">
      <formula>IF(RIGHT(TEXT(AM558,"0.#"),1)=".",TRUE,FALSE)</formula>
    </cfRule>
  </conditionalFormatting>
  <conditionalFormatting sqref="AM556">
    <cfRule type="expression" dxfId="943" priority="287">
      <formula>IF(RIGHT(TEXT(AM556,"0.#"),1)=".",FALSE,TRUE)</formula>
    </cfRule>
    <cfRule type="expression" dxfId="942" priority="288">
      <formula>IF(RIGHT(TEXT(AM556,"0.#"),1)=".",TRUE,FALSE)</formula>
    </cfRule>
  </conditionalFormatting>
  <conditionalFormatting sqref="AM557">
    <cfRule type="expression" dxfId="941" priority="285">
      <formula>IF(RIGHT(TEXT(AM557,"0.#"),1)=".",FALSE,TRUE)</formula>
    </cfRule>
    <cfRule type="expression" dxfId="940" priority="286">
      <formula>IF(RIGHT(TEXT(AM557,"0.#"),1)=".",TRUE,FALSE)</formula>
    </cfRule>
  </conditionalFormatting>
  <conditionalFormatting sqref="AI558">
    <cfRule type="expression" dxfId="939" priority="277">
      <formula>IF(RIGHT(TEXT(AI558,"0.#"),1)=".",FALSE,TRUE)</formula>
    </cfRule>
    <cfRule type="expression" dxfId="938" priority="278">
      <formula>IF(RIGHT(TEXT(AI558,"0.#"),1)=".",TRUE,FALSE)</formula>
    </cfRule>
  </conditionalFormatting>
  <conditionalFormatting sqref="AI556">
    <cfRule type="expression" dxfId="937" priority="281">
      <formula>IF(RIGHT(TEXT(AI556,"0.#"),1)=".",FALSE,TRUE)</formula>
    </cfRule>
    <cfRule type="expression" dxfId="936" priority="282">
      <formula>IF(RIGHT(TEXT(AI556,"0.#"),1)=".",TRUE,FALSE)</formula>
    </cfRule>
  </conditionalFormatting>
  <conditionalFormatting sqref="AI557">
    <cfRule type="expression" dxfId="935" priority="279">
      <formula>IF(RIGHT(TEXT(AI557,"0.#"),1)=".",FALSE,TRUE)</formula>
    </cfRule>
    <cfRule type="expression" dxfId="934" priority="280">
      <formula>IF(RIGHT(TEXT(AI557,"0.#"),1)=".",TRUE,FALSE)</formula>
    </cfRule>
  </conditionalFormatting>
  <conditionalFormatting sqref="AM563">
    <cfRule type="expression" dxfId="933" priority="271">
      <formula>IF(RIGHT(TEXT(AM563,"0.#"),1)=".",FALSE,TRUE)</formula>
    </cfRule>
    <cfRule type="expression" dxfId="932" priority="272">
      <formula>IF(RIGHT(TEXT(AM563,"0.#"),1)=".",TRUE,FALSE)</formula>
    </cfRule>
  </conditionalFormatting>
  <conditionalFormatting sqref="AM561">
    <cfRule type="expression" dxfId="931" priority="275">
      <formula>IF(RIGHT(TEXT(AM561,"0.#"),1)=".",FALSE,TRUE)</formula>
    </cfRule>
    <cfRule type="expression" dxfId="930" priority="276">
      <formula>IF(RIGHT(TEXT(AM561,"0.#"),1)=".",TRUE,FALSE)</formula>
    </cfRule>
  </conditionalFormatting>
  <conditionalFormatting sqref="AM562">
    <cfRule type="expression" dxfId="929" priority="273">
      <formula>IF(RIGHT(TEXT(AM562,"0.#"),1)=".",FALSE,TRUE)</formula>
    </cfRule>
    <cfRule type="expression" dxfId="928" priority="274">
      <formula>IF(RIGHT(TEXT(AM562,"0.#"),1)=".",TRUE,FALSE)</formula>
    </cfRule>
  </conditionalFormatting>
  <conditionalFormatting sqref="AI563">
    <cfRule type="expression" dxfId="927" priority="265">
      <formula>IF(RIGHT(TEXT(AI563,"0.#"),1)=".",FALSE,TRUE)</formula>
    </cfRule>
    <cfRule type="expression" dxfId="926" priority="266">
      <formula>IF(RIGHT(TEXT(AI563,"0.#"),1)=".",TRUE,FALSE)</formula>
    </cfRule>
  </conditionalFormatting>
  <conditionalFormatting sqref="AI561">
    <cfRule type="expression" dxfId="925" priority="269">
      <formula>IF(RIGHT(TEXT(AI561,"0.#"),1)=".",FALSE,TRUE)</formula>
    </cfRule>
    <cfRule type="expression" dxfId="924" priority="270">
      <formula>IF(RIGHT(TEXT(AI561,"0.#"),1)=".",TRUE,FALSE)</formula>
    </cfRule>
  </conditionalFormatting>
  <conditionalFormatting sqref="AI562">
    <cfRule type="expression" dxfId="923" priority="267">
      <formula>IF(RIGHT(TEXT(AI562,"0.#"),1)=".",FALSE,TRUE)</formula>
    </cfRule>
    <cfRule type="expression" dxfId="922" priority="268">
      <formula>IF(RIGHT(TEXT(AI562,"0.#"),1)=".",TRUE,FALSE)</formula>
    </cfRule>
  </conditionalFormatting>
  <conditionalFormatting sqref="AM597">
    <cfRule type="expression" dxfId="921" priority="223">
      <formula>IF(RIGHT(TEXT(AM597,"0.#"),1)=".",FALSE,TRUE)</formula>
    </cfRule>
    <cfRule type="expression" dxfId="920" priority="224">
      <formula>IF(RIGHT(TEXT(AM597,"0.#"),1)=".",TRUE,FALSE)</formula>
    </cfRule>
  </conditionalFormatting>
  <conditionalFormatting sqref="AM595">
    <cfRule type="expression" dxfId="919" priority="227">
      <formula>IF(RIGHT(TEXT(AM595,"0.#"),1)=".",FALSE,TRUE)</formula>
    </cfRule>
    <cfRule type="expression" dxfId="918" priority="228">
      <formula>IF(RIGHT(TEXT(AM595,"0.#"),1)=".",TRUE,FALSE)</formula>
    </cfRule>
  </conditionalFormatting>
  <conditionalFormatting sqref="AM596">
    <cfRule type="expression" dxfId="917" priority="225">
      <formula>IF(RIGHT(TEXT(AM596,"0.#"),1)=".",FALSE,TRUE)</formula>
    </cfRule>
    <cfRule type="expression" dxfId="916" priority="226">
      <formula>IF(RIGHT(TEXT(AM596,"0.#"),1)=".",TRUE,FALSE)</formula>
    </cfRule>
  </conditionalFormatting>
  <conditionalFormatting sqref="AI597">
    <cfRule type="expression" dxfId="915" priority="217">
      <formula>IF(RIGHT(TEXT(AI597,"0.#"),1)=".",FALSE,TRUE)</formula>
    </cfRule>
    <cfRule type="expression" dxfId="914" priority="218">
      <formula>IF(RIGHT(TEXT(AI597,"0.#"),1)=".",TRUE,FALSE)</formula>
    </cfRule>
  </conditionalFormatting>
  <conditionalFormatting sqref="AI595">
    <cfRule type="expression" dxfId="913" priority="221">
      <formula>IF(RIGHT(TEXT(AI595,"0.#"),1)=".",FALSE,TRUE)</formula>
    </cfRule>
    <cfRule type="expression" dxfId="912" priority="222">
      <formula>IF(RIGHT(TEXT(AI595,"0.#"),1)=".",TRUE,FALSE)</formula>
    </cfRule>
  </conditionalFormatting>
  <conditionalFormatting sqref="AI596">
    <cfRule type="expression" dxfId="911" priority="219">
      <formula>IF(RIGHT(TEXT(AI596,"0.#"),1)=".",FALSE,TRUE)</formula>
    </cfRule>
    <cfRule type="expression" dxfId="910" priority="220">
      <formula>IF(RIGHT(TEXT(AI596,"0.#"),1)=".",TRUE,FALSE)</formula>
    </cfRule>
  </conditionalFormatting>
  <conditionalFormatting sqref="AM622">
    <cfRule type="expression" dxfId="909" priority="211">
      <formula>IF(RIGHT(TEXT(AM622,"0.#"),1)=".",FALSE,TRUE)</formula>
    </cfRule>
    <cfRule type="expression" dxfId="908" priority="212">
      <formula>IF(RIGHT(TEXT(AM622,"0.#"),1)=".",TRUE,FALSE)</formula>
    </cfRule>
  </conditionalFormatting>
  <conditionalFormatting sqref="AM620">
    <cfRule type="expression" dxfId="907" priority="215">
      <formula>IF(RIGHT(TEXT(AM620,"0.#"),1)=".",FALSE,TRUE)</formula>
    </cfRule>
    <cfRule type="expression" dxfId="906" priority="216">
      <formula>IF(RIGHT(TEXT(AM620,"0.#"),1)=".",TRUE,FALSE)</formula>
    </cfRule>
  </conditionalFormatting>
  <conditionalFormatting sqref="AM621">
    <cfRule type="expression" dxfId="905" priority="213">
      <formula>IF(RIGHT(TEXT(AM621,"0.#"),1)=".",FALSE,TRUE)</formula>
    </cfRule>
    <cfRule type="expression" dxfId="904" priority="214">
      <formula>IF(RIGHT(TEXT(AM621,"0.#"),1)=".",TRUE,FALSE)</formula>
    </cfRule>
  </conditionalFormatting>
  <conditionalFormatting sqref="AI622">
    <cfRule type="expression" dxfId="903" priority="205">
      <formula>IF(RIGHT(TEXT(AI622,"0.#"),1)=".",FALSE,TRUE)</formula>
    </cfRule>
    <cfRule type="expression" dxfId="902" priority="206">
      <formula>IF(RIGHT(TEXT(AI622,"0.#"),1)=".",TRUE,FALSE)</formula>
    </cfRule>
  </conditionalFormatting>
  <conditionalFormatting sqref="AI620">
    <cfRule type="expression" dxfId="901" priority="209">
      <formula>IF(RIGHT(TEXT(AI620,"0.#"),1)=".",FALSE,TRUE)</formula>
    </cfRule>
    <cfRule type="expression" dxfId="900" priority="210">
      <formula>IF(RIGHT(TEXT(AI620,"0.#"),1)=".",TRUE,FALSE)</formula>
    </cfRule>
  </conditionalFormatting>
  <conditionalFormatting sqref="AI621">
    <cfRule type="expression" dxfId="899" priority="207">
      <formula>IF(RIGHT(TEXT(AI621,"0.#"),1)=".",FALSE,TRUE)</formula>
    </cfRule>
    <cfRule type="expression" dxfId="898" priority="208">
      <formula>IF(RIGHT(TEXT(AI621,"0.#"),1)=".",TRUE,FALSE)</formula>
    </cfRule>
  </conditionalFormatting>
  <conditionalFormatting sqref="AM627">
    <cfRule type="expression" dxfId="897" priority="151">
      <formula>IF(RIGHT(TEXT(AM627,"0.#"),1)=".",FALSE,TRUE)</formula>
    </cfRule>
    <cfRule type="expression" dxfId="896" priority="152">
      <formula>IF(RIGHT(TEXT(AM627,"0.#"),1)=".",TRUE,FALSE)</formula>
    </cfRule>
  </conditionalFormatting>
  <conditionalFormatting sqref="AM625">
    <cfRule type="expression" dxfId="895" priority="155">
      <formula>IF(RIGHT(TEXT(AM625,"0.#"),1)=".",FALSE,TRUE)</formula>
    </cfRule>
    <cfRule type="expression" dxfId="894" priority="156">
      <formula>IF(RIGHT(TEXT(AM625,"0.#"),1)=".",TRUE,FALSE)</formula>
    </cfRule>
  </conditionalFormatting>
  <conditionalFormatting sqref="AM626">
    <cfRule type="expression" dxfId="893" priority="153">
      <formula>IF(RIGHT(TEXT(AM626,"0.#"),1)=".",FALSE,TRUE)</formula>
    </cfRule>
    <cfRule type="expression" dxfId="892" priority="154">
      <formula>IF(RIGHT(TEXT(AM626,"0.#"),1)=".",TRUE,FALSE)</formula>
    </cfRule>
  </conditionalFormatting>
  <conditionalFormatting sqref="AI627">
    <cfRule type="expression" dxfId="891" priority="145">
      <formula>IF(RIGHT(TEXT(AI627,"0.#"),1)=".",FALSE,TRUE)</formula>
    </cfRule>
    <cfRule type="expression" dxfId="890" priority="146">
      <formula>IF(RIGHT(TEXT(AI627,"0.#"),1)=".",TRUE,FALSE)</formula>
    </cfRule>
  </conditionalFormatting>
  <conditionalFormatting sqref="AI625">
    <cfRule type="expression" dxfId="889" priority="149">
      <formula>IF(RIGHT(TEXT(AI625,"0.#"),1)=".",FALSE,TRUE)</formula>
    </cfRule>
    <cfRule type="expression" dxfId="888" priority="150">
      <formula>IF(RIGHT(TEXT(AI625,"0.#"),1)=".",TRUE,FALSE)</formula>
    </cfRule>
  </conditionalFormatting>
  <conditionalFormatting sqref="AI626">
    <cfRule type="expression" dxfId="887" priority="147">
      <formula>IF(RIGHT(TEXT(AI626,"0.#"),1)=".",FALSE,TRUE)</formula>
    </cfRule>
    <cfRule type="expression" dxfId="886" priority="148">
      <formula>IF(RIGHT(TEXT(AI626,"0.#"),1)=".",TRUE,FALSE)</formula>
    </cfRule>
  </conditionalFormatting>
  <conditionalFormatting sqref="AM632">
    <cfRule type="expression" dxfId="885" priority="139">
      <formula>IF(RIGHT(TEXT(AM632,"0.#"),1)=".",FALSE,TRUE)</formula>
    </cfRule>
    <cfRule type="expression" dxfId="884" priority="140">
      <formula>IF(RIGHT(TEXT(AM632,"0.#"),1)=".",TRUE,FALSE)</formula>
    </cfRule>
  </conditionalFormatting>
  <conditionalFormatting sqref="AM630">
    <cfRule type="expression" dxfId="883" priority="143">
      <formula>IF(RIGHT(TEXT(AM630,"0.#"),1)=".",FALSE,TRUE)</formula>
    </cfRule>
    <cfRule type="expression" dxfId="882" priority="144">
      <formula>IF(RIGHT(TEXT(AM630,"0.#"),1)=".",TRUE,FALSE)</formula>
    </cfRule>
  </conditionalFormatting>
  <conditionalFormatting sqref="AM631">
    <cfRule type="expression" dxfId="881" priority="141">
      <formula>IF(RIGHT(TEXT(AM631,"0.#"),1)=".",FALSE,TRUE)</formula>
    </cfRule>
    <cfRule type="expression" dxfId="880" priority="142">
      <formula>IF(RIGHT(TEXT(AM631,"0.#"),1)=".",TRUE,FALSE)</formula>
    </cfRule>
  </conditionalFormatting>
  <conditionalFormatting sqref="AI632">
    <cfRule type="expression" dxfId="879" priority="133">
      <formula>IF(RIGHT(TEXT(AI632,"0.#"),1)=".",FALSE,TRUE)</formula>
    </cfRule>
    <cfRule type="expression" dxfId="878" priority="134">
      <formula>IF(RIGHT(TEXT(AI632,"0.#"),1)=".",TRUE,FALSE)</formula>
    </cfRule>
  </conditionalFormatting>
  <conditionalFormatting sqref="AI630">
    <cfRule type="expression" dxfId="877" priority="137">
      <formula>IF(RIGHT(TEXT(AI630,"0.#"),1)=".",FALSE,TRUE)</formula>
    </cfRule>
    <cfRule type="expression" dxfId="876" priority="138">
      <formula>IF(RIGHT(TEXT(AI630,"0.#"),1)=".",TRUE,FALSE)</formula>
    </cfRule>
  </conditionalFormatting>
  <conditionalFormatting sqref="AI631">
    <cfRule type="expression" dxfId="875" priority="135">
      <formula>IF(RIGHT(TEXT(AI631,"0.#"),1)=".",FALSE,TRUE)</formula>
    </cfRule>
    <cfRule type="expression" dxfId="874" priority="136">
      <formula>IF(RIGHT(TEXT(AI631,"0.#"),1)=".",TRUE,FALSE)</formula>
    </cfRule>
  </conditionalFormatting>
  <conditionalFormatting sqref="AM637">
    <cfRule type="expression" dxfId="873" priority="127">
      <formula>IF(RIGHT(TEXT(AM637,"0.#"),1)=".",FALSE,TRUE)</formula>
    </cfRule>
    <cfRule type="expression" dxfId="872" priority="128">
      <formula>IF(RIGHT(TEXT(AM637,"0.#"),1)=".",TRUE,FALSE)</formula>
    </cfRule>
  </conditionalFormatting>
  <conditionalFormatting sqref="AM635">
    <cfRule type="expression" dxfId="871" priority="131">
      <formula>IF(RIGHT(TEXT(AM635,"0.#"),1)=".",FALSE,TRUE)</formula>
    </cfRule>
    <cfRule type="expression" dxfId="870" priority="132">
      <formula>IF(RIGHT(TEXT(AM635,"0.#"),1)=".",TRUE,FALSE)</formula>
    </cfRule>
  </conditionalFormatting>
  <conditionalFormatting sqref="AM636">
    <cfRule type="expression" dxfId="869" priority="129">
      <formula>IF(RIGHT(TEXT(AM636,"0.#"),1)=".",FALSE,TRUE)</formula>
    </cfRule>
    <cfRule type="expression" dxfId="868" priority="130">
      <formula>IF(RIGHT(TEXT(AM636,"0.#"),1)=".",TRUE,FALSE)</formula>
    </cfRule>
  </conditionalFormatting>
  <conditionalFormatting sqref="AI637">
    <cfRule type="expression" dxfId="867" priority="121">
      <formula>IF(RIGHT(TEXT(AI637,"0.#"),1)=".",FALSE,TRUE)</formula>
    </cfRule>
    <cfRule type="expression" dxfId="866" priority="122">
      <formula>IF(RIGHT(TEXT(AI637,"0.#"),1)=".",TRUE,FALSE)</formula>
    </cfRule>
  </conditionalFormatting>
  <conditionalFormatting sqref="AI635">
    <cfRule type="expression" dxfId="865" priority="125">
      <formula>IF(RIGHT(TEXT(AI635,"0.#"),1)=".",FALSE,TRUE)</formula>
    </cfRule>
    <cfRule type="expression" dxfId="864" priority="126">
      <formula>IF(RIGHT(TEXT(AI635,"0.#"),1)=".",TRUE,FALSE)</formula>
    </cfRule>
  </conditionalFormatting>
  <conditionalFormatting sqref="AI636">
    <cfRule type="expression" dxfId="863" priority="123">
      <formula>IF(RIGHT(TEXT(AI636,"0.#"),1)=".",FALSE,TRUE)</formula>
    </cfRule>
    <cfRule type="expression" dxfId="862" priority="124">
      <formula>IF(RIGHT(TEXT(AI636,"0.#"),1)=".",TRUE,FALSE)</formula>
    </cfRule>
  </conditionalFormatting>
  <conditionalFormatting sqref="AM602">
    <cfRule type="expression" dxfId="861" priority="199">
      <formula>IF(RIGHT(TEXT(AM602,"0.#"),1)=".",FALSE,TRUE)</formula>
    </cfRule>
    <cfRule type="expression" dxfId="860" priority="200">
      <formula>IF(RIGHT(TEXT(AM602,"0.#"),1)=".",TRUE,FALSE)</formula>
    </cfRule>
  </conditionalFormatting>
  <conditionalFormatting sqref="AM600">
    <cfRule type="expression" dxfId="859" priority="203">
      <formula>IF(RIGHT(TEXT(AM600,"0.#"),1)=".",FALSE,TRUE)</formula>
    </cfRule>
    <cfRule type="expression" dxfId="858" priority="204">
      <formula>IF(RIGHT(TEXT(AM600,"0.#"),1)=".",TRUE,FALSE)</formula>
    </cfRule>
  </conditionalFormatting>
  <conditionalFormatting sqref="AM601">
    <cfRule type="expression" dxfId="857" priority="201">
      <formula>IF(RIGHT(TEXT(AM601,"0.#"),1)=".",FALSE,TRUE)</formula>
    </cfRule>
    <cfRule type="expression" dxfId="856" priority="202">
      <formula>IF(RIGHT(TEXT(AM601,"0.#"),1)=".",TRUE,FALSE)</formula>
    </cfRule>
  </conditionalFormatting>
  <conditionalFormatting sqref="AI602">
    <cfRule type="expression" dxfId="855" priority="193">
      <formula>IF(RIGHT(TEXT(AI602,"0.#"),1)=".",FALSE,TRUE)</formula>
    </cfRule>
    <cfRule type="expression" dxfId="854" priority="194">
      <formula>IF(RIGHT(TEXT(AI602,"0.#"),1)=".",TRUE,FALSE)</formula>
    </cfRule>
  </conditionalFormatting>
  <conditionalFormatting sqref="AI600">
    <cfRule type="expression" dxfId="853" priority="197">
      <formula>IF(RIGHT(TEXT(AI600,"0.#"),1)=".",FALSE,TRUE)</formula>
    </cfRule>
    <cfRule type="expression" dxfId="852" priority="198">
      <formula>IF(RIGHT(TEXT(AI600,"0.#"),1)=".",TRUE,FALSE)</formula>
    </cfRule>
  </conditionalFormatting>
  <conditionalFormatting sqref="AI601">
    <cfRule type="expression" dxfId="851" priority="195">
      <formula>IF(RIGHT(TEXT(AI601,"0.#"),1)=".",FALSE,TRUE)</formula>
    </cfRule>
    <cfRule type="expression" dxfId="850" priority="196">
      <formula>IF(RIGHT(TEXT(AI601,"0.#"),1)=".",TRUE,FALSE)</formula>
    </cfRule>
  </conditionalFormatting>
  <conditionalFormatting sqref="AM607">
    <cfRule type="expression" dxfId="849" priority="187">
      <formula>IF(RIGHT(TEXT(AM607,"0.#"),1)=".",FALSE,TRUE)</formula>
    </cfRule>
    <cfRule type="expression" dxfId="848" priority="188">
      <formula>IF(RIGHT(TEXT(AM607,"0.#"),1)=".",TRUE,FALSE)</formula>
    </cfRule>
  </conditionalFormatting>
  <conditionalFormatting sqref="AM605">
    <cfRule type="expression" dxfId="847" priority="191">
      <formula>IF(RIGHT(TEXT(AM605,"0.#"),1)=".",FALSE,TRUE)</formula>
    </cfRule>
    <cfRule type="expression" dxfId="846" priority="192">
      <formula>IF(RIGHT(TEXT(AM605,"0.#"),1)=".",TRUE,FALSE)</formula>
    </cfRule>
  </conditionalFormatting>
  <conditionalFormatting sqref="AM606">
    <cfRule type="expression" dxfId="845" priority="189">
      <formula>IF(RIGHT(TEXT(AM606,"0.#"),1)=".",FALSE,TRUE)</formula>
    </cfRule>
    <cfRule type="expression" dxfId="844" priority="190">
      <formula>IF(RIGHT(TEXT(AM606,"0.#"),1)=".",TRUE,FALSE)</formula>
    </cfRule>
  </conditionalFormatting>
  <conditionalFormatting sqref="AI607">
    <cfRule type="expression" dxfId="843" priority="181">
      <formula>IF(RIGHT(TEXT(AI607,"0.#"),1)=".",FALSE,TRUE)</formula>
    </cfRule>
    <cfRule type="expression" dxfId="842" priority="182">
      <formula>IF(RIGHT(TEXT(AI607,"0.#"),1)=".",TRUE,FALSE)</formula>
    </cfRule>
  </conditionalFormatting>
  <conditionalFormatting sqref="AI605">
    <cfRule type="expression" dxfId="841" priority="185">
      <formula>IF(RIGHT(TEXT(AI605,"0.#"),1)=".",FALSE,TRUE)</formula>
    </cfRule>
    <cfRule type="expression" dxfId="840" priority="186">
      <formula>IF(RIGHT(TEXT(AI605,"0.#"),1)=".",TRUE,FALSE)</formula>
    </cfRule>
  </conditionalFormatting>
  <conditionalFormatting sqref="AI606">
    <cfRule type="expression" dxfId="839" priority="183">
      <formula>IF(RIGHT(TEXT(AI606,"0.#"),1)=".",FALSE,TRUE)</formula>
    </cfRule>
    <cfRule type="expression" dxfId="838" priority="184">
      <formula>IF(RIGHT(TEXT(AI606,"0.#"),1)=".",TRUE,FALSE)</formula>
    </cfRule>
  </conditionalFormatting>
  <conditionalFormatting sqref="AM612">
    <cfRule type="expression" dxfId="837" priority="175">
      <formula>IF(RIGHT(TEXT(AM612,"0.#"),1)=".",FALSE,TRUE)</formula>
    </cfRule>
    <cfRule type="expression" dxfId="836" priority="176">
      <formula>IF(RIGHT(TEXT(AM612,"0.#"),1)=".",TRUE,FALSE)</formula>
    </cfRule>
  </conditionalFormatting>
  <conditionalFormatting sqref="AM610">
    <cfRule type="expression" dxfId="835" priority="179">
      <formula>IF(RIGHT(TEXT(AM610,"0.#"),1)=".",FALSE,TRUE)</formula>
    </cfRule>
    <cfRule type="expression" dxfId="834" priority="180">
      <formula>IF(RIGHT(TEXT(AM610,"0.#"),1)=".",TRUE,FALSE)</formula>
    </cfRule>
  </conditionalFormatting>
  <conditionalFormatting sqref="AM611">
    <cfRule type="expression" dxfId="833" priority="177">
      <formula>IF(RIGHT(TEXT(AM611,"0.#"),1)=".",FALSE,TRUE)</formula>
    </cfRule>
    <cfRule type="expression" dxfId="832" priority="178">
      <formula>IF(RIGHT(TEXT(AM611,"0.#"),1)=".",TRUE,FALSE)</formula>
    </cfRule>
  </conditionalFormatting>
  <conditionalFormatting sqref="AI612">
    <cfRule type="expression" dxfId="831" priority="169">
      <formula>IF(RIGHT(TEXT(AI612,"0.#"),1)=".",FALSE,TRUE)</formula>
    </cfRule>
    <cfRule type="expression" dxfId="830" priority="170">
      <formula>IF(RIGHT(TEXT(AI612,"0.#"),1)=".",TRUE,FALSE)</formula>
    </cfRule>
  </conditionalFormatting>
  <conditionalFormatting sqref="AI610">
    <cfRule type="expression" dxfId="829" priority="173">
      <formula>IF(RIGHT(TEXT(AI610,"0.#"),1)=".",FALSE,TRUE)</formula>
    </cfRule>
    <cfRule type="expression" dxfId="828" priority="174">
      <formula>IF(RIGHT(TEXT(AI610,"0.#"),1)=".",TRUE,FALSE)</formula>
    </cfRule>
  </conditionalFormatting>
  <conditionalFormatting sqref="AI611">
    <cfRule type="expression" dxfId="827" priority="171">
      <formula>IF(RIGHT(TEXT(AI611,"0.#"),1)=".",FALSE,TRUE)</formula>
    </cfRule>
    <cfRule type="expression" dxfId="826" priority="172">
      <formula>IF(RIGHT(TEXT(AI611,"0.#"),1)=".",TRUE,FALSE)</formula>
    </cfRule>
  </conditionalFormatting>
  <conditionalFormatting sqref="AM617">
    <cfRule type="expression" dxfId="825" priority="163">
      <formula>IF(RIGHT(TEXT(AM617,"0.#"),1)=".",FALSE,TRUE)</formula>
    </cfRule>
    <cfRule type="expression" dxfId="824" priority="164">
      <formula>IF(RIGHT(TEXT(AM617,"0.#"),1)=".",TRUE,FALSE)</formula>
    </cfRule>
  </conditionalFormatting>
  <conditionalFormatting sqref="AM615">
    <cfRule type="expression" dxfId="823" priority="167">
      <formula>IF(RIGHT(TEXT(AM615,"0.#"),1)=".",FALSE,TRUE)</formula>
    </cfRule>
    <cfRule type="expression" dxfId="822" priority="168">
      <formula>IF(RIGHT(TEXT(AM615,"0.#"),1)=".",TRUE,FALSE)</formula>
    </cfRule>
  </conditionalFormatting>
  <conditionalFormatting sqref="AM616">
    <cfRule type="expression" dxfId="821" priority="165">
      <formula>IF(RIGHT(TEXT(AM616,"0.#"),1)=".",FALSE,TRUE)</formula>
    </cfRule>
    <cfRule type="expression" dxfId="820" priority="166">
      <formula>IF(RIGHT(TEXT(AM616,"0.#"),1)=".",TRUE,FALSE)</formula>
    </cfRule>
  </conditionalFormatting>
  <conditionalFormatting sqref="AI617">
    <cfRule type="expression" dxfId="819" priority="157">
      <formula>IF(RIGHT(TEXT(AI617,"0.#"),1)=".",FALSE,TRUE)</formula>
    </cfRule>
    <cfRule type="expression" dxfId="818" priority="158">
      <formula>IF(RIGHT(TEXT(AI617,"0.#"),1)=".",TRUE,FALSE)</formula>
    </cfRule>
  </conditionalFormatting>
  <conditionalFormatting sqref="AI615">
    <cfRule type="expression" dxfId="817" priority="161">
      <formula>IF(RIGHT(TEXT(AI615,"0.#"),1)=".",FALSE,TRUE)</formula>
    </cfRule>
    <cfRule type="expression" dxfId="816" priority="162">
      <formula>IF(RIGHT(TEXT(AI615,"0.#"),1)=".",TRUE,FALSE)</formula>
    </cfRule>
  </conditionalFormatting>
  <conditionalFormatting sqref="AI616">
    <cfRule type="expression" dxfId="815" priority="159">
      <formula>IF(RIGHT(TEXT(AI616,"0.#"),1)=".",FALSE,TRUE)</formula>
    </cfRule>
    <cfRule type="expression" dxfId="814" priority="160">
      <formula>IF(RIGHT(TEXT(AI616,"0.#"),1)=".",TRUE,FALSE)</formula>
    </cfRule>
  </conditionalFormatting>
  <conditionalFormatting sqref="AM651">
    <cfRule type="expression" dxfId="813" priority="115">
      <formula>IF(RIGHT(TEXT(AM651,"0.#"),1)=".",FALSE,TRUE)</formula>
    </cfRule>
    <cfRule type="expression" dxfId="812" priority="116">
      <formula>IF(RIGHT(TEXT(AM651,"0.#"),1)=".",TRUE,FALSE)</formula>
    </cfRule>
  </conditionalFormatting>
  <conditionalFormatting sqref="AM649">
    <cfRule type="expression" dxfId="811" priority="119">
      <formula>IF(RIGHT(TEXT(AM649,"0.#"),1)=".",FALSE,TRUE)</formula>
    </cfRule>
    <cfRule type="expression" dxfId="810" priority="120">
      <formula>IF(RIGHT(TEXT(AM649,"0.#"),1)=".",TRUE,FALSE)</formula>
    </cfRule>
  </conditionalFormatting>
  <conditionalFormatting sqref="AM650">
    <cfRule type="expression" dxfId="809" priority="117">
      <formula>IF(RIGHT(TEXT(AM650,"0.#"),1)=".",FALSE,TRUE)</formula>
    </cfRule>
    <cfRule type="expression" dxfId="808" priority="118">
      <formula>IF(RIGHT(TEXT(AM650,"0.#"),1)=".",TRUE,FALSE)</formula>
    </cfRule>
  </conditionalFormatting>
  <conditionalFormatting sqref="AI651">
    <cfRule type="expression" dxfId="807" priority="109">
      <formula>IF(RIGHT(TEXT(AI651,"0.#"),1)=".",FALSE,TRUE)</formula>
    </cfRule>
    <cfRule type="expression" dxfId="806" priority="110">
      <formula>IF(RIGHT(TEXT(AI651,"0.#"),1)=".",TRUE,FALSE)</formula>
    </cfRule>
  </conditionalFormatting>
  <conditionalFormatting sqref="AI649">
    <cfRule type="expression" dxfId="805" priority="113">
      <formula>IF(RIGHT(TEXT(AI649,"0.#"),1)=".",FALSE,TRUE)</formula>
    </cfRule>
    <cfRule type="expression" dxfId="804" priority="114">
      <formula>IF(RIGHT(TEXT(AI649,"0.#"),1)=".",TRUE,FALSE)</formula>
    </cfRule>
  </conditionalFormatting>
  <conditionalFormatting sqref="AI650">
    <cfRule type="expression" dxfId="803" priority="111">
      <formula>IF(RIGHT(TEXT(AI650,"0.#"),1)=".",FALSE,TRUE)</formula>
    </cfRule>
    <cfRule type="expression" dxfId="802" priority="112">
      <formula>IF(RIGHT(TEXT(AI650,"0.#"),1)=".",TRUE,FALSE)</formula>
    </cfRule>
  </conditionalFormatting>
  <conditionalFormatting sqref="AM676">
    <cfRule type="expression" dxfId="801" priority="103">
      <formula>IF(RIGHT(TEXT(AM676,"0.#"),1)=".",FALSE,TRUE)</formula>
    </cfRule>
    <cfRule type="expression" dxfId="800" priority="104">
      <formula>IF(RIGHT(TEXT(AM676,"0.#"),1)=".",TRUE,FALSE)</formula>
    </cfRule>
  </conditionalFormatting>
  <conditionalFormatting sqref="AM674">
    <cfRule type="expression" dxfId="799" priority="107">
      <formula>IF(RIGHT(TEXT(AM674,"0.#"),1)=".",FALSE,TRUE)</formula>
    </cfRule>
    <cfRule type="expression" dxfId="798" priority="108">
      <formula>IF(RIGHT(TEXT(AM674,"0.#"),1)=".",TRUE,FALSE)</formula>
    </cfRule>
  </conditionalFormatting>
  <conditionalFormatting sqref="AM675">
    <cfRule type="expression" dxfId="797" priority="105">
      <formula>IF(RIGHT(TEXT(AM675,"0.#"),1)=".",FALSE,TRUE)</formula>
    </cfRule>
    <cfRule type="expression" dxfId="796" priority="106">
      <formula>IF(RIGHT(TEXT(AM675,"0.#"),1)=".",TRUE,FALSE)</formula>
    </cfRule>
  </conditionalFormatting>
  <conditionalFormatting sqref="AI676">
    <cfRule type="expression" dxfId="795" priority="97">
      <formula>IF(RIGHT(TEXT(AI676,"0.#"),1)=".",FALSE,TRUE)</formula>
    </cfRule>
    <cfRule type="expression" dxfId="794" priority="98">
      <formula>IF(RIGHT(TEXT(AI676,"0.#"),1)=".",TRUE,FALSE)</formula>
    </cfRule>
  </conditionalFormatting>
  <conditionalFormatting sqref="AI674">
    <cfRule type="expression" dxfId="793" priority="101">
      <formula>IF(RIGHT(TEXT(AI674,"0.#"),1)=".",FALSE,TRUE)</formula>
    </cfRule>
    <cfRule type="expression" dxfId="792" priority="102">
      <formula>IF(RIGHT(TEXT(AI674,"0.#"),1)=".",TRUE,FALSE)</formula>
    </cfRule>
  </conditionalFormatting>
  <conditionalFormatting sqref="AI675">
    <cfRule type="expression" dxfId="791" priority="99">
      <formula>IF(RIGHT(TEXT(AI675,"0.#"),1)=".",FALSE,TRUE)</formula>
    </cfRule>
    <cfRule type="expression" dxfId="790" priority="100">
      <formula>IF(RIGHT(TEXT(AI675,"0.#"),1)=".",TRUE,FALSE)</formula>
    </cfRule>
  </conditionalFormatting>
  <conditionalFormatting sqref="AM681">
    <cfRule type="expression" dxfId="789" priority="43">
      <formula>IF(RIGHT(TEXT(AM681,"0.#"),1)=".",FALSE,TRUE)</formula>
    </cfRule>
    <cfRule type="expression" dxfId="788" priority="44">
      <formula>IF(RIGHT(TEXT(AM681,"0.#"),1)=".",TRUE,FALSE)</formula>
    </cfRule>
  </conditionalFormatting>
  <conditionalFormatting sqref="AM679">
    <cfRule type="expression" dxfId="787" priority="47">
      <formula>IF(RIGHT(TEXT(AM679,"0.#"),1)=".",FALSE,TRUE)</formula>
    </cfRule>
    <cfRule type="expression" dxfId="786" priority="48">
      <formula>IF(RIGHT(TEXT(AM679,"0.#"),1)=".",TRUE,FALSE)</formula>
    </cfRule>
  </conditionalFormatting>
  <conditionalFormatting sqref="AM680">
    <cfRule type="expression" dxfId="785" priority="45">
      <formula>IF(RIGHT(TEXT(AM680,"0.#"),1)=".",FALSE,TRUE)</formula>
    </cfRule>
    <cfRule type="expression" dxfId="784" priority="46">
      <formula>IF(RIGHT(TEXT(AM680,"0.#"),1)=".",TRUE,FALSE)</formula>
    </cfRule>
  </conditionalFormatting>
  <conditionalFormatting sqref="AI681">
    <cfRule type="expression" dxfId="783" priority="37">
      <formula>IF(RIGHT(TEXT(AI681,"0.#"),1)=".",FALSE,TRUE)</formula>
    </cfRule>
    <cfRule type="expression" dxfId="782" priority="38">
      <formula>IF(RIGHT(TEXT(AI681,"0.#"),1)=".",TRUE,FALSE)</formula>
    </cfRule>
  </conditionalFormatting>
  <conditionalFormatting sqref="AI679">
    <cfRule type="expression" dxfId="781" priority="41">
      <formula>IF(RIGHT(TEXT(AI679,"0.#"),1)=".",FALSE,TRUE)</formula>
    </cfRule>
    <cfRule type="expression" dxfId="780" priority="42">
      <formula>IF(RIGHT(TEXT(AI679,"0.#"),1)=".",TRUE,FALSE)</formula>
    </cfRule>
  </conditionalFormatting>
  <conditionalFormatting sqref="AI680">
    <cfRule type="expression" dxfId="779" priority="39">
      <formula>IF(RIGHT(TEXT(AI680,"0.#"),1)=".",FALSE,TRUE)</formula>
    </cfRule>
    <cfRule type="expression" dxfId="778" priority="40">
      <formula>IF(RIGHT(TEXT(AI680,"0.#"),1)=".",TRUE,FALSE)</formula>
    </cfRule>
  </conditionalFormatting>
  <conditionalFormatting sqref="AM686">
    <cfRule type="expression" dxfId="777" priority="31">
      <formula>IF(RIGHT(TEXT(AM686,"0.#"),1)=".",FALSE,TRUE)</formula>
    </cfRule>
    <cfRule type="expression" dxfId="776" priority="32">
      <formula>IF(RIGHT(TEXT(AM686,"0.#"),1)=".",TRUE,FALSE)</formula>
    </cfRule>
  </conditionalFormatting>
  <conditionalFormatting sqref="AM684">
    <cfRule type="expression" dxfId="775" priority="35">
      <formula>IF(RIGHT(TEXT(AM684,"0.#"),1)=".",FALSE,TRUE)</formula>
    </cfRule>
    <cfRule type="expression" dxfId="774" priority="36">
      <formula>IF(RIGHT(TEXT(AM684,"0.#"),1)=".",TRUE,FALSE)</formula>
    </cfRule>
  </conditionalFormatting>
  <conditionalFormatting sqref="AM685">
    <cfRule type="expression" dxfId="773" priority="33">
      <formula>IF(RIGHT(TEXT(AM685,"0.#"),1)=".",FALSE,TRUE)</formula>
    </cfRule>
    <cfRule type="expression" dxfId="772" priority="34">
      <formula>IF(RIGHT(TEXT(AM685,"0.#"),1)=".",TRUE,FALSE)</formula>
    </cfRule>
  </conditionalFormatting>
  <conditionalFormatting sqref="AI686">
    <cfRule type="expression" dxfId="771" priority="25">
      <formula>IF(RIGHT(TEXT(AI686,"0.#"),1)=".",FALSE,TRUE)</formula>
    </cfRule>
    <cfRule type="expression" dxfId="770" priority="26">
      <formula>IF(RIGHT(TEXT(AI686,"0.#"),1)=".",TRUE,FALSE)</formula>
    </cfRule>
  </conditionalFormatting>
  <conditionalFormatting sqref="AI684">
    <cfRule type="expression" dxfId="769" priority="29">
      <formula>IF(RIGHT(TEXT(AI684,"0.#"),1)=".",FALSE,TRUE)</formula>
    </cfRule>
    <cfRule type="expression" dxfId="768" priority="30">
      <formula>IF(RIGHT(TEXT(AI684,"0.#"),1)=".",TRUE,FALSE)</formula>
    </cfRule>
  </conditionalFormatting>
  <conditionalFormatting sqref="AI685">
    <cfRule type="expression" dxfId="767" priority="27">
      <formula>IF(RIGHT(TEXT(AI685,"0.#"),1)=".",FALSE,TRUE)</formula>
    </cfRule>
    <cfRule type="expression" dxfId="766" priority="28">
      <formula>IF(RIGHT(TEXT(AI685,"0.#"),1)=".",TRUE,FALSE)</formula>
    </cfRule>
  </conditionalFormatting>
  <conditionalFormatting sqref="AM691">
    <cfRule type="expression" dxfId="765" priority="19">
      <formula>IF(RIGHT(TEXT(AM691,"0.#"),1)=".",FALSE,TRUE)</formula>
    </cfRule>
    <cfRule type="expression" dxfId="764" priority="20">
      <formula>IF(RIGHT(TEXT(AM691,"0.#"),1)=".",TRUE,FALSE)</formula>
    </cfRule>
  </conditionalFormatting>
  <conditionalFormatting sqref="AM689">
    <cfRule type="expression" dxfId="763" priority="23">
      <formula>IF(RIGHT(TEXT(AM689,"0.#"),1)=".",FALSE,TRUE)</formula>
    </cfRule>
    <cfRule type="expression" dxfId="762" priority="24">
      <formula>IF(RIGHT(TEXT(AM689,"0.#"),1)=".",TRUE,FALSE)</formula>
    </cfRule>
  </conditionalFormatting>
  <conditionalFormatting sqref="AM690">
    <cfRule type="expression" dxfId="761" priority="21">
      <formula>IF(RIGHT(TEXT(AM690,"0.#"),1)=".",FALSE,TRUE)</formula>
    </cfRule>
    <cfRule type="expression" dxfId="760" priority="22">
      <formula>IF(RIGHT(TEXT(AM690,"0.#"),1)=".",TRUE,FALSE)</formula>
    </cfRule>
  </conditionalFormatting>
  <conditionalFormatting sqref="AI691">
    <cfRule type="expression" dxfId="759" priority="13">
      <formula>IF(RIGHT(TEXT(AI691,"0.#"),1)=".",FALSE,TRUE)</formula>
    </cfRule>
    <cfRule type="expression" dxfId="758" priority="14">
      <formula>IF(RIGHT(TEXT(AI691,"0.#"),1)=".",TRUE,FALSE)</formula>
    </cfRule>
  </conditionalFormatting>
  <conditionalFormatting sqref="AI689">
    <cfRule type="expression" dxfId="757" priority="17">
      <formula>IF(RIGHT(TEXT(AI689,"0.#"),1)=".",FALSE,TRUE)</formula>
    </cfRule>
    <cfRule type="expression" dxfId="756" priority="18">
      <formula>IF(RIGHT(TEXT(AI689,"0.#"),1)=".",TRUE,FALSE)</formula>
    </cfRule>
  </conditionalFormatting>
  <conditionalFormatting sqref="AI690">
    <cfRule type="expression" dxfId="755" priority="15">
      <formula>IF(RIGHT(TEXT(AI690,"0.#"),1)=".",FALSE,TRUE)</formula>
    </cfRule>
    <cfRule type="expression" dxfId="754" priority="16">
      <formula>IF(RIGHT(TEXT(AI690,"0.#"),1)=".",TRUE,FALSE)</formula>
    </cfRule>
  </conditionalFormatting>
  <conditionalFormatting sqref="AM656">
    <cfRule type="expression" dxfId="753" priority="91">
      <formula>IF(RIGHT(TEXT(AM656,"0.#"),1)=".",FALSE,TRUE)</formula>
    </cfRule>
    <cfRule type="expression" dxfId="752" priority="92">
      <formula>IF(RIGHT(TEXT(AM656,"0.#"),1)=".",TRUE,FALSE)</formula>
    </cfRule>
  </conditionalFormatting>
  <conditionalFormatting sqref="AM654">
    <cfRule type="expression" dxfId="751" priority="95">
      <formula>IF(RIGHT(TEXT(AM654,"0.#"),1)=".",FALSE,TRUE)</formula>
    </cfRule>
    <cfRule type="expression" dxfId="750" priority="96">
      <formula>IF(RIGHT(TEXT(AM654,"0.#"),1)=".",TRUE,FALSE)</formula>
    </cfRule>
  </conditionalFormatting>
  <conditionalFormatting sqref="AM655">
    <cfRule type="expression" dxfId="749" priority="93">
      <formula>IF(RIGHT(TEXT(AM655,"0.#"),1)=".",FALSE,TRUE)</formula>
    </cfRule>
    <cfRule type="expression" dxfId="748" priority="94">
      <formula>IF(RIGHT(TEXT(AM655,"0.#"),1)=".",TRUE,FALSE)</formula>
    </cfRule>
  </conditionalFormatting>
  <conditionalFormatting sqref="AI656">
    <cfRule type="expression" dxfId="747" priority="85">
      <formula>IF(RIGHT(TEXT(AI656,"0.#"),1)=".",FALSE,TRUE)</formula>
    </cfRule>
    <cfRule type="expression" dxfId="746" priority="86">
      <formula>IF(RIGHT(TEXT(AI656,"0.#"),1)=".",TRUE,FALSE)</formula>
    </cfRule>
  </conditionalFormatting>
  <conditionalFormatting sqref="AI654">
    <cfRule type="expression" dxfId="745" priority="89">
      <formula>IF(RIGHT(TEXT(AI654,"0.#"),1)=".",FALSE,TRUE)</formula>
    </cfRule>
    <cfRule type="expression" dxfId="744" priority="90">
      <formula>IF(RIGHT(TEXT(AI654,"0.#"),1)=".",TRUE,FALSE)</formula>
    </cfRule>
  </conditionalFormatting>
  <conditionalFormatting sqref="AI655">
    <cfRule type="expression" dxfId="743" priority="87">
      <formula>IF(RIGHT(TEXT(AI655,"0.#"),1)=".",FALSE,TRUE)</formula>
    </cfRule>
    <cfRule type="expression" dxfId="742" priority="88">
      <formula>IF(RIGHT(TEXT(AI655,"0.#"),1)=".",TRUE,FALSE)</formula>
    </cfRule>
  </conditionalFormatting>
  <conditionalFormatting sqref="AM661">
    <cfRule type="expression" dxfId="741" priority="79">
      <formula>IF(RIGHT(TEXT(AM661,"0.#"),1)=".",FALSE,TRUE)</formula>
    </cfRule>
    <cfRule type="expression" dxfId="740" priority="80">
      <formula>IF(RIGHT(TEXT(AM661,"0.#"),1)=".",TRUE,FALSE)</formula>
    </cfRule>
  </conditionalFormatting>
  <conditionalFormatting sqref="AM659">
    <cfRule type="expression" dxfId="739" priority="83">
      <formula>IF(RIGHT(TEXT(AM659,"0.#"),1)=".",FALSE,TRUE)</formula>
    </cfRule>
    <cfRule type="expression" dxfId="738" priority="84">
      <formula>IF(RIGHT(TEXT(AM659,"0.#"),1)=".",TRUE,FALSE)</formula>
    </cfRule>
  </conditionalFormatting>
  <conditionalFormatting sqref="AM660">
    <cfRule type="expression" dxfId="737" priority="81">
      <formula>IF(RIGHT(TEXT(AM660,"0.#"),1)=".",FALSE,TRUE)</formula>
    </cfRule>
    <cfRule type="expression" dxfId="736" priority="82">
      <formula>IF(RIGHT(TEXT(AM660,"0.#"),1)=".",TRUE,FALSE)</formula>
    </cfRule>
  </conditionalFormatting>
  <conditionalFormatting sqref="AI661">
    <cfRule type="expression" dxfId="735" priority="73">
      <formula>IF(RIGHT(TEXT(AI661,"0.#"),1)=".",FALSE,TRUE)</formula>
    </cfRule>
    <cfRule type="expression" dxfId="734" priority="74">
      <formula>IF(RIGHT(TEXT(AI661,"0.#"),1)=".",TRUE,FALSE)</formula>
    </cfRule>
  </conditionalFormatting>
  <conditionalFormatting sqref="AI659">
    <cfRule type="expression" dxfId="733" priority="77">
      <formula>IF(RIGHT(TEXT(AI659,"0.#"),1)=".",FALSE,TRUE)</formula>
    </cfRule>
    <cfRule type="expression" dxfId="732" priority="78">
      <formula>IF(RIGHT(TEXT(AI659,"0.#"),1)=".",TRUE,FALSE)</formula>
    </cfRule>
  </conditionalFormatting>
  <conditionalFormatting sqref="AI660">
    <cfRule type="expression" dxfId="731" priority="75">
      <formula>IF(RIGHT(TEXT(AI660,"0.#"),1)=".",FALSE,TRUE)</formula>
    </cfRule>
    <cfRule type="expression" dxfId="730" priority="76">
      <formula>IF(RIGHT(TEXT(AI660,"0.#"),1)=".",TRUE,FALSE)</formula>
    </cfRule>
  </conditionalFormatting>
  <conditionalFormatting sqref="AM666">
    <cfRule type="expression" dxfId="729" priority="67">
      <formula>IF(RIGHT(TEXT(AM666,"0.#"),1)=".",FALSE,TRUE)</formula>
    </cfRule>
    <cfRule type="expression" dxfId="728" priority="68">
      <formula>IF(RIGHT(TEXT(AM666,"0.#"),1)=".",TRUE,FALSE)</formula>
    </cfRule>
  </conditionalFormatting>
  <conditionalFormatting sqref="AM664">
    <cfRule type="expression" dxfId="727" priority="71">
      <formula>IF(RIGHT(TEXT(AM664,"0.#"),1)=".",FALSE,TRUE)</formula>
    </cfRule>
    <cfRule type="expression" dxfId="726" priority="72">
      <formula>IF(RIGHT(TEXT(AM664,"0.#"),1)=".",TRUE,FALSE)</formula>
    </cfRule>
  </conditionalFormatting>
  <conditionalFormatting sqref="AM665">
    <cfRule type="expression" dxfId="725" priority="69">
      <formula>IF(RIGHT(TEXT(AM665,"0.#"),1)=".",FALSE,TRUE)</formula>
    </cfRule>
    <cfRule type="expression" dxfId="724" priority="70">
      <formula>IF(RIGHT(TEXT(AM665,"0.#"),1)=".",TRUE,FALSE)</formula>
    </cfRule>
  </conditionalFormatting>
  <conditionalFormatting sqref="AI666">
    <cfRule type="expression" dxfId="723" priority="61">
      <formula>IF(RIGHT(TEXT(AI666,"0.#"),1)=".",FALSE,TRUE)</formula>
    </cfRule>
    <cfRule type="expression" dxfId="722" priority="62">
      <formula>IF(RIGHT(TEXT(AI666,"0.#"),1)=".",TRUE,FALSE)</formula>
    </cfRule>
  </conditionalFormatting>
  <conditionalFormatting sqref="AI664">
    <cfRule type="expression" dxfId="721" priority="65">
      <formula>IF(RIGHT(TEXT(AI664,"0.#"),1)=".",FALSE,TRUE)</formula>
    </cfRule>
    <cfRule type="expression" dxfId="720" priority="66">
      <formula>IF(RIGHT(TEXT(AI664,"0.#"),1)=".",TRUE,FALSE)</formula>
    </cfRule>
  </conditionalFormatting>
  <conditionalFormatting sqref="AI665">
    <cfRule type="expression" dxfId="719" priority="63">
      <formula>IF(RIGHT(TEXT(AI665,"0.#"),1)=".",FALSE,TRUE)</formula>
    </cfRule>
    <cfRule type="expression" dxfId="718" priority="64">
      <formula>IF(RIGHT(TEXT(AI665,"0.#"),1)=".",TRUE,FALSE)</formula>
    </cfRule>
  </conditionalFormatting>
  <conditionalFormatting sqref="AM671">
    <cfRule type="expression" dxfId="717" priority="55">
      <formula>IF(RIGHT(TEXT(AM671,"0.#"),1)=".",FALSE,TRUE)</formula>
    </cfRule>
    <cfRule type="expression" dxfId="716" priority="56">
      <formula>IF(RIGHT(TEXT(AM671,"0.#"),1)=".",TRUE,FALSE)</formula>
    </cfRule>
  </conditionalFormatting>
  <conditionalFormatting sqref="AM669">
    <cfRule type="expression" dxfId="715" priority="59">
      <formula>IF(RIGHT(TEXT(AM669,"0.#"),1)=".",FALSE,TRUE)</formula>
    </cfRule>
    <cfRule type="expression" dxfId="714" priority="60">
      <formula>IF(RIGHT(TEXT(AM669,"0.#"),1)=".",TRUE,FALSE)</formula>
    </cfRule>
  </conditionalFormatting>
  <conditionalFormatting sqref="AM670">
    <cfRule type="expression" dxfId="713" priority="57">
      <formula>IF(RIGHT(TEXT(AM670,"0.#"),1)=".",FALSE,TRUE)</formula>
    </cfRule>
    <cfRule type="expression" dxfId="712" priority="58">
      <formula>IF(RIGHT(TEXT(AM670,"0.#"),1)=".",TRUE,FALSE)</formula>
    </cfRule>
  </conditionalFormatting>
  <conditionalFormatting sqref="AI671">
    <cfRule type="expression" dxfId="711" priority="49">
      <formula>IF(RIGHT(TEXT(AI671,"0.#"),1)=".",FALSE,TRUE)</formula>
    </cfRule>
    <cfRule type="expression" dxfId="710" priority="50">
      <formula>IF(RIGHT(TEXT(AI671,"0.#"),1)=".",TRUE,FALSE)</formula>
    </cfRule>
  </conditionalFormatting>
  <conditionalFormatting sqref="AI669">
    <cfRule type="expression" dxfId="709" priority="53">
      <formula>IF(RIGHT(TEXT(AI669,"0.#"),1)=".",FALSE,TRUE)</formula>
    </cfRule>
    <cfRule type="expression" dxfId="708" priority="54">
      <formula>IF(RIGHT(TEXT(AI669,"0.#"),1)=".",TRUE,FALSE)</formula>
    </cfRule>
  </conditionalFormatting>
  <conditionalFormatting sqref="AI670">
    <cfRule type="expression" dxfId="707" priority="51">
      <formula>IF(RIGHT(TEXT(AI670,"0.#"),1)=".",FALSE,TRUE)</formula>
    </cfRule>
    <cfRule type="expression" dxfId="706" priority="52">
      <formula>IF(RIGHT(TEXT(AI670,"0.#"),1)=".",TRUE,FALSE)</formula>
    </cfRule>
  </conditionalFormatting>
  <conditionalFormatting sqref="P29:AC29">
    <cfRule type="expression" dxfId="705" priority="11">
      <formula>IF(RIGHT(TEXT(P29,"0.#"),1)=".",FALSE,TRUE)</formula>
    </cfRule>
    <cfRule type="expression" dxfId="704" priority="12">
      <formula>IF(RIGHT(TEXT(P29,"0.#"),1)=".",TRUE,FALSE)</formula>
    </cfRule>
  </conditionalFormatting>
  <conditionalFormatting sqref="Y782">
    <cfRule type="expression" dxfId="703" priority="9">
      <formula>IF(RIGHT(TEXT(Y782,"0.#"),1)=".",FALSE,TRUE)</formula>
    </cfRule>
    <cfRule type="expression" dxfId="702" priority="10">
      <formula>IF(RIGHT(TEXT(Y782,"0.#"),1)=".",TRUE,FALSE)</formula>
    </cfRule>
  </conditionalFormatting>
  <conditionalFormatting sqref="Y781">
    <cfRule type="expression" dxfId="701" priority="7">
      <formula>IF(RIGHT(TEXT(Y781,"0.#"),1)=".",FALSE,TRUE)</formula>
    </cfRule>
    <cfRule type="expression" dxfId="700" priority="8">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803" t="s">
        <v>265</v>
      </c>
      <c r="H2" s="788"/>
      <c r="I2" s="788"/>
      <c r="J2" s="788"/>
      <c r="K2" s="788"/>
      <c r="L2" s="788"/>
      <c r="M2" s="788"/>
      <c r="N2" s="788"/>
      <c r="O2" s="789"/>
      <c r="P2" s="787" t="s">
        <v>59</v>
      </c>
      <c r="Q2" s="788"/>
      <c r="R2" s="788"/>
      <c r="S2" s="788"/>
      <c r="T2" s="788"/>
      <c r="U2" s="788"/>
      <c r="V2" s="788"/>
      <c r="W2" s="788"/>
      <c r="X2" s="789"/>
      <c r="Y2" s="1013"/>
      <c r="Z2" s="415"/>
      <c r="AA2" s="416"/>
      <c r="AB2" s="1017" t="s">
        <v>11</v>
      </c>
      <c r="AC2" s="1018"/>
      <c r="AD2" s="1019"/>
      <c r="AE2" s="1005" t="s">
        <v>557</v>
      </c>
      <c r="AF2" s="1005"/>
      <c r="AG2" s="1005"/>
      <c r="AH2" s="1005"/>
      <c r="AI2" s="1005" t="s">
        <v>554</v>
      </c>
      <c r="AJ2" s="1005"/>
      <c r="AK2" s="1005"/>
      <c r="AL2" s="1005"/>
      <c r="AM2" s="1005" t="s">
        <v>528</v>
      </c>
      <c r="AN2" s="1005"/>
      <c r="AO2" s="1005"/>
      <c r="AP2" s="459"/>
      <c r="AQ2" s="176" t="s">
        <v>354</v>
      </c>
      <c r="AR2" s="169"/>
      <c r="AS2" s="169"/>
      <c r="AT2" s="170"/>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14"/>
      <c r="Z3" s="1015"/>
      <c r="AA3" s="1016"/>
      <c r="AB3" s="1020"/>
      <c r="AC3" s="1021"/>
      <c r="AD3" s="1022"/>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6"/>
      <c r="B4" s="514"/>
      <c r="C4" s="514"/>
      <c r="D4" s="514"/>
      <c r="E4" s="514"/>
      <c r="F4" s="515"/>
      <c r="G4" s="541"/>
      <c r="H4" s="1023"/>
      <c r="I4" s="1023"/>
      <c r="J4" s="1023"/>
      <c r="K4" s="1023"/>
      <c r="L4" s="1023"/>
      <c r="M4" s="1023"/>
      <c r="N4" s="1023"/>
      <c r="O4" s="1024"/>
      <c r="P4" s="161"/>
      <c r="Q4" s="1031"/>
      <c r="R4" s="1031"/>
      <c r="S4" s="1031"/>
      <c r="T4" s="1031"/>
      <c r="U4" s="1031"/>
      <c r="V4" s="1031"/>
      <c r="W4" s="1031"/>
      <c r="X4" s="1032"/>
      <c r="Y4" s="1009" t="s">
        <v>12</v>
      </c>
      <c r="Z4" s="1010"/>
      <c r="AA4" s="1011"/>
      <c r="AB4" s="552"/>
      <c r="AC4" s="1012"/>
      <c r="AD4" s="1012"/>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7"/>
      <c r="B5" s="518"/>
      <c r="C5" s="518"/>
      <c r="D5" s="518"/>
      <c r="E5" s="518"/>
      <c r="F5" s="519"/>
      <c r="G5" s="1025"/>
      <c r="H5" s="1026"/>
      <c r="I5" s="1026"/>
      <c r="J5" s="1026"/>
      <c r="K5" s="1026"/>
      <c r="L5" s="1026"/>
      <c r="M5" s="1026"/>
      <c r="N5" s="1026"/>
      <c r="O5" s="1027"/>
      <c r="P5" s="1033"/>
      <c r="Q5" s="1033"/>
      <c r="R5" s="1033"/>
      <c r="S5" s="1033"/>
      <c r="T5" s="1033"/>
      <c r="U5" s="1033"/>
      <c r="V5" s="1033"/>
      <c r="W5" s="1033"/>
      <c r="X5" s="1034"/>
      <c r="Y5" s="303" t="s">
        <v>54</v>
      </c>
      <c r="Z5" s="1006"/>
      <c r="AA5" s="1007"/>
      <c r="AB5" s="523"/>
      <c r="AC5" s="1008"/>
      <c r="AD5" s="1008"/>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7"/>
      <c r="B6" s="518"/>
      <c r="C6" s="518"/>
      <c r="D6" s="518"/>
      <c r="E6" s="518"/>
      <c r="F6" s="519"/>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3" t="s">
        <v>473</v>
      </c>
      <c r="B9" s="514"/>
      <c r="C9" s="514"/>
      <c r="D9" s="514"/>
      <c r="E9" s="514"/>
      <c r="F9" s="515"/>
      <c r="G9" s="803" t="s">
        <v>265</v>
      </c>
      <c r="H9" s="788"/>
      <c r="I9" s="788"/>
      <c r="J9" s="788"/>
      <c r="K9" s="788"/>
      <c r="L9" s="788"/>
      <c r="M9" s="788"/>
      <c r="N9" s="788"/>
      <c r="O9" s="789"/>
      <c r="P9" s="787" t="s">
        <v>59</v>
      </c>
      <c r="Q9" s="788"/>
      <c r="R9" s="788"/>
      <c r="S9" s="788"/>
      <c r="T9" s="788"/>
      <c r="U9" s="788"/>
      <c r="V9" s="788"/>
      <c r="W9" s="788"/>
      <c r="X9" s="789"/>
      <c r="Y9" s="1013"/>
      <c r="Z9" s="415"/>
      <c r="AA9" s="416"/>
      <c r="AB9" s="1017" t="s">
        <v>11</v>
      </c>
      <c r="AC9" s="1018"/>
      <c r="AD9" s="1019"/>
      <c r="AE9" s="1005" t="s">
        <v>558</v>
      </c>
      <c r="AF9" s="1005"/>
      <c r="AG9" s="1005"/>
      <c r="AH9" s="1005"/>
      <c r="AI9" s="1005" t="s">
        <v>554</v>
      </c>
      <c r="AJ9" s="1005"/>
      <c r="AK9" s="1005"/>
      <c r="AL9" s="1005"/>
      <c r="AM9" s="1005" t="s">
        <v>528</v>
      </c>
      <c r="AN9" s="1005"/>
      <c r="AO9" s="1005"/>
      <c r="AP9" s="459"/>
      <c r="AQ9" s="176" t="s">
        <v>354</v>
      </c>
      <c r="AR9" s="169"/>
      <c r="AS9" s="169"/>
      <c r="AT9" s="170"/>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14"/>
      <c r="Z10" s="1015"/>
      <c r="AA10" s="1016"/>
      <c r="AB10" s="1020"/>
      <c r="AC10" s="1021"/>
      <c r="AD10" s="1022"/>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6"/>
      <c r="B11" s="514"/>
      <c r="C11" s="514"/>
      <c r="D11" s="514"/>
      <c r="E11" s="514"/>
      <c r="F11" s="515"/>
      <c r="G11" s="541"/>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2"/>
      <c r="AC11" s="1012"/>
      <c r="AD11" s="1012"/>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7"/>
      <c r="B12" s="518"/>
      <c r="C12" s="518"/>
      <c r="D12" s="518"/>
      <c r="E12" s="518"/>
      <c r="F12" s="519"/>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3"/>
      <c r="AC12" s="1008"/>
      <c r="AD12" s="1008"/>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3" t="s">
        <v>473</v>
      </c>
      <c r="B16" s="514"/>
      <c r="C16" s="514"/>
      <c r="D16" s="514"/>
      <c r="E16" s="514"/>
      <c r="F16" s="515"/>
      <c r="G16" s="803" t="s">
        <v>265</v>
      </c>
      <c r="H16" s="788"/>
      <c r="I16" s="788"/>
      <c r="J16" s="788"/>
      <c r="K16" s="788"/>
      <c r="L16" s="788"/>
      <c r="M16" s="788"/>
      <c r="N16" s="788"/>
      <c r="O16" s="789"/>
      <c r="P16" s="787" t="s">
        <v>59</v>
      </c>
      <c r="Q16" s="788"/>
      <c r="R16" s="788"/>
      <c r="S16" s="788"/>
      <c r="T16" s="788"/>
      <c r="U16" s="788"/>
      <c r="V16" s="788"/>
      <c r="W16" s="788"/>
      <c r="X16" s="789"/>
      <c r="Y16" s="1013"/>
      <c r="Z16" s="415"/>
      <c r="AA16" s="416"/>
      <c r="AB16" s="1017" t="s">
        <v>11</v>
      </c>
      <c r="AC16" s="1018"/>
      <c r="AD16" s="1019"/>
      <c r="AE16" s="1005" t="s">
        <v>557</v>
      </c>
      <c r="AF16" s="1005"/>
      <c r="AG16" s="1005"/>
      <c r="AH16" s="1005"/>
      <c r="AI16" s="1005" t="s">
        <v>555</v>
      </c>
      <c r="AJ16" s="1005"/>
      <c r="AK16" s="1005"/>
      <c r="AL16" s="1005"/>
      <c r="AM16" s="1005" t="s">
        <v>528</v>
      </c>
      <c r="AN16" s="1005"/>
      <c r="AO16" s="1005"/>
      <c r="AP16" s="459"/>
      <c r="AQ16" s="176" t="s">
        <v>354</v>
      </c>
      <c r="AR16" s="169"/>
      <c r="AS16" s="169"/>
      <c r="AT16" s="170"/>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14"/>
      <c r="Z17" s="1015"/>
      <c r="AA17" s="1016"/>
      <c r="AB17" s="1020"/>
      <c r="AC17" s="1021"/>
      <c r="AD17" s="1022"/>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6"/>
      <c r="B18" s="514"/>
      <c r="C18" s="514"/>
      <c r="D18" s="514"/>
      <c r="E18" s="514"/>
      <c r="F18" s="515"/>
      <c r="G18" s="541"/>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2"/>
      <c r="AC18" s="1012"/>
      <c r="AD18" s="1012"/>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7"/>
      <c r="B19" s="518"/>
      <c r="C19" s="518"/>
      <c r="D19" s="518"/>
      <c r="E19" s="518"/>
      <c r="F19" s="519"/>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3"/>
      <c r="AC19" s="1008"/>
      <c r="AD19" s="1008"/>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3" t="s">
        <v>473</v>
      </c>
      <c r="B23" s="514"/>
      <c r="C23" s="514"/>
      <c r="D23" s="514"/>
      <c r="E23" s="514"/>
      <c r="F23" s="515"/>
      <c r="G23" s="803" t="s">
        <v>265</v>
      </c>
      <c r="H23" s="788"/>
      <c r="I23" s="788"/>
      <c r="J23" s="788"/>
      <c r="K23" s="788"/>
      <c r="L23" s="788"/>
      <c r="M23" s="788"/>
      <c r="N23" s="788"/>
      <c r="O23" s="789"/>
      <c r="P23" s="787" t="s">
        <v>59</v>
      </c>
      <c r="Q23" s="788"/>
      <c r="R23" s="788"/>
      <c r="S23" s="788"/>
      <c r="T23" s="788"/>
      <c r="U23" s="788"/>
      <c r="V23" s="788"/>
      <c r="W23" s="788"/>
      <c r="X23" s="789"/>
      <c r="Y23" s="1013"/>
      <c r="Z23" s="415"/>
      <c r="AA23" s="416"/>
      <c r="AB23" s="1017" t="s">
        <v>11</v>
      </c>
      <c r="AC23" s="1018"/>
      <c r="AD23" s="1019"/>
      <c r="AE23" s="1005" t="s">
        <v>559</v>
      </c>
      <c r="AF23" s="1005"/>
      <c r="AG23" s="1005"/>
      <c r="AH23" s="1005"/>
      <c r="AI23" s="1005" t="s">
        <v>554</v>
      </c>
      <c r="AJ23" s="1005"/>
      <c r="AK23" s="1005"/>
      <c r="AL23" s="1005"/>
      <c r="AM23" s="1005" t="s">
        <v>528</v>
      </c>
      <c r="AN23" s="1005"/>
      <c r="AO23" s="1005"/>
      <c r="AP23" s="459"/>
      <c r="AQ23" s="176" t="s">
        <v>354</v>
      </c>
      <c r="AR23" s="169"/>
      <c r="AS23" s="169"/>
      <c r="AT23" s="170"/>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14"/>
      <c r="Z24" s="1015"/>
      <c r="AA24" s="1016"/>
      <c r="AB24" s="1020"/>
      <c r="AC24" s="1021"/>
      <c r="AD24" s="1022"/>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6"/>
      <c r="B25" s="514"/>
      <c r="C25" s="514"/>
      <c r="D25" s="514"/>
      <c r="E25" s="514"/>
      <c r="F25" s="515"/>
      <c r="G25" s="541"/>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2"/>
      <c r="AC25" s="1012"/>
      <c r="AD25" s="1012"/>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7"/>
      <c r="B26" s="518"/>
      <c r="C26" s="518"/>
      <c r="D26" s="518"/>
      <c r="E26" s="518"/>
      <c r="F26" s="519"/>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3"/>
      <c r="AC26" s="1008"/>
      <c r="AD26" s="1008"/>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3" t="s">
        <v>473</v>
      </c>
      <c r="B30" s="514"/>
      <c r="C30" s="514"/>
      <c r="D30" s="514"/>
      <c r="E30" s="514"/>
      <c r="F30" s="515"/>
      <c r="G30" s="803" t="s">
        <v>265</v>
      </c>
      <c r="H30" s="788"/>
      <c r="I30" s="788"/>
      <c r="J30" s="788"/>
      <c r="K30" s="788"/>
      <c r="L30" s="788"/>
      <c r="M30" s="788"/>
      <c r="N30" s="788"/>
      <c r="O30" s="789"/>
      <c r="P30" s="787" t="s">
        <v>59</v>
      </c>
      <c r="Q30" s="788"/>
      <c r="R30" s="788"/>
      <c r="S30" s="788"/>
      <c r="T30" s="788"/>
      <c r="U30" s="788"/>
      <c r="V30" s="788"/>
      <c r="W30" s="788"/>
      <c r="X30" s="789"/>
      <c r="Y30" s="1013"/>
      <c r="Z30" s="415"/>
      <c r="AA30" s="416"/>
      <c r="AB30" s="1017" t="s">
        <v>11</v>
      </c>
      <c r="AC30" s="1018"/>
      <c r="AD30" s="1019"/>
      <c r="AE30" s="1005" t="s">
        <v>557</v>
      </c>
      <c r="AF30" s="1005"/>
      <c r="AG30" s="1005"/>
      <c r="AH30" s="1005"/>
      <c r="AI30" s="1005" t="s">
        <v>554</v>
      </c>
      <c r="AJ30" s="1005"/>
      <c r="AK30" s="1005"/>
      <c r="AL30" s="1005"/>
      <c r="AM30" s="1005" t="s">
        <v>552</v>
      </c>
      <c r="AN30" s="1005"/>
      <c r="AO30" s="1005"/>
      <c r="AP30" s="459"/>
      <c r="AQ30" s="176" t="s">
        <v>354</v>
      </c>
      <c r="AR30" s="169"/>
      <c r="AS30" s="169"/>
      <c r="AT30" s="170"/>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14"/>
      <c r="Z31" s="1015"/>
      <c r="AA31" s="1016"/>
      <c r="AB31" s="1020"/>
      <c r="AC31" s="1021"/>
      <c r="AD31" s="1022"/>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6"/>
      <c r="B32" s="514"/>
      <c r="C32" s="514"/>
      <c r="D32" s="514"/>
      <c r="E32" s="514"/>
      <c r="F32" s="515"/>
      <c r="G32" s="541"/>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2"/>
      <c r="AC32" s="1012"/>
      <c r="AD32" s="1012"/>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7"/>
      <c r="B33" s="518"/>
      <c r="C33" s="518"/>
      <c r="D33" s="518"/>
      <c r="E33" s="518"/>
      <c r="F33" s="519"/>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3"/>
      <c r="AC33" s="1008"/>
      <c r="AD33" s="1008"/>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3" t="s">
        <v>473</v>
      </c>
      <c r="B37" s="514"/>
      <c r="C37" s="514"/>
      <c r="D37" s="514"/>
      <c r="E37" s="514"/>
      <c r="F37" s="515"/>
      <c r="G37" s="803" t="s">
        <v>265</v>
      </c>
      <c r="H37" s="788"/>
      <c r="I37" s="788"/>
      <c r="J37" s="788"/>
      <c r="K37" s="788"/>
      <c r="L37" s="788"/>
      <c r="M37" s="788"/>
      <c r="N37" s="788"/>
      <c r="O37" s="789"/>
      <c r="P37" s="787" t="s">
        <v>59</v>
      </c>
      <c r="Q37" s="788"/>
      <c r="R37" s="788"/>
      <c r="S37" s="788"/>
      <c r="T37" s="788"/>
      <c r="U37" s="788"/>
      <c r="V37" s="788"/>
      <c r="W37" s="788"/>
      <c r="X37" s="789"/>
      <c r="Y37" s="1013"/>
      <c r="Z37" s="415"/>
      <c r="AA37" s="416"/>
      <c r="AB37" s="1017" t="s">
        <v>11</v>
      </c>
      <c r="AC37" s="1018"/>
      <c r="AD37" s="1019"/>
      <c r="AE37" s="1005" t="s">
        <v>559</v>
      </c>
      <c r="AF37" s="1005"/>
      <c r="AG37" s="1005"/>
      <c r="AH37" s="1005"/>
      <c r="AI37" s="1005" t="s">
        <v>556</v>
      </c>
      <c r="AJ37" s="1005"/>
      <c r="AK37" s="1005"/>
      <c r="AL37" s="1005"/>
      <c r="AM37" s="1005" t="s">
        <v>553</v>
      </c>
      <c r="AN37" s="1005"/>
      <c r="AO37" s="1005"/>
      <c r="AP37" s="459"/>
      <c r="AQ37" s="176" t="s">
        <v>354</v>
      </c>
      <c r="AR37" s="169"/>
      <c r="AS37" s="169"/>
      <c r="AT37" s="170"/>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14"/>
      <c r="Z38" s="1015"/>
      <c r="AA38" s="1016"/>
      <c r="AB38" s="1020"/>
      <c r="AC38" s="1021"/>
      <c r="AD38" s="1022"/>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6"/>
      <c r="B39" s="514"/>
      <c r="C39" s="514"/>
      <c r="D39" s="514"/>
      <c r="E39" s="514"/>
      <c r="F39" s="515"/>
      <c r="G39" s="541"/>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2"/>
      <c r="AC39" s="1012"/>
      <c r="AD39" s="101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7"/>
      <c r="B40" s="518"/>
      <c r="C40" s="518"/>
      <c r="D40" s="518"/>
      <c r="E40" s="518"/>
      <c r="F40" s="519"/>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3"/>
      <c r="AC40" s="1008"/>
      <c r="AD40" s="100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3" t="s">
        <v>473</v>
      </c>
      <c r="B44" s="514"/>
      <c r="C44" s="514"/>
      <c r="D44" s="514"/>
      <c r="E44" s="514"/>
      <c r="F44" s="515"/>
      <c r="G44" s="803" t="s">
        <v>265</v>
      </c>
      <c r="H44" s="788"/>
      <c r="I44" s="788"/>
      <c r="J44" s="788"/>
      <c r="K44" s="788"/>
      <c r="L44" s="788"/>
      <c r="M44" s="788"/>
      <c r="N44" s="788"/>
      <c r="O44" s="789"/>
      <c r="P44" s="787" t="s">
        <v>59</v>
      </c>
      <c r="Q44" s="788"/>
      <c r="R44" s="788"/>
      <c r="S44" s="788"/>
      <c r="T44" s="788"/>
      <c r="U44" s="788"/>
      <c r="V44" s="788"/>
      <c r="W44" s="788"/>
      <c r="X44" s="789"/>
      <c r="Y44" s="1013"/>
      <c r="Z44" s="415"/>
      <c r="AA44" s="416"/>
      <c r="AB44" s="1017" t="s">
        <v>11</v>
      </c>
      <c r="AC44" s="1018"/>
      <c r="AD44" s="1019"/>
      <c r="AE44" s="1005" t="s">
        <v>557</v>
      </c>
      <c r="AF44" s="1005"/>
      <c r="AG44" s="1005"/>
      <c r="AH44" s="1005"/>
      <c r="AI44" s="1005" t="s">
        <v>554</v>
      </c>
      <c r="AJ44" s="1005"/>
      <c r="AK44" s="1005"/>
      <c r="AL44" s="1005"/>
      <c r="AM44" s="1005" t="s">
        <v>528</v>
      </c>
      <c r="AN44" s="1005"/>
      <c r="AO44" s="1005"/>
      <c r="AP44" s="459"/>
      <c r="AQ44" s="176" t="s">
        <v>354</v>
      </c>
      <c r="AR44" s="169"/>
      <c r="AS44" s="169"/>
      <c r="AT44" s="170"/>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14"/>
      <c r="Z45" s="1015"/>
      <c r="AA45" s="1016"/>
      <c r="AB45" s="1020"/>
      <c r="AC45" s="1021"/>
      <c r="AD45" s="1022"/>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6"/>
      <c r="B46" s="514"/>
      <c r="C46" s="514"/>
      <c r="D46" s="514"/>
      <c r="E46" s="514"/>
      <c r="F46" s="515"/>
      <c r="G46" s="541"/>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2"/>
      <c r="AC46" s="1012"/>
      <c r="AD46" s="101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7"/>
      <c r="B47" s="518"/>
      <c r="C47" s="518"/>
      <c r="D47" s="518"/>
      <c r="E47" s="518"/>
      <c r="F47" s="519"/>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3"/>
      <c r="AC47" s="1008"/>
      <c r="AD47" s="100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3" t="s">
        <v>473</v>
      </c>
      <c r="B51" s="514"/>
      <c r="C51" s="514"/>
      <c r="D51" s="514"/>
      <c r="E51" s="514"/>
      <c r="F51" s="515"/>
      <c r="G51" s="803" t="s">
        <v>265</v>
      </c>
      <c r="H51" s="788"/>
      <c r="I51" s="788"/>
      <c r="J51" s="788"/>
      <c r="K51" s="788"/>
      <c r="L51" s="788"/>
      <c r="M51" s="788"/>
      <c r="N51" s="788"/>
      <c r="O51" s="789"/>
      <c r="P51" s="787" t="s">
        <v>59</v>
      </c>
      <c r="Q51" s="788"/>
      <c r="R51" s="788"/>
      <c r="S51" s="788"/>
      <c r="T51" s="788"/>
      <c r="U51" s="788"/>
      <c r="V51" s="788"/>
      <c r="W51" s="788"/>
      <c r="X51" s="789"/>
      <c r="Y51" s="1013"/>
      <c r="Z51" s="415"/>
      <c r="AA51" s="416"/>
      <c r="AB51" s="459" t="s">
        <v>11</v>
      </c>
      <c r="AC51" s="1018"/>
      <c r="AD51" s="1019"/>
      <c r="AE51" s="1005" t="s">
        <v>557</v>
      </c>
      <c r="AF51" s="1005"/>
      <c r="AG51" s="1005"/>
      <c r="AH51" s="1005"/>
      <c r="AI51" s="1005" t="s">
        <v>554</v>
      </c>
      <c r="AJ51" s="1005"/>
      <c r="AK51" s="1005"/>
      <c r="AL51" s="1005"/>
      <c r="AM51" s="1005" t="s">
        <v>528</v>
      </c>
      <c r="AN51" s="1005"/>
      <c r="AO51" s="1005"/>
      <c r="AP51" s="459"/>
      <c r="AQ51" s="176" t="s">
        <v>354</v>
      </c>
      <c r="AR51" s="169"/>
      <c r="AS51" s="169"/>
      <c r="AT51" s="170"/>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14"/>
      <c r="Z52" s="1015"/>
      <c r="AA52" s="1016"/>
      <c r="AB52" s="1020"/>
      <c r="AC52" s="1021"/>
      <c r="AD52" s="1022"/>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6"/>
      <c r="B53" s="514"/>
      <c r="C53" s="514"/>
      <c r="D53" s="514"/>
      <c r="E53" s="514"/>
      <c r="F53" s="515"/>
      <c r="G53" s="541"/>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2"/>
      <c r="AC53" s="1012"/>
      <c r="AD53" s="101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7"/>
      <c r="B54" s="518"/>
      <c r="C54" s="518"/>
      <c r="D54" s="518"/>
      <c r="E54" s="518"/>
      <c r="F54" s="519"/>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3"/>
      <c r="AC54" s="1008"/>
      <c r="AD54" s="100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3" t="s">
        <v>473</v>
      </c>
      <c r="B58" s="514"/>
      <c r="C58" s="514"/>
      <c r="D58" s="514"/>
      <c r="E58" s="514"/>
      <c r="F58" s="515"/>
      <c r="G58" s="803" t="s">
        <v>265</v>
      </c>
      <c r="H58" s="788"/>
      <c r="I58" s="788"/>
      <c r="J58" s="788"/>
      <c r="K58" s="788"/>
      <c r="L58" s="788"/>
      <c r="M58" s="788"/>
      <c r="N58" s="788"/>
      <c r="O58" s="789"/>
      <c r="P58" s="787" t="s">
        <v>59</v>
      </c>
      <c r="Q58" s="788"/>
      <c r="R58" s="788"/>
      <c r="S58" s="788"/>
      <c r="T58" s="788"/>
      <c r="U58" s="788"/>
      <c r="V58" s="788"/>
      <c r="W58" s="788"/>
      <c r="X58" s="789"/>
      <c r="Y58" s="1013"/>
      <c r="Z58" s="415"/>
      <c r="AA58" s="416"/>
      <c r="AB58" s="1017" t="s">
        <v>11</v>
      </c>
      <c r="AC58" s="1018"/>
      <c r="AD58" s="1019"/>
      <c r="AE58" s="1005" t="s">
        <v>557</v>
      </c>
      <c r="AF58" s="1005"/>
      <c r="AG58" s="1005"/>
      <c r="AH58" s="1005"/>
      <c r="AI58" s="1005" t="s">
        <v>554</v>
      </c>
      <c r="AJ58" s="1005"/>
      <c r="AK58" s="1005"/>
      <c r="AL58" s="1005"/>
      <c r="AM58" s="1005" t="s">
        <v>528</v>
      </c>
      <c r="AN58" s="1005"/>
      <c r="AO58" s="1005"/>
      <c r="AP58" s="459"/>
      <c r="AQ58" s="176" t="s">
        <v>354</v>
      </c>
      <c r="AR58" s="169"/>
      <c r="AS58" s="169"/>
      <c r="AT58" s="170"/>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14"/>
      <c r="Z59" s="1015"/>
      <c r="AA59" s="1016"/>
      <c r="AB59" s="1020"/>
      <c r="AC59" s="1021"/>
      <c r="AD59" s="1022"/>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6"/>
      <c r="B60" s="514"/>
      <c r="C60" s="514"/>
      <c r="D60" s="514"/>
      <c r="E60" s="514"/>
      <c r="F60" s="515"/>
      <c r="G60" s="541"/>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2"/>
      <c r="AC60" s="1012"/>
      <c r="AD60" s="101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7"/>
      <c r="B61" s="518"/>
      <c r="C61" s="518"/>
      <c r="D61" s="518"/>
      <c r="E61" s="518"/>
      <c r="F61" s="519"/>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3"/>
      <c r="AC61" s="1008"/>
      <c r="AD61" s="100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3" t="s">
        <v>473</v>
      </c>
      <c r="B65" s="514"/>
      <c r="C65" s="514"/>
      <c r="D65" s="514"/>
      <c r="E65" s="514"/>
      <c r="F65" s="515"/>
      <c r="G65" s="803" t="s">
        <v>265</v>
      </c>
      <c r="H65" s="788"/>
      <c r="I65" s="788"/>
      <c r="J65" s="788"/>
      <c r="K65" s="788"/>
      <c r="L65" s="788"/>
      <c r="M65" s="788"/>
      <c r="N65" s="788"/>
      <c r="O65" s="789"/>
      <c r="P65" s="787" t="s">
        <v>59</v>
      </c>
      <c r="Q65" s="788"/>
      <c r="R65" s="788"/>
      <c r="S65" s="788"/>
      <c r="T65" s="788"/>
      <c r="U65" s="788"/>
      <c r="V65" s="788"/>
      <c r="W65" s="788"/>
      <c r="X65" s="789"/>
      <c r="Y65" s="1013"/>
      <c r="Z65" s="415"/>
      <c r="AA65" s="416"/>
      <c r="AB65" s="1017" t="s">
        <v>11</v>
      </c>
      <c r="AC65" s="1018"/>
      <c r="AD65" s="1019"/>
      <c r="AE65" s="1005" t="s">
        <v>557</v>
      </c>
      <c r="AF65" s="1005"/>
      <c r="AG65" s="1005"/>
      <c r="AH65" s="1005"/>
      <c r="AI65" s="1005" t="s">
        <v>554</v>
      </c>
      <c r="AJ65" s="1005"/>
      <c r="AK65" s="1005"/>
      <c r="AL65" s="1005"/>
      <c r="AM65" s="1005" t="s">
        <v>528</v>
      </c>
      <c r="AN65" s="1005"/>
      <c r="AO65" s="1005"/>
      <c r="AP65" s="459"/>
      <c r="AQ65" s="176" t="s">
        <v>354</v>
      </c>
      <c r="AR65" s="169"/>
      <c r="AS65" s="169"/>
      <c r="AT65" s="170"/>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14"/>
      <c r="Z66" s="1015"/>
      <c r="AA66" s="1016"/>
      <c r="AB66" s="1020"/>
      <c r="AC66" s="1021"/>
      <c r="AD66" s="1022"/>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6"/>
      <c r="B67" s="514"/>
      <c r="C67" s="514"/>
      <c r="D67" s="514"/>
      <c r="E67" s="514"/>
      <c r="F67" s="515"/>
      <c r="G67" s="541"/>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2"/>
      <c r="AC67" s="1012"/>
      <c r="AD67" s="1012"/>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7"/>
      <c r="B68" s="518"/>
      <c r="C68" s="518"/>
      <c r="D68" s="518"/>
      <c r="E68" s="518"/>
      <c r="F68" s="519"/>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3"/>
      <c r="AC68" s="1008"/>
      <c r="AD68" s="1008"/>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498"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5"/>
      <c r="B16" s="1046"/>
      <c r="C16" s="1046"/>
      <c r="D16" s="1046"/>
      <c r="E16" s="1046"/>
      <c r="F16" s="104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5"/>
      <c r="B29" s="1046"/>
      <c r="C29" s="1046"/>
      <c r="D29" s="1046"/>
      <c r="E29" s="1046"/>
      <c r="F29" s="104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5"/>
      <c r="B42" s="1046"/>
      <c r="C42" s="1046"/>
      <c r="D42" s="1046"/>
      <c r="E42" s="1046"/>
      <c r="F42" s="104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5"/>
      <c r="B56" s="1046"/>
      <c r="C56" s="1046"/>
      <c r="D56" s="1046"/>
      <c r="E56" s="1046"/>
      <c r="F56" s="104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5"/>
      <c r="B69" s="1046"/>
      <c r="C69" s="1046"/>
      <c r="D69" s="1046"/>
      <c r="E69" s="1046"/>
      <c r="F69" s="104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5"/>
      <c r="B82" s="1046"/>
      <c r="C82" s="1046"/>
      <c r="D82" s="1046"/>
      <c r="E82" s="1046"/>
      <c r="F82" s="104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5"/>
      <c r="B95" s="1046"/>
      <c r="C95" s="1046"/>
      <c r="D95" s="1046"/>
      <c r="E95" s="1046"/>
      <c r="F95" s="104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5"/>
      <c r="B109" s="1046"/>
      <c r="C109" s="1046"/>
      <c r="D109" s="1046"/>
      <c r="E109" s="1046"/>
      <c r="F109" s="104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5"/>
      <c r="B122" s="1046"/>
      <c r="C122" s="1046"/>
      <c r="D122" s="1046"/>
      <c r="E122" s="1046"/>
      <c r="F122" s="104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5"/>
      <c r="B135" s="1046"/>
      <c r="C135" s="1046"/>
      <c r="D135" s="1046"/>
      <c r="E135" s="1046"/>
      <c r="F135" s="104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5"/>
      <c r="B148" s="1046"/>
      <c r="C148" s="1046"/>
      <c r="D148" s="1046"/>
      <c r="E148" s="1046"/>
      <c r="F148" s="104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5"/>
      <c r="B162" s="1046"/>
      <c r="C162" s="1046"/>
      <c r="D162" s="1046"/>
      <c r="E162" s="1046"/>
      <c r="F162" s="104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5"/>
      <c r="B175" s="1046"/>
      <c r="C175" s="1046"/>
      <c r="D175" s="1046"/>
      <c r="E175" s="1046"/>
      <c r="F175" s="104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5"/>
      <c r="B188" s="1046"/>
      <c r="C188" s="1046"/>
      <c r="D188" s="1046"/>
      <c r="E188" s="1046"/>
      <c r="F188" s="104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5"/>
      <c r="B201" s="1046"/>
      <c r="C201" s="1046"/>
      <c r="D201" s="1046"/>
      <c r="E201" s="1046"/>
      <c r="F201" s="104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5"/>
      <c r="B215" s="1046"/>
      <c r="C215" s="1046"/>
      <c r="D215" s="1046"/>
      <c r="E215" s="1046"/>
      <c r="F215" s="104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5"/>
      <c r="B228" s="1046"/>
      <c r="C228" s="1046"/>
      <c r="D228" s="1046"/>
      <c r="E228" s="1046"/>
      <c r="F228" s="104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5"/>
      <c r="B241" s="1046"/>
      <c r="C241" s="1046"/>
      <c r="D241" s="1046"/>
      <c r="E241" s="1046"/>
      <c r="F241" s="104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5"/>
      <c r="B254" s="1046"/>
      <c r="C254" s="1046"/>
      <c r="D254" s="1046"/>
      <c r="E254" s="1046"/>
      <c r="F254" s="104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5">
        <v>1</v>
      </c>
      <c r="B4" s="1065">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5">
        <v>1</v>
      </c>
      <c r="B37" s="1065">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5">
        <v>1</v>
      </c>
      <c r="B70" s="1065">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2019-08-19T12:56:41Z</cp:lastPrinted>
  <dcterms:created xsi:type="dcterms:W3CDTF">2012-03-13T00:50:25Z</dcterms:created>
  <dcterms:modified xsi:type="dcterms:W3CDTF">2019-08-19T12:56:41Z</dcterms:modified>
</cp:coreProperties>
</file>