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<sst xmlns="http://schemas.openxmlformats.org/spreadsheetml/2006/main" count="2935" uniqueCount="667">
  <si>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</si>
  <si>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</si>
  <si>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</si>
  <si>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</si>
  <si>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</si>
  <si>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</si>
  <si>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</si>
  <si>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</si>
  <si>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</si>
  <si>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</si>
  <si>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</si>
  <si>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</si>
  <si>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</si>
  <si>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</si>
  <si>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</si>
  <si>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</si>
  <si>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</si>
  <si>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</si>
  <si>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</si>
  <si>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</si>
  <si>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</si>
  <si>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</si>
  <si>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</si>
  <si>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</si>
  <si>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</si>
  <si>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</si>
  <si>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</si>
  <si>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</si>
  <si>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</si>
  <si>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</si>
  <si>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</si>
  <si>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</si>
  <si>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</si>
  <si>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</si>
  <si>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</si>
  <si>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</si>
  <si>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</si>
  <si>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</si>
  <si>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</si>
  <si>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</si>
  <si>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</si>
  <si>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</si>
  <si>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</si>
  <si>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</si>
  <si>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</si>
  <si>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</si>
  <si>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</si>
  <si>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</si>
  <si>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</si>
  <si>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</si>
  <si>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</si>
  <si>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</si>
  <si>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</si>
  <si>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</si>
  <si>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</si>
  <si>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</si>
  <si>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</si>
  <si>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</si>
  <si>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</si>
  <si>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</si>
  <si>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</si>
  <si>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</si>
  <si>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</si>
  <si>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</si>
  <si>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</si>
  <si>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</si>
  <si>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</si>
  <si>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</si>
  <si>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</si>
  <si>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</si>
  <si>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</si>
  <si>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</si>
  <si>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</si>
  <si>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</si>
  <si>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</si>
  <si>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</si>
  <si>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</si>
  <si>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</si>
  <si>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</si>
  <si>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</si>
  <si>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</si>
  <si>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</si>
  <si>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</si>
  <si>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</si>
  <si>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</si>
  <si>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</si>
  <si>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</si>
  <si>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</si>
  <si>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</si>
  <si>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</si>
  <si>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</si>
  <si>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</si>
  <si>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</si>
  <si>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</si>
  <si>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</si>
  <si>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</si>
  <si>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</si>
  <si>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</si>
  <si>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</si>
  <si>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</si>
  <si>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</si>
  <si>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</si>
  <si>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</si>
  <si>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</si>
  <si>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</si>
  <si>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</si>
  <si>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</si>
  <si>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</si>
  <si>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</si>
  <si>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</si>
  <si>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</si>
  <si>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</si>
  <si>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</si>
  <si>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</si>
  <si>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</si>
  <si>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</si>
  <si>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</si>
  <si>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</si>
  <si>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</si>
  <si>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</si>
  <si>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</si>
  <si>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</si>
  <si>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</si>
  <si>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</si>
  <si>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</si>
  <si>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</si>
  <si>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</si>
  <si>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</si>
  <si>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</si>
  <si>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</si>
  <si>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</si>
  <si>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</si>
  <si>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</si>
  <si>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</si>
  <si>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</si>
  <si>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</si>
  <si>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</si>
  <si>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</si>
  <si>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</si>
  <si>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</si>
  <si>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</si>
  <si>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</si>
  <si>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</si>
  <si>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</si>
  <si>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</si>
  <si>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</si>
  <si>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</si>
  <si>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</si>
  <si>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</si>
  <si>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</si>
  <si>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</si>
  <si>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</si>
  <si>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</si>
  <si>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</si>
  <si>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</si>
  <si>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</si>
  <si>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</si>
  <si>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</si>
  <si>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</si>
  <si>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</si>
  <si>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</si>
  <si>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</si>
  <si>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</si>
  <si>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</si>
  <si>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</si>
  <si>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</si>
  <si>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</si>
  <si>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</si>
  <si>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</si>
  <si>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</si>
  <si>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</si>
  <si>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</si>
  <si>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</si>
  <si>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</si>
  <si>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</si>
  <si>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</si>
  <si>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</si>
  <si>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</si>
  <si>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</si>
  <si>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</si>
  <si>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</si>
  <si>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</si>
  <si>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</si>
  <si>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</si>
  <si>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</si>
  <si>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</si>
  <si>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</si>
  <si>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</si>
  <si>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</si>
  <si>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</si>
  <si>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</si>
  <si>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</si>
  <si>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</si>
  <si>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</si>
  <si>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</si>
  <si>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</si>
  <si>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</si>
  <si>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</si>
  <si>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</si>
  <si>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</si>
  <si>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</si>
  <si>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</si>
  <si>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</si>
  <si>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</si>
  <si>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</si>
  <si>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</si>
  <si>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</si>
  <si>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</si>
  <si>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</si>
  <si>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</si>
  <si>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</si>
  <si>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</si>
  <si>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</si>
  <si>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</si>
  <si>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</si>
  <si>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</si>
  <si>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</si>
  <si>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</si>
  <si>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</si>
  <si>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</si>
  <si>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</si>
  <si>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</si>
  <si>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</si>
  <si>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</si>
  <si>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</si>
  <si>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</si>
  <si>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</si>
  <si>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</si>
  <si>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</si>
  <si>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</si>
  <si>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</si>
  <si>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</si>
  <si>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</si>
  <si>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</si>
  <si>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</si>
  <si>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</si>
  <si>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</si>
  <si>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</si>
  <si>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</si>
  <si>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</si>
  <si>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</si>
  <si>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</si>
  <si>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</si>
  <si>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</si>
  <si>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</si>
  <si>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</si>
  <si>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</si>
  <si>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</si>
  <si>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</si>
  <si>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</si>
  <si>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</si>
  <si>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</si>
  <si>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</si>
  <si>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</si>
  <si>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</si>
  <si>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</si>
  <si>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</si>
  <si>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</si>
  <si>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</si>
  <si>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</si>
  <si>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</si>
  <si>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</si>
  <si>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</si>
  <si>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</si>
  <si>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</si>
  <si>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</si>
  <si>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</si>
  <si>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</si>
  <si>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</si>
  <si>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</si>
  <si>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</si>
  <si>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</si>
  <si>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</si>
  <si>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</si>
  <si>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</si>
  <si>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</si>
  <si>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</si>
  <si>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</si>
  <si>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</si>
  <si>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</si>
  <si>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</si>
  <si>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</si>
  <si>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</si>
  <si>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</si>
  <si>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</si>
  <si>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</si>
  <si>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</si>
  <si>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</si>
  <si>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</si>
  <si>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</si>
  <si>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</si>
  <si>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</si>
  <si>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</si>
  <si>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</si>
  <si>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</si>
  <si>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</si>
  <si>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</si>
  <si>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</si>
  <si>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</si>
  <si>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</si>
  <si>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</si>
  <si>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</si>
  <si>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</si>
  <si>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</si>
  <si>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</si>
  <si>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</si>
  <si>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</si>
  <si>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</si>
  <si>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</si>
  <si>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</si>
  <si>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</si>
  <si>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</si>
  <si>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</si>
  <si>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</si>
  <si>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</si>
  <si>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</si>
  <si>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</si>
  <si>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</si>
  <si>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</si>
  <si>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</si>
  <si>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</si>
  <si>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</si>
  <si>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</si>
  <si>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</si>
  <si>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</si>
  <si>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</si>
  <si>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</si>
  <si>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</si>
  <si>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</si>
  <si>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</si>
  <si>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</si>
  <si>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</si>
  <si>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</si>
  <si>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</si>
  <si>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</si>
  <si>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</si>
  <si>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</si>
  <si>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</si>
  <si>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</si>
  <si>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</si>
  <si>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</si>
  <si>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</si>
  <si>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</si>
  <si>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</si>
  <si>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</si>
  <si>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</si>
  <si>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</si>
  <si>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</si>
  <si>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</si>
  <si>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</si>
  <si>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</si>
  <si>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</si>
  <si>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</si>
  <si>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</si>
  <si>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</si>
  <si>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</si>
  <si>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</si>
  <si>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</si>
  <si>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</si>
  <si>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</si>
  <si>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</si>
  <si>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</si>
  <si>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</si>
  <si>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</si>
  <si>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</si>
  <si>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</si>
  <si>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</si>
  <si>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</si>
  <si>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</si>
  <si>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</si>
  <si>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</si>
  <si>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</si>
  <si>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</si>
  <si>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</si>
  <si>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</si>
  <si>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</si>
  <si>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</si>
  <si>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</si>
  <si>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</si>
  <si>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</si>
  <si>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</si>
  <si>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</si>
  <si>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</si>
  <si>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</si>
  <si>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</si>
  <si>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</si>
  <si>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</si>
  <si>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</si>
  <si>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</si>
  <si>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</si>
  <si>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</si>
  <si>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</si>
  <si>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</si>
  <si>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</si>
  <si>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</si>
  <si>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</si>
  <si>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</si>
  <si>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</si>
  <si>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</si>
  <si>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</si>
  <si>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</si>
  <si>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</si>
  <si>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</si>
  <si>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</si>
  <si>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</si>
  <si>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</si>
  <si>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</si>
  <si>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</si>
  <si>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</si>
  <si>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</si>
  <si>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</si>
  <si>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</si>
  <si>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</si>
  <si>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</si>
  <si>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</si>
  <si>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</si>
  <si>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</si>
  <si>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</si>
  <si>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</si>
  <si>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</si>
  <si>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</si>
  <si>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</si>
  <si>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</si>
  <si>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</si>
  <si>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</si>
  <si>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</si>
  <si>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</si>
  <si>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</si>
  <si>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</si>
  <si>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</si>
  <si>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</si>
  <si>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</si>
  <si>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</si>
  <si>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</si>
  <si>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</si>
  <si>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</si>
  <si>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</si>
  <si>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</si>
  <si>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</si>
  <si>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</si>
  <si>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</si>
  <si>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</si>
  <si>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</si>
  <si>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</si>
  <si>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</si>
  <si>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</si>
  <si>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</si>
  <si>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</si>
  <si>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</si>
  <si>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</si>
  <si>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</si>
  <si>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</si>
  <si>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</si>
  <si>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</si>
  <si>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</si>
  <si>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</si>
  <si>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</si>
  <si>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</si>
  <si>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</si>
  <si>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</si>
  <si>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</si>
  <si>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</si>
  <si>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</si>
  <si>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</si>
  <si>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</si>
  <si>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</si>
  <si>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</si>
  <si>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</si>
  <si>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</si>
  <si>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</si>
  <si>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</si>
  <si>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</si>
  <si>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</si>
  <si>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</si>
  <si>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</si>
  <si>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</si>
  <si>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</si>
  <si>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</si>
  <si>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</si>
  <si>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</si>
  <si>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</si>
  <si>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</si>
  <si>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</si>
  <si>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</si>
  <si>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</si>
  <si>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</si>
  <si>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</si>
  <si>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</si>
  <si>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</si>
  <si>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</si>
  <si>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</si>
  <si>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</si>
  <si>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</si>
  <si>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</si>
  <si>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</si>
  <si>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</si>
  <si>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</si>
  <si>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</si>
  <si>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</si>
  <si>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</si>
  <si>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</si>
  <si>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</si>
  <si>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</si>
  <si>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</si>
  <si>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</si>
  <si>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</si>
  <si>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</si>
  <si>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</si>
  <si>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</si>
  <si>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</si>
  <si>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</si>
  <si>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</si>
  <si>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</si>
  <si>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</si>
  <si>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</si>
  <si>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</si>
  <si>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</si>
  <si>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</si>
  <si>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</si>
  <si>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</si>
  <si>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</si>
  <si>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</si>
  <si>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</si>
  <si>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</si>
  <si>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</si>
  <si>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</si>
  <si>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</si>
  <si>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</si>
  <si>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</si>
  <si>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</si>
  <si>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</si>
  <si>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</si>
  <si>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</si>
  <si>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</si>
  <si>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</si>
  <si>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</si>
  <si>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</si>
  <si>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</si>
  <si>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</si>
  <si>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</si>
  <si>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</si>
  <si>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</si>
  <si>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</si>
  <si>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</si>
  <si>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</si>
  <si>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</si>
  <si>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</si>
  <si>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</si>
  <si>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</si>
  <si>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</si>
  <si>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</si>
  <si>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</si>
  <si>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</si>
  <si>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</si>
  <si>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</si>
  <si>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</si>
  <si>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</si>
  <si>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</si>
  <si>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</si>
  <si>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</si>
  <si>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</si>
  <si>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</si>
  <si>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</si>
  <si>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</si>
  <si>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</si>
  <si>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</si>
  <si>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</si>
  <si>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</si>
  <si>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</si>
  <si>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</si>
  <si>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</si>
  <si>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</si>
  <si>
    <t>○</t>
  </si>
  <si>
    <t>-</t>
  </si>
  <si>
    <t>-</t>
    <phoneticPr fontId="5"/>
  </si>
  <si>
    <t>-</t>
    <phoneticPr fontId="5"/>
  </si>
  <si>
    <t>-</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</si>
  <si>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</si>
  <si>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</si>
  <si>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</si>
  <si>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</si>
  <si>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</si>
  <si>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</si>
  <si>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</si>
  <si>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</si>
  <si>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</si>
  <si>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</si>
  <si>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</si>
  <si>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</si>
  <si>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</si>
  <si>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</si>
  <si>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</si>
  <si>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</si>
  <si>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</si>
  <si>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</si>
  <si>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</si>
  <si>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</si>
  <si>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</si>
  <si>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</si>
  <si>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</si>
  <si>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</si>
  <si>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</si>
  <si>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</si>
  <si>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</si>
  <si>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</si>
  <si>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</si>
  <si>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</si>
  <si>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</si>
  <si>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</si>
  <si>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</si>
  <si>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</si>
  <si>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特定疾患治療研究費補助金</t>
  </si>
  <si>
    <t>難病対策課
結核感染症課</t>
  </si>
  <si>
    <t>特定疾患治療研究事業について</t>
  </si>
  <si>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</si>
  <si>
    <t>①特定疾患治療研究事業　【補助率　1/2、10/10】
②スモン患者に対するはり等の治療研究事業【補助率　10/10】
③先天性血液凝固因子障害治療研究事業　【補助率　1/2】</t>
  </si>
  <si>
    <t>厚生労働科学研究費補助金</t>
  </si>
  <si>
    <t>前年度と同程度の医療受
給者証交付件数（難病法の
施行を踏まえ、平成27年度
からはスモンのみとする。)</t>
  </si>
  <si>
    <t>衛生行政報告例による難病法に基づく医療受給者証交付件数</t>
  </si>
  <si>
    <t>衛生行政報告例</t>
    <rPh sb="0" eb="2">
      <t>エイセイ</t>
    </rPh>
    <rPh sb="2" eb="4">
      <t>ギョウセイ</t>
    </rPh>
    <rPh sb="4" eb="7">
      <t>ホウコクレイ</t>
    </rPh>
    <phoneticPr fontId="5"/>
  </si>
  <si>
    <t>特定疾患治療研究費補助金執行額</t>
  </si>
  <si>
    <t>百万円</t>
    <rPh sb="0" eb="2">
      <t>ヒャクマン</t>
    </rPh>
    <rPh sb="2" eb="3">
      <t>エン</t>
    </rPh>
    <phoneticPr fontId="5"/>
  </si>
  <si>
    <t>単位当たりコスト ＝ Ｘ ／ Ｙ
Ｘ：「執行額」 
Ｙ：「特定疾患治療研究事業及び先天性血液凝固因子障害等治療研究事業の受給者数」　　</t>
  </si>
  <si>
    <t>794,000,000
/6,691</t>
    <phoneticPr fontId="5"/>
  </si>
  <si>
    <t>衛生行政報告例による難病法に基づく医療受給者証交付件数（アウトカム）</t>
  </si>
  <si>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</si>
  <si>
    <t>特定疾患の治療研究を推進するとともに、特定疾患治療研究事業対象疾患患者の医療費自己負担の軽減をする必要があり、国費を投入しなければ事業目的が達成できない。</t>
  </si>
  <si>
    <t>特定疾患の治療研究を推進するとともに、国内の特定疾患治療研究事業対象疾患患者の医療費自己負担を軽減する事業であり、国が実施すべき事業である。</t>
  </si>
  <si>
    <t>特定疾患の医療費に対する補助金であり、特定疾患治療研究事業対象疾患患者の医療費自己負担を軽減するという成果目標達成に向けて、優先度の高い事業である。</t>
  </si>
  <si>
    <t>所得に応じた自己負担額を設定しており、妥当である。</t>
  </si>
  <si>
    <t>医療費適正化に努めており、単位当たりコストの水準は妥当である。</t>
  </si>
  <si>
    <t>交付申請書を審査した上で、事業目的に沿った経費のみ交付決定している。</t>
  </si>
  <si>
    <t>集計中</t>
  </si>
  <si>
    <t>見合ったものになっている。</t>
  </si>
  <si>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</si>
  <si>
    <t>難病患者の公費負担については、平成27年１月より、難病法に基づく負担金により給付されることとなったが、スモン等の患者への医療費助成については、引き続き本事業で実施していく。</t>
  </si>
  <si>
    <t>163</t>
    <phoneticPr fontId="5"/>
  </si>
  <si>
    <t>140</t>
    <phoneticPr fontId="5"/>
  </si>
  <si>
    <t>113</t>
    <phoneticPr fontId="5"/>
  </si>
  <si>
    <t>130</t>
    <phoneticPr fontId="5"/>
  </si>
  <si>
    <t>141</t>
    <phoneticPr fontId="5"/>
  </si>
  <si>
    <t>148</t>
    <phoneticPr fontId="5"/>
  </si>
  <si>
    <t>148</t>
    <phoneticPr fontId="5"/>
  </si>
  <si>
    <t>152</t>
    <phoneticPr fontId="5"/>
  </si>
  <si>
    <t>A.北海道</t>
    <rPh sb="2" eb="5">
      <t>ホッカイドウ</t>
    </rPh>
    <phoneticPr fontId="5"/>
  </si>
  <si>
    <t>治療研究費</t>
  </si>
  <si>
    <t>難病患者の医療費等</t>
  </si>
  <si>
    <t>北海道</t>
    <rPh sb="0" eb="3">
      <t>ホッカイドウ</t>
    </rPh>
    <phoneticPr fontId="5"/>
  </si>
  <si>
    <t>兵庫県</t>
    <rPh sb="0" eb="3">
      <t>ヒョウゴケン</t>
    </rPh>
    <phoneticPr fontId="5"/>
  </si>
  <si>
    <t>東京都</t>
    <rPh sb="0" eb="3">
      <t>トウキョウト</t>
    </rPh>
    <phoneticPr fontId="5"/>
  </si>
  <si>
    <t>大阪府</t>
    <rPh sb="0" eb="3">
      <t>オオサカフ</t>
    </rPh>
    <phoneticPr fontId="5"/>
  </si>
  <si>
    <t>福岡県</t>
    <rPh sb="0" eb="3">
      <t>フクオカケン</t>
    </rPh>
    <phoneticPr fontId="5"/>
  </si>
  <si>
    <t>神奈川県</t>
    <rPh sb="0" eb="4">
      <t>カナガワケン</t>
    </rPh>
    <phoneticPr fontId="5"/>
  </si>
  <si>
    <t>静岡県</t>
    <rPh sb="0" eb="3">
      <t>シズオカケン</t>
    </rPh>
    <phoneticPr fontId="5"/>
  </si>
  <si>
    <t>愛知県</t>
    <rPh sb="0" eb="3">
      <t>アイチケン</t>
    </rPh>
    <phoneticPr fontId="5"/>
  </si>
  <si>
    <t>埼玉県</t>
    <rPh sb="0" eb="3">
      <t>サイタマケン</t>
    </rPh>
    <phoneticPr fontId="5"/>
  </si>
  <si>
    <t>千葉県</t>
    <rPh sb="0" eb="3">
      <t>チバケン</t>
    </rPh>
    <phoneticPr fontId="5"/>
  </si>
  <si>
    <t>特定疾患の医療費補助等の実施</t>
  </si>
  <si>
    <t>769,000,000/6,723</t>
    <phoneticPr fontId="5"/>
  </si>
  <si>
    <t>点検対象外</t>
    <rPh sb="0" eb="2">
      <t>テンケン</t>
    </rPh>
    <rPh sb="2" eb="5">
      <t>タイショウガイ</t>
    </rPh>
    <phoneticPr fontId="5"/>
  </si>
  <si>
    <t>難病法の施行前に対象とされていた特定疾患のうち、難病法に基づく特定医療費の支給対象にならない疾患の患者に対して、医療費の負担軽減を図るために必要な経費であり、引き続き、必要な予算額を確保し、適正な執行に努めること。</t>
    <rPh sb="0" eb="2">
      <t>ナンビョウ</t>
    </rPh>
    <rPh sb="2" eb="3">
      <t>ホウ</t>
    </rPh>
    <rPh sb="4" eb="6">
      <t>セコウ</t>
    </rPh>
    <rPh sb="6" eb="7">
      <t>マエ</t>
    </rPh>
    <rPh sb="8" eb="10">
      <t>タイショウ</t>
    </rPh>
    <rPh sb="16" eb="18">
      <t>トクテイ</t>
    </rPh>
    <rPh sb="18" eb="20">
      <t>シッカン</t>
    </rPh>
    <rPh sb="24" eb="26">
      <t>ナンビョウ</t>
    </rPh>
    <rPh sb="26" eb="27">
      <t>ホウ</t>
    </rPh>
    <rPh sb="28" eb="29">
      <t>モト</t>
    </rPh>
    <rPh sb="31" eb="33">
      <t>トクテイ</t>
    </rPh>
    <rPh sb="33" eb="36">
      <t>イリョウヒ</t>
    </rPh>
    <rPh sb="37" eb="39">
      <t>シキュウ</t>
    </rPh>
    <rPh sb="39" eb="41">
      <t>タイショウ</t>
    </rPh>
    <rPh sb="46" eb="48">
      <t>シッカン</t>
    </rPh>
    <rPh sb="49" eb="51">
      <t>カンジャ</t>
    </rPh>
    <rPh sb="52" eb="53">
      <t>タイ</t>
    </rPh>
    <rPh sb="56" eb="59">
      <t>イリョウヒ</t>
    </rPh>
    <rPh sb="60" eb="62">
      <t>フタン</t>
    </rPh>
    <rPh sb="62" eb="64">
      <t>ケイゲン</t>
    </rPh>
    <rPh sb="65" eb="66">
      <t>ハカ</t>
    </rPh>
    <rPh sb="70" eb="72">
      <t>ヒツヨウ</t>
    </rPh>
    <rPh sb="73" eb="75">
      <t>ケイヒ</t>
    </rPh>
    <phoneticPr fontId="5"/>
  </si>
  <si>
    <t>課長：竹林　経治
課長：日下　英司</t>
    <rPh sb="3" eb="5">
      <t>タケバヤシ</t>
    </rPh>
    <rPh sb="6" eb="8">
      <t>ケイジ</t>
    </rPh>
    <rPh sb="12" eb="13">
      <t>ヒ</t>
    </rPh>
    <rPh sb="13" eb="14">
      <t>シタ</t>
    </rPh>
    <rPh sb="15" eb="17">
      <t>エイジ</t>
    </rPh>
    <phoneticPr fontId="5"/>
  </si>
  <si>
    <t>-</t>
    <phoneticPr fontId="5"/>
  </si>
  <si>
    <t>医療費単価の増</t>
    <rPh sb="0" eb="3">
      <t>イリョウヒ</t>
    </rPh>
    <rPh sb="3" eb="5">
      <t>タンカ</t>
    </rPh>
    <rPh sb="6" eb="7">
      <t>ゾウ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</si>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</sst>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14733</xdr:colOff>
      <xdr:row>31</xdr:row>
      <xdr:rowOff>84439</xdr:rowOff>
    </xdr:to>
    <xdr:sp macro="" textlink="">
      <xdr:nvSpPr>
        <xdr:cNvPr id="3" name="テキスト ボックス 2"/>
        <xdr:cNvSpPr txBox="1"/>
      </xdr:nvSpPr>
      <xdr:spPr>
        <a:xfrm>
          <a:off x="9473514" y="11275541"/>
          <a:ext cx="426624" cy="328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193073</xdr:colOff>
      <xdr:row>31</xdr:row>
      <xdr:rowOff>283174</xdr:rowOff>
    </xdr:from>
    <xdr:to>
      <xdr:col>49</xdr:col>
      <xdr:colOff>463378</xdr:colOff>
      <xdr:row>33</xdr:row>
      <xdr:rowOff>51486</xdr:rowOff>
    </xdr:to>
    <xdr:sp macro="" textlink="">
      <xdr:nvSpPr>
        <xdr:cNvPr id="6" name="テキスト ボックス 5"/>
        <xdr:cNvSpPr txBox="1"/>
      </xdr:nvSpPr>
      <xdr:spPr>
        <a:xfrm>
          <a:off x="9460641" y="11339897"/>
          <a:ext cx="1094088" cy="617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と同程度</a:t>
          </a:r>
        </a:p>
      </xdr:txBody>
    </xdr:sp>
    <xdr:clientData/>
  </xdr:twoCellAnchor>
  <xdr:twoCellAnchor>
    <xdr:from>
      <xdr:col>38</xdr:col>
      <xdr:colOff>102973</xdr:colOff>
      <xdr:row>31</xdr:row>
      <xdr:rowOff>12872</xdr:rowOff>
    </xdr:from>
    <xdr:to>
      <xdr:col>42</xdr:col>
      <xdr:colOff>118605</xdr:colOff>
      <xdr:row>32</xdr:row>
      <xdr:rowOff>63354</xdr:rowOff>
    </xdr:to>
    <xdr:sp macro="" textlink="">
      <xdr:nvSpPr>
        <xdr:cNvPr id="19" name="テキスト ボックス 18"/>
        <xdr:cNvSpPr txBox="1"/>
      </xdr:nvSpPr>
      <xdr:spPr>
        <a:xfrm>
          <a:off x="7928919" y="11069595"/>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90101</xdr:colOff>
      <xdr:row>33</xdr:row>
      <xdr:rowOff>12872</xdr:rowOff>
    </xdr:from>
    <xdr:to>
      <xdr:col>42</xdr:col>
      <xdr:colOff>105733</xdr:colOff>
      <xdr:row>34</xdr:row>
      <xdr:rowOff>63354</xdr:rowOff>
    </xdr:to>
    <xdr:sp macro="" textlink="">
      <xdr:nvSpPr>
        <xdr:cNvPr id="20" name="テキスト ボックス 19"/>
        <xdr:cNvSpPr txBox="1"/>
      </xdr:nvSpPr>
      <xdr:spPr>
        <a:xfrm>
          <a:off x="7916047" y="11661690"/>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77230</xdr:colOff>
      <xdr:row>115</xdr:row>
      <xdr:rowOff>0</xdr:rowOff>
    </xdr:from>
    <xdr:to>
      <xdr:col>42</xdr:col>
      <xdr:colOff>92862</xdr:colOff>
      <xdr:row>116</xdr:row>
      <xdr:rowOff>50482</xdr:rowOff>
    </xdr:to>
    <xdr:sp macro="" textlink="">
      <xdr:nvSpPr>
        <xdr:cNvPr id="21" name="テキスト ボックス 20"/>
        <xdr:cNvSpPr txBox="1"/>
      </xdr:nvSpPr>
      <xdr:spPr>
        <a:xfrm>
          <a:off x="7903176" y="13824122"/>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90102</xdr:colOff>
      <xdr:row>116</xdr:row>
      <xdr:rowOff>167332</xdr:rowOff>
    </xdr:from>
    <xdr:to>
      <xdr:col>42</xdr:col>
      <xdr:colOff>105734</xdr:colOff>
      <xdr:row>116</xdr:row>
      <xdr:rowOff>513861</xdr:rowOff>
    </xdr:to>
    <xdr:sp macro="" textlink="">
      <xdr:nvSpPr>
        <xdr:cNvPr id="23" name="テキスト ボックス 22"/>
        <xdr:cNvSpPr txBox="1"/>
      </xdr:nvSpPr>
      <xdr:spPr>
        <a:xfrm>
          <a:off x="7916048" y="14287501"/>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115844</xdr:colOff>
      <xdr:row>115</xdr:row>
      <xdr:rowOff>0</xdr:rowOff>
    </xdr:from>
    <xdr:to>
      <xdr:col>48</xdr:col>
      <xdr:colOff>131477</xdr:colOff>
      <xdr:row>116</xdr:row>
      <xdr:rowOff>50482</xdr:rowOff>
    </xdr:to>
    <xdr:sp macro="" textlink="">
      <xdr:nvSpPr>
        <xdr:cNvPr id="31" name="テキスト ボックス 30"/>
        <xdr:cNvSpPr txBox="1"/>
      </xdr:nvSpPr>
      <xdr:spPr>
        <a:xfrm>
          <a:off x="9177466" y="13824122"/>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141588</xdr:colOff>
      <xdr:row>116</xdr:row>
      <xdr:rowOff>180203</xdr:rowOff>
    </xdr:from>
    <xdr:to>
      <xdr:col>48</xdr:col>
      <xdr:colOff>157221</xdr:colOff>
      <xdr:row>116</xdr:row>
      <xdr:rowOff>526732</xdr:rowOff>
    </xdr:to>
    <xdr:sp macro="" textlink="">
      <xdr:nvSpPr>
        <xdr:cNvPr id="32" name="テキスト ボックス 31"/>
        <xdr:cNvSpPr txBox="1"/>
      </xdr:nvSpPr>
      <xdr:spPr>
        <a:xfrm>
          <a:off x="9203210" y="14300372"/>
          <a:ext cx="839416" cy="3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90102</xdr:colOff>
      <xdr:row>133</xdr:row>
      <xdr:rowOff>102973</xdr:rowOff>
    </xdr:from>
    <xdr:to>
      <xdr:col>42</xdr:col>
      <xdr:colOff>105732</xdr:colOff>
      <xdr:row>133</xdr:row>
      <xdr:rowOff>428477</xdr:rowOff>
    </xdr:to>
    <xdr:sp macro="" textlink="">
      <xdr:nvSpPr>
        <xdr:cNvPr id="33" name="テキスト ボックス 32"/>
        <xdr:cNvSpPr txBox="1"/>
      </xdr:nvSpPr>
      <xdr:spPr>
        <a:xfrm>
          <a:off x="7916048" y="16514291"/>
          <a:ext cx="839414"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64358</xdr:colOff>
      <xdr:row>134</xdr:row>
      <xdr:rowOff>102973</xdr:rowOff>
    </xdr:from>
    <xdr:to>
      <xdr:col>50</xdr:col>
      <xdr:colOff>30377</xdr:colOff>
      <xdr:row>134</xdr:row>
      <xdr:rowOff>443152</xdr:rowOff>
    </xdr:to>
    <xdr:sp macro="" textlink="">
      <xdr:nvSpPr>
        <xdr:cNvPr id="34" name="テキスト ボックス 33"/>
        <xdr:cNvSpPr txBox="1"/>
      </xdr:nvSpPr>
      <xdr:spPr>
        <a:xfrm>
          <a:off x="9537872" y="17016284"/>
          <a:ext cx="1085850"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oneCellAnchor>
    <xdr:from>
      <xdr:col>17</xdr:col>
      <xdr:colOff>59757</xdr:colOff>
      <xdr:row>742</xdr:row>
      <xdr:rowOff>0</xdr:rowOff>
    </xdr:from>
    <xdr:ext cx="1689100" cy="492753"/>
    <xdr:sp macro="" textlink="">
      <xdr:nvSpPr>
        <xdr:cNvPr id="35" name="テキスト ボックス 34"/>
        <xdr:cNvSpPr txBox="1"/>
      </xdr:nvSpPr>
      <xdr:spPr>
        <a:xfrm>
          <a:off x="3260157" y="40738425"/>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725</a:t>
          </a:r>
          <a:r>
            <a:rPr kumimoji="1" lang="ja-JP" altLang="en-US" sz="1200"/>
            <a:t>百万円</a:t>
          </a:r>
        </a:p>
      </xdr:txBody>
    </xdr:sp>
    <xdr:clientData/>
  </xdr:oneCellAnchor>
  <xdr:twoCellAnchor>
    <xdr:from>
      <xdr:col>15</xdr:col>
      <xdr:colOff>59756</xdr:colOff>
      <xdr:row>744</xdr:row>
      <xdr:rowOff>0</xdr:rowOff>
    </xdr:from>
    <xdr:to>
      <xdr:col>28</xdr:col>
      <xdr:colOff>132117</xdr:colOff>
      <xdr:row>745</xdr:row>
      <xdr:rowOff>225004</xdr:rowOff>
    </xdr:to>
    <xdr:sp macro="" textlink="">
      <xdr:nvSpPr>
        <xdr:cNvPr id="36" name="大かっこ 35"/>
        <xdr:cNvSpPr/>
      </xdr:nvSpPr>
      <xdr:spPr>
        <a:xfrm>
          <a:off x="2860106" y="41443275"/>
          <a:ext cx="2672686" cy="577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21</xdr:col>
      <xdr:colOff>175601</xdr:colOff>
      <xdr:row>746</xdr:row>
      <xdr:rowOff>0</xdr:rowOff>
    </xdr:from>
    <xdr:to>
      <xdr:col>21</xdr:col>
      <xdr:colOff>175601</xdr:colOff>
      <xdr:row>749</xdr:row>
      <xdr:rowOff>262165</xdr:rowOff>
    </xdr:to>
    <xdr:cxnSp macro="">
      <xdr:nvCxnSpPr>
        <xdr:cNvPr id="37" name="直線矢印コネクタ 36"/>
        <xdr:cNvCxnSpPr/>
      </xdr:nvCxnSpPr>
      <xdr:spPr>
        <a:xfrm>
          <a:off x="4500466" y="42103074"/>
          <a:ext cx="0" cy="130476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59756</xdr:colOff>
      <xdr:row>750</xdr:row>
      <xdr:rowOff>-1</xdr:rowOff>
    </xdr:from>
    <xdr:ext cx="1261884" cy="292452"/>
    <xdr:sp macro="" textlink="">
      <xdr:nvSpPr>
        <xdr:cNvPr id="38" name="テキスト ボックス 37"/>
        <xdr:cNvSpPr txBox="1"/>
      </xdr:nvSpPr>
      <xdr:spPr>
        <a:xfrm>
          <a:off x="3660206" y="42852974"/>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15</xdr:col>
      <xdr:colOff>81906</xdr:colOff>
      <xdr:row>751</xdr:row>
      <xdr:rowOff>33226</xdr:rowOff>
    </xdr:from>
    <xdr:to>
      <xdr:col>28</xdr:col>
      <xdr:colOff>153222</xdr:colOff>
      <xdr:row>754</xdr:row>
      <xdr:rowOff>101761</xdr:rowOff>
    </xdr:to>
    <xdr:sp macro="" textlink="">
      <xdr:nvSpPr>
        <xdr:cNvPr id="39" name="テキスト ボックス 38"/>
        <xdr:cNvSpPr txBox="1"/>
      </xdr:nvSpPr>
      <xdr:spPr>
        <a:xfrm>
          <a:off x="2882256" y="43238626"/>
          <a:ext cx="2671641" cy="112581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725</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90102</xdr:colOff>
      <xdr:row>755</xdr:row>
      <xdr:rowOff>81701</xdr:rowOff>
    </xdr:from>
    <xdr:to>
      <xdr:col>36</xdr:col>
      <xdr:colOff>61049</xdr:colOff>
      <xdr:row>758</xdr:row>
      <xdr:rowOff>387253</xdr:rowOff>
    </xdr:to>
    <xdr:sp macro="" textlink="">
      <xdr:nvSpPr>
        <xdr:cNvPr id="40" name="大かっこ 39"/>
        <xdr:cNvSpPr/>
      </xdr:nvSpPr>
      <xdr:spPr>
        <a:xfrm>
          <a:off x="2355507" y="45866059"/>
          <a:ext cx="5119596" cy="1991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twoCellAnchor>
    <xdr:from>
      <xdr:col>46</xdr:col>
      <xdr:colOff>0</xdr:colOff>
      <xdr:row>132</xdr:row>
      <xdr:rowOff>0</xdr:rowOff>
    </xdr:from>
    <xdr:to>
      <xdr:col>48</xdr:col>
      <xdr:colOff>14733</xdr:colOff>
      <xdr:row>133</xdr:row>
      <xdr:rowOff>84439</xdr:rowOff>
    </xdr:to>
    <xdr:sp macro="" textlink="">
      <xdr:nvSpPr>
        <xdr:cNvPr id="25" name="テキスト ボックス 24"/>
        <xdr:cNvSpPr txBox="1"/>
      </xdr:nvSpPr>
      <xdr:spPr>
        <a:xfrm>
          <a:off x="9473514" y="16424189"/>
          <a:ext cx="426624" cy="329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4" zoomScale="74" zoomScaleNormal="75" zoomScaleSheetLayoutView="74" zoomScalePageLayoutView="85" workbookViewId="0">
      <selection activeCell="P838" sqref="P838:X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168</v>
      </c>
      <c r="AT2" s="220"/>
      <c r="AU2" s="220"/>
      <c r="AV2" s="52" t="str">
        <f>IF(AW2="", "", "-")</f>
        <v/>
      </c>
      <c r="AW2" s="399"/>
      <c r="AX2" s="399"/>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611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147</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612</v>
      </c>
      <c r="AF5" s="720"/>
      <c r="AG5" s="720"/>
      <c r="AH5" s="720"/>
      <c r="AI5" s="720"/>
      <c r="AJ5" s="720"/>
      <c r="AK5" s="720"/>
      <c r="AL5" s="720"/>
      <c r="AM5" s="720"/>
      <c r="AN5" s="720"/>
      <c r="AO5" s="720"/>
      <c r="AP5" s="721"/>
      <c r="AQ5" s="722" t="s">
        <v>661</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604</v>
      </c>
      <c r="H7" s="839"/>
      <c r="I7" s="839"/>
      <c r="J7" s="839"/>
      <c r="K7" s="839"/>
      <c r="L7" s="839"/>
      <c r="M7" s="839"/>
      <c r="N7" s="839"/>
      <c r="O7" s="839"/>
      <c r="P7" s="839"/>
      <c r="Q7" s="839"/>
      <c r="R7" s="839"/>
      <c r="S7" s="839"/>
      <c r="T7" s="839"/>
      <c r="U7" s="839"/>
      <c r="V7" s="839"/>
      <c r="W7" s="839"/>
      <c r="X7" s="840"/>
      <c r="Y7" s="397" t="s">
        <v>516</v>
      </c>
      <c r="Z7" s="296"/>
      <c r="AA7" s="296"/>
      <c r="AB7" s="296"/>
      <c r="AC7" s="296"/>
      <c r="AD7" s="398"/>
      <c r="AE7" s="385" t="s">
        <v>613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614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9" customHeight="1" x14ac:dyDescent="0.15">
      <c r="A10" s="742" t="s">
        <v>30</v>
      </c>
      <c r="B10" s="743"/>
      <c r="C10" s="743"/>
      <c r="D10" s="743"/>
      <c r="E10" s="743"/>
      <c r="F10" s="743"/>
      <c r="G10" s="675" t="s">
        <v>615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794</v>
      </c>
      <c r="Q13" s="109"/>
      <c r="R13" s="109"/>
      <c r="S13" s="109"/>
      <c r="T13" s="109"/>
      <c r="U13" s="109"/>
      <c r="V13" s="110"/>
      <c r="W13" s="108">
        <v>769</v>
      </c>
      <c r="X13" s="109"/>
      <c r="Y13" s="109"/>
      <c r="Z13" s="109"/>
      <c r="AA13" s="109"/>
      <c r="AB13" s="109"/>
      <c r="AC13" s="110"/>
      <c r="AD13" s="108">
        <v>725</v>
      </c>
      <c r="AE13" s="109"/>
      <c r="AF13" s="109"/>
      <c r="AG13" s="109"/>
      <c r="AH13" s="109"/>
      <c r="AI13" s="109"/>
      <c r="AJ13" s="110"/>
      <c r="AK13" s="108">
        <v>715</v>
      </c>
      <c r="AL13" s="109"/>
      <c r="AM13" s="109"/>
      <c r="AN13" s="109"/>
      <c r="AO13" s="109"/>
      <c r="AP13" s="109"/>
      <c r="AQ13" s="110"/>
      <c r="AR13" s="105">
        <v>761</v>
      </c>
      <c r="AS13" s="106"/>
      <c r="AT13" s="106"/>
      <c r="AU13" s="106"/>
      <c r="AV13" s="106"/>
      <c r="AW13" s="106"/>
      <c r="AX13" s="396"/>
    </row>
    <row r="14" spans="1:50" ht="21" customHeight="1" x14ac:dyDescent="0.15">
      <c r="A14" s="142"/>
      <c r="B14" s="143"/>
      <c r="C14" s="143"/>
      <c r="D14" s="143"/>
      <c r="E14" s="143"/>
      <c r="F14" s="144"/>
      <c r="G14" s="747"/>
      <c r="H14" s="748"/>
      <c r="I14" s="576" t="s">
        <v>8</v>
      </c>
      <c r="J14" s="632"/>
      <c r="K14" s="632"/>
      <c r="L14" s="632"/>
      <c r="M14" s="632"/>
      <c r="N14" s="632"/>
      <c r="O14" s="633"/>
      <c r="P14" s="108" t="s">
        <v>574</v>
      </c>
      <c r="Q14" s="109"/>
      <c r="R14" s="109"/>
      <c r="S14" s="109"/>
      <c r="T14" s="109"/>
      <c r="U14" s="109"/>
      <c r="V14" s="110"/>
      <c r="W14" s="108" t="s">
        <v>576</v>
      </c>
      <c r="X14" s="109"/>
      <c r="Y14" s="109"/>
      <c r="Z14" s="109"/>
      <c r="AA14" s="109"/>
      <c r="AB14" s="109"/>
      <c r="AC14" s="110"/>
      <c r="AD14" s="108" t="s">
        <v>574</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575</v>
      </c>
      <c r="Q15" s="109"/>
      <c r="R15" s="109"/>
      <c r="S15" s="109"/>
      <c r="T15" s="109"/>
      <c r="U15" s="109"/>
      <c r="V15" s="110"/>
      <c r="W15" s="108" t="s">
        <v>577</v>
      </c>
      <c r="X15" s="109"/>
      <c r="Y15" s="109"/>
      <c r="Z15" s="109"/>
      <c r="AA15" s="109"/>
      <c r="AB15" s="109"/>
      <c r="AC15" s="110"/>
      <c r="AD15" s="108" t="s">
        <v>606</v>
      </c>
      <c r="AE15" s="109"/>
      <c r="AF15" s="109"/>
      <c r="AG15" s="109"/>
      <c r="AH15" s="109"/>
      <c r="AI15" s="109"/>
      <c r="AJ15" s="110"/>
      <c r="AK15" s="108" t="s">
        <v>574</v>
      </c>
      <c r="AL15" s="109"/>
      <c r="AM15" s="109"/>
      <c r="AN15" s="109"/>
      <c r="AO15" s="109"/>
      <c r="AP15" s="109"/>
      <c r="AQ15" s="110"/>
      <c r="AR15" s="108" t="s">
        <v>662</v>
      </c>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574</v>
      </c>
      <c r="Q16" s="109"/>
      <c r="R16" s="109"/>
      <c r="S16" s="109"/>
      <c r="T16" s="109"/>
      <c r="U16" s="109"/>
      <c r="V16" s="110"/>
      <c r="W16" s="108" t="s">
        <v>605</v>
      </c>
      <c r="X16" s="109"/>
      <c r="Y16" s="109"/>
      <c r="Z16" s="109"/>
      <c r="AA16" s="109"/>
      <c r="AB16" s="109"/>
      <c r="AC16" s="110"/>
      <c r="AD16" s="108" t="s">
        <v>574</v>
      </c>
      <c r="AE16" s="109"/>
      <c r="AF16" s="109"/>
      <c r="AG16" s="109"/>
      <c r="AH16" s="109"/>
      <c r="AI16" s="109"/>
      <c r="AJ16" s="110"/>
      <c r="AK16" s="108" t="s">
        <v>579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794</v>
      </c>
      <c r="Q18" s="115"/>
      <c r="R18" s="115"/>
      <c r="S18" s="115"/>
      <c r="T18" s="115"/>
      <c r="U18" s="115"/>
      <c r="V18" s="116"/>
      <c r="W18" s="114">
        <f>SUM(W13:AC17)</f>
        <v>769</v>
      </c>
      <c r="X18" s="115"/>
      <c r="Y18" s="115"/>
      <c r="Z18" s="115"/>
      <c r="AA18" s="115"/>
      <c r="AB18" s="115"/>
      <c r="AC18" s="116"/>
      <c r="AD18" s="114">
        <f>SUM(AD13:AJ17)</f>
        <v>725</v>
      </c>
      <c r="AE18" s="115"/>
      <c r="AF18" s="115"/>
      <c r="AG18" s="115"/>
      <c r="AH18" s="115"/>
      <c r="AI18" s="115"/>
      <c r="AJ18" s="116"/>
      <c r="AK18" s="114">
        <f>SUM(AK13:AQ17)</f>
        <v>715</v>
      </c>
      <c r="AL18" s="115"/>
      <c r="AM18" s="115"/>
      <c r="AN18" s="115"/>
      <c r="AO18" s="115"/>
      <c r="AP18" s="115"/>
      <c r="AQ18" s="116"/>
      <c r="AR18" s="114">
        <f>SUM(AR13:AX17)</f>
        <v>761</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794</v>
      </c>
      <c r="Q19" s="109"/>
      <c r="R19" s="109"/>
      <c r="S19" s="109"/>
      <c r="T19" s="109"/>
      <c r="U19" s="109"/>
      <c r="V19" s="110"/>
      <c r="W19" s="108">
        <v>769</v>
      </c>
      <c r="X19" s="109"/>
      <c r="Y19" s="109"/>
      <c r="Z19" s="109"/>
      <c r="AA19" s="109"/>
      <c r="AB19" s="109"/>
      <c r="AC19" s="110"/>
      <c r="AD19" s="108">
        <v>725</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478</v>
      </c>
      <c r="H21" s="936"/>
      <c r="I21" s="936"/>
      <c r="J21" s="936"/>
      <c r="K21" s="936"/>
      <c r="L21" s="936"/>
      <c r="M21" s="936"/>
      <c r="N21" s="936"/>
      <c r="O21" s="936"/>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15">
      <c r="A23" s="201"/>
      <c r="B23" s="202"/>
      <c r="C23" s="202"/>
      <c r="D23" s="202"/>
      <c r="E23" s="202"/>
      <c r="F23" s="203"/>
      <c r="G23" s="186" t="s">
        <v>616</v>
      </c>
      <c r="H23" s="187"/>
      <c r="I23" s="187"/>
      <c r="J23" s="187"/>
      <c r="K23" s="187"/>
      <c r="L23" s="187"/>
      <c r="M23" s="187"/>
      <c r="N23" s="187"/>
      <c r="O23" s="188"/>
      <c r="P23" s="105">
        <v>715</v>
      </c>
      <c r="Q23" s="106"/>
      <c r="R23" s="106"/>
      <c r="S23" s="106"/>
      <c r="T23" s="106"/>
      <c r="U23" s="106"/>
      <c r="V23" s="107"/>
      <c r="W23" s="105">
        <v>761</v>
      </c>
      <c r="X23" s="106"/>
      <c r="Y23" s="106"/>
      <c r="Z23" s="106"/>
      <c r="AA23" s="106"/>
      <c r="AB23" s="106"/>
      <c r="AC23" s="107"/>
      <c r="AD23" s="209" t="s">
        <v>663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715</v>
      </c>
      <c r="Q29" s="109"/>
      <c r="R29" s="109"/>
      <c r="S29" s="109"/>
      <c r="T29" s="109"/>
      <c r="U29" s="109"/>
      <c r="V29" s="110"/>
      <c r="W29" s="227">
        <f>AR13</f>
        <v>761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41" t="s">
        <v>354</v>
      </c>
      <c r="AR30" s="642"/>
      <c r="AS30" s="642"/>
      <c r="AT30" s="643"/>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581</v>
      </c>
      <c r="AR31" s="136"/>
      <c r="AS31" s="137" t="s">
        <v>355</v>
      </c>
      <c r="AT31" s="172"/>
      <c r="AU31" s="271"/>
      <c r="AV31" s="271"/>
      <c r="AW31" s="381" t="s">
        <v>300</v>
      </c>
      <c r="AX31" s="382"/>
    </row>
    <row r="32" spans="1:50" ht="23.25" customHeight="1" x14ac:dyDescent="0.15">
      <c r="A32" s="516"/>
      <c r="B32" s="514"/>
      <c r="C32" s="514"/>
      <c r="D32" s="514"/>
      <c r="E32" s="514"/>
      <c r="F32" s="515"/>
      <c r="G32" s="541" t="s">
        <v>617</v>
      </c>
      <c r="H32" s="542"/>
      <c r="I32" s="542"/>
      <c r="J32" s="542"/>
      <c r="K32" s="542"/>
      <c r="L32" s="542"/>
      <c r="M32" s="542"/>
      <c r="N32" s="542"/>
      <c r="O32" s="543"/>
      <c r="P32" s="161" t="s">
        <v>618</v>
      </c>
      <c r="Q32" s="161"/>
      <c r="R32" s="161"/>
      <c r="S32" s="161"/>
      <c r="T32" s="161"/>
      <c r="U32" s="161"/>
      <c r="V32" s="161"/>
      <c r="W32" s="161"/>
      <c r="X32" s="231"/>
      <c r="Y32" s="340" t="s">
        <v>12</v>
      </c>
      <c r="Z32" s="550"/>
      <c r="AA32" s="551"/>
      <c r="AB32" s="552" t="s">
        <v>580</v>
      </c>
      <c r="AC32" s="552"/>
      <c r="AD32" s="552"/>
      <c r="AE32" s="366">
        <v>1236</v>
      </c>
      <c r="AF32" s="367"/>
      <c r="AG32" s="367"/>
      <c r="AH32" s="367"/>
      <c r="AI32" s="366">
        <v>1166</v>
      </c>
      <c r="AJ32" s="367"/>
      <c r="AK32" s="367"/>
      <c r="AL32" s="367"/>
      <c r="AM32" s="366"/>
      <c r="AN32" s="367"/>
      <c r="AO32" s="367"/>
      <c r="AP32" s="367"/>
      <c r="AQ32" s="111" t="s">
        <v>574</v>
      </c>
      <c r="AR32" s="112"/>
      <c r="AS32" s="112"/>
      <c r="AT32" s="113"/>
      <c r="AU32" s="367" t="s">
        <v>583</v>
      </c>
      <c r="AV32" s="367"/>
      <c r="AW32" s="367"/>
      <c r="AX32" s="369"/>
    </row>
    <row r="33" spans="1:50" ht="43.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6">
        <v>1314</v>
      </c>
      <c r="AF33" s="367"/>
      <c r="AG33" s="367"/>
      <c r="AH33" s="367"/>
      <c r="AI33" s="366">
        <v>1236</v>
      </c>
      <c r="AJ33" s="367"/>
      <c r="AK33" s="367"/>
      <c r="AL33" s="367"/>
      <c r="AM33" s="366">
        <v>1166</v>
      </c>
      <c r="AN33" s="367"/>
      <c r="AO33" s="367"/>
      <c r="AP33" s="367"/>
      <c r="AQ33" s="111" t="s">
        <v>582</v>
      </c>
      <c r="AR33" s="112"/>
      <c r="AS33" s="112"/>
      <c r="AT33" s="113"/>
      <c r="AU33" s="367"/>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6">
        <v>94</v>
      </c>
      <c r="AF34" s="367"/>
      <c r="AG34" s="367"/>
      <c r="AH34" s="367"/>
      <c r="AI34" s="366">
        <v>94</v>
      </c>
      <c r="AJ34" s="367"/>
      <c r="AK34" s="367"/>
      <c r="AL34" s="367"/>
      <c r="AM34" s="366"/>
      <c r="AN34" s="367"/>
      <c r="AO34" s="367"/>
      <c r="AP34" s="367"/>
      <c r="AQ34" s="111" t="s">
        <v>574</v>
      </c>
      <c r="AR34" s="112"/>
      <c r="AS34" s="112"/>
      <c r="AT34" s="113"/>
      <c r="AU34" s="367" t="s">
        <v>574</v>
      </c>
      <c r="AV34" s="367"/>
      <c r="AW34" s="367"/>
      <c r="AX34" s="369"/>
    </row>
    <row r="35" spans="1:50" ht="23.25" customHeight="1" x14ac:dyDescent="0.15">
      <c r="A35" s="906" t="s">
        <v>506</v>
      </c>
      <c r="B35" s="907"/>
      <c r="C35" s="907"/>
      <c r="D35" s="907"/>
      <c r="E35" s="907"/>
      <c r="F35" s="908"/>
      <c r="G35" s="912" t="s">
        <v>619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473</v>
      </c>
      <c r="B37" s="645"/>
      <c r="C37" s="645"/>
      <c r="D37" s="645"/>
      <c r="E37" s="645"/>
      <c r="F37" s="646"/>
      <c r="G37" s="566" t="s">
        <v>265</v>
      </c>
      <c r="H37" s="383"/>
      <c r="I37" s="383"/>
      <c r="J37" s="383"/>
      <c r="K37" s="383"/>
      <c r="L37" s="383"/>
      <c r="M37" s="383"/>
      <c r="N37" s="383"/>
      <c r="O37" s="567"/>
      <c r="P37" s="634" t="s">
        <v>59</v>
      </c>
      <c r="Q37" s="383"/>
      <c r="R37" s="383"/>
      <c r="S37" s="383"/>
      <c r="T37" s="383"/>
      <c r="U37" s="383"/>
      <c r="V37" s="383"/>
      <c r="W37" s="383"/>
      <c r="X37" s="567"/>
      <c r="Y37" s="635"/>
      <c r="Z37" s="636"/>
      <c r="AA37" s="637"/>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40" t="s">
        <v>12</v>
      </c>
      <c r="Z39" s="550"/>
      <c r="AA39" s="551"/>
      <c r="AB39" s="552"/>
      <c r="AC39" s="552"/>
      <c r="AD39" s="55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473</v>
      </c>
      <c r="B44" s="645"/>
      <c r="C44" s="645"/>
      <c r="D44" s="645"/>
      <c r="E44" s="645"/>
      <c r="F44" s="646"/>
      <c r="G44" s="566" t="s">
        <v>265</v>
      </c>
      <c r="H44" s="383"/>
      <c r="I44" s="383"/>
      <c r="J44" s="383"/>
      <c r="K44" s="383"/>
      <c r="L44" s="383"/>
      <c r="M44" s="383"/>
      <c r="N44" s="383"/>
      <c r="O44" s="567"/>
      <c r="P44" s="634" t="s">
        <v>59</v>
      </c>
      <c r="Q44" s="383"/>
      <c r="R44" s="383"/>
      <c r="S44" s="383"/>
      <c r="T44" s="383"/>
      <c r="U44" s="383"/>
      <c r="V44" s="383"/>
      <c r="W44" s="383"/>
      <c r="X44" s="567"/>
      <c r="Y44" s="635"/>
      <c r="Z44" s="636"/>
      <c r="AA44" s="637"/>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0" t="s">
        <v>12</v>
      </c>
      <c r="Z46" s="550"/>
      <c r="AA46" s="551"/>
      <c r="AB46" s="552"/>
      <c r="AC46" s="552"/>
      <c r="AD46" s="55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473</v>
      </c>
      <c r="B51" s="514"/>
      <c r="C51" s="514"/>
      <c r="D51" s="514"/>
      <c r="E51" s="514"/>
      <c r="F51" s="515"/>
      <c r="G51" s="566" t="s">
        <v>265</v>
      </c>
      <c r="H51" s="383"/>
      <c r="I51" s="383"/>
      <c r="J51" s="383"/>
      <c r="K51" s="383"/>
      <c r="L51" s="383"/>
      <c r="M51" s="383"/>
      <c r="N51" s="383"/>
      <c r="O51" s="567"/>
      <c r="P51" s="634" t="s">
        <v>59</v>
      </c>
      <c r="Q51" s="383"/>
      <c r="R51" s="383"/>
      <c r="S51" s="383"/>
      <c r="T51" s="383"/>
      <c r="U51" s="383"/>
      <c r="V51" s="383"/>
      <c r="W51" s="383"/>
      <c r="X51" s="567"/>
      <c r="Y51" s="635"/>
      <c r="Z51" s="636"/>
      <c r="AA51" s="637"/>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0" t="s">
        <v>12</v>
      </c>
      <c r="Z53" s="550"/>
      <c r="AA53" s="551"/>
      <c r="AB53" s="552"/>
      <c r="AC53" s="552"/>
      <c r="AD53" s="55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473</v>
      </c>
      <c r="B58" s="514"/>
      <c r="C58" s="514"/>
      <c r="D58" s="514"/>
      <c r="E58" s="514"/>
      <c r="F58" s="515"/>
      <c r="G58" s="566" t="s">
        <v>265</v>
      </c>
      <c r="H58" s="383"/>
      <c r="I58" s="383"/>
      <c r="J58" s="383"/>
      <c r="K58" s="383"/>
      <c r="L58" s="383"/>
      <c r="M58" s="383"/>
      <c r="N58" s="383"/>
      <c r="O58" s="567"/>
      <c r="P58" s="634" t="s">
        <v>59</v>
      </c>
      <c r="Q58" s="383"/>
      <c r="R58" s="383"/>
      <c r="S58" s="383"/>
      <c r="T58" s="383"/>
      <c r="U58" s="383"/>
      <c r="V58" s="383"/>
      <c r="W58" s="383"/>
      <c r="X58" s="567"/>
      <c r="Y58" s="635"/>
      <c r="Z58" s="636"/>
      <c r="AA58" s="637"/>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0" t="s">
        <v>12</v>
      </c>
      <c r="Z60" s="550"/>
      <c r="AA60" s="551"/>
      <c r="AB60" s="552"/>
      <c r="AC60" s="552"/>
      <c r="AD60" s="55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0" t="s">
        <v>536</v>
      </c>
      <c r="AF65" s="371"/>
      <c r="AG65" s="371"/>
      <c r="AH65" s="372"/>
      <c r="AI65" s="370" t="s">
        <v>533</v>
      </c>
      <c r="AJ65" s="371"/>
      <c r="AK65" s="371"/>
      <c r="AL65" s="372"/>
      <c r="AM65" s="377" t="s">
        <v>528</v>
      </c>
      <c r="AN65" s="377"/>
      <c r="AO65" s="377"/>
      <c r="AP65" s="370"/>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4"/>
      <c r="AF66" s="335"/>
      <c r="AG66" s="335"/>
      <c r="AH66" s="336"/>
      <c r="AI66" s="334"/>
      <c r="AJ66" s="335"/>
      <c r="AK66" s="335"/>
      <c r="AL66" s="336"/>
      <c r="AM66" s="378"/>
      <c r="AN66" s="378"/>
      <c r="AO66" s="378"/>
      <c r="AP66" s="334"/>
      <c r="AQ66" s="270"/>
      <c r="AR66" s="271"/>
      <c r="AS66" s="874" t="s">
        <v>355</v>
      </c>
      <c r="AT66" s="875"/>
      <c r="AU66" s="271"/>
      <c r="AV66" s="271"/>
      <c r="AW66" s="874" t="s">
        <v>472</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496</v>
      </c>
      <c r="AC67" s="960"/>
      <c r="AD67" s="960"/>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496</v>
      </c>
      <c r="AC68" s="983"/>
      <c r="AD68" s="983"/>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497</v>
      </c>
      <c r="AC69" s="984"/>
      <c r="AD69" s="984"/>
      <c r="AE69" s="823"/>
      <c r="AF69" s="824"/>
      <c r="AG69" s="824"/>
      <c r="AH69" s="824"/>
      <c r="AI69" s="823"/>
      <c r="AJ69" s="824"/>
      <c r="AK69" s="824"/>
      <c r="AL69" s="824"/>
      <c r="AM69" s="823"/>
      <c r="AN69" s="824"/>
      <c r="AO69" s="824"/>
      <c r="AP69" s="824"/>
      <c r="AQ69" s="366"/>
      <c r="AR69" s="367"/>
      <c r="AS69" s="367"/>
      <c r="AT69" s="368"/>
      <c r="AU69" s="367"/>
      <c r="AV69" s="367"/>
      <c r="AW69" s="367"/>
      <c r="AX69" s="369"/>
    </row>
    <row r="70" spans="1:50" ht="23.25" hidden="1" customHeight="1" x14ac:dyDescent="0.15">
      <c r="A70" s="860" t="s">
        <v>479</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495</v>
      </c>
      <c r="X70" s="953"/>
      <c r="Y70" s="958" t="s">
        <v>12</v>
      </c>
      <c r="Z70" s="958"/>
      <c r="AA70" s="959"/>
      <c r="AB70" s="960" t="s">
        <v>496</v>
      </c>
      <c r="AC70" s="960"/>
      <c r="AD70" s="960"/>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496</v>
      </c>
      <c r="AC71" s="983"/>
      <c r="AD71" s="983"/>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497</v>
      </c>
      <c r="AC72" s="984"/>
      <c r="AD72" s="984"/>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0" t="s">
        <v>509</v>
      </c>
      <c r="B78" s="921"/>
      <c r="C78" s="921"/>
      <c r="D78" s="921"/>
      <c r="E78" s="918" t="s">
        <v>451</v>
      </c>
      <c r="F78" s="919"/>
      <c r="G78" s="57" t="s">
        <v>357</v>
      </c>
      <c r="H78" s="801"/>
      <c r="I78" s="244"/>
      <c r="J78" s="244"/>
      <c r="K78" s="244"/>
      <c r="L78" s="244"/>
      <c r="M78" s="244"/>
      <c r="N78" s="244"/>
      <c r="O78" s="802"/>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0"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1"/>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2"/>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3"/>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59" t="s">
        <v>11</v>
      </c>
      <c r="AC85" s="460"/>
      <c r="AD85" s="461"/>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8"/>
      <c r="R87" s="808"/>
      <c r="S87" s="808"/>
      <c r="T87" s="808"/>
      <c r="U87" s="808"/>
      <c r="V87" s="808"/>
      <c r="W87" s="808"/>
      <c r="X87" s="809"/>
      <c r="Y87" s="764" t="s">
        <v>62</v>
      </c>
      <c r="Z87" s="765"/>
      <c r="AA87" s="766"/>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1"/>
      <c r="B88" s="553"/>
      <c r="C88" s="553"/>
      <c r="D88" s="553"/>
      <c r="E88" s="553"/>
      <c r="F88" s="554"/>
      <c r="G88" s="232"/>
      <c r="H88" s="233"/>
      <c r="I88" s="233"/>
      <c r="J88" s="233"/>
      <c r="K88" s="233"/>
      <c r="L88" s="233"/>
      <c r="M88" s="233"/>
      <c r="N88" s="233"/>
      <c r="O88" s="234"/>
      <c r="P88" s="810"/>
      <c r="Q88" s="810"/>
      <c r="R88" s="810"/>
      <c r="S88" s="810"/>
      <c r="T88" s="810"/>
      <c r="U88" s="810"/>
      <c r="V88" s="810"/>
      <c r="W88" s="810"/>
      <c r="X88" s="811"/>
      <c r="Y88" s="732" t="s">
        <v>54</v>
      </c>
      <c r="Z88" s="733"/>
      <c r="AA88" s="734"/>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12"/>
      <c r="Y89" s="732" t="s">
        <v>13</v>
      </c>
      <c r="Z89" s="733"/>
      <c r="AA89" s="734"/>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59" t="s">
        <v>11</v>
      </c>
      <c r="AC90" s="460"/>
      <c r="AD90" s="461"/>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8"/>
      <c r="R92" s="808"/>
      <c r="S92" s="808"/>
      <c r="T92" s="808"/>
      <c r="U92" s="808"/>
      <c r="V92" s="808"/>
      <c r="W92" s="808"/>
      <c r="X92" s="809"/>
      <c r="Y92" s="764" t="s">
        <v>62</v>
      </c>
      <c r="Z92" s="765"/>
      <c r="AA92" s="766"/>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10"/>
      <c r="Q93" s="810"/>
      <c r="R93" s="810"/>
      <c r="S93" s="810"/>
      <c r="T93" s="810"/>
      <c r="U93" s="810"/>
      <c r="V93" s="810"/>
      <c r="W93" s="810"/>
      <c r="X93" s="811"/>
      <c r="Y93" s="732" t="s">
        <v>54</v>
      </c>
      <c r="Z93" s="733"/>
      <c r="AA93" s="734"/>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12"/>
      <c r="Y94" s="732" t="s">
        <v>13</v>
      </c>
      <c r="Z94" s="733"/>
      <c r="AA94" s="734"/>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1"/>
      <c r="B95" s="553" t="s">
        <v>264</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59" t="s">
        <v>11</v>
      </c>
      <c r="AC95" s="460"/>
      <c r="AD95" s="461"/>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1"/>
      <c r="B97" s="553"/>
      <c r="C97" s="553"/>
      <c r="D97" s="553"/>
      <c r="E97" s="553"/>
      <c r="F97" s="554"/>
      <c r="G97" s="230"/>
      <c r="H97" s="161"/>
      <c r="I97" s="161"/>
      <c r="J97" s="161"/>
      <c r="K97" s="161"/>
      <c r="L97" s="161"/>
      <c r="M97" s="161"/>
      <c r="N97" s="161"/>
      <c r="O97" s="231"/>
      <c r="P97" s="161"/>
      <c r="Q97" s="808"/>
      <c r="R97" s="808"/>
      <c r="S97" s="808"/>
      <c r="T97" s="808"/>
      <c r="U97" s="808"/>
      <c r="V97" s="808"/>
      <c r="W97" s="808"/>
      <c r="X97" s="809"/>
      <c r="Y97" s="764" t="s">
        <v>62</v>
      </c>
      <c r="Z97" s="765"/>
      <c r="AA97" s="766"/>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10"/>
      <c r="Q98" s="810"/>
      <c r="R98" s="810"/>
      <c r="S98" s="810"/>
      <c r="T98" s="810"/>
      <c r="U98" s="810"/>
      <c r="V98" s="810"/>
      <c r="W98" s="810"/>
      <c r="X98" s="811"/>
      <c r="Y98" s="732" t="s">
        <v>54</v>
      </c>
      <c r="Z98" s="733"/>
      <c r="AA98" s="734"/>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536</v>
      </c>
      <c r="AF100" s="833"/>
      <c r="AG100" s="833"/>
      <c r="AH100" s="834"/>
      <c r="AI100" s="832" t="s">
        <v>533</v>
      </c>
      <c r="AJ100" s="833"/>
      <c r="AK100" s="833"/>
      <c r="AL100" s="834"/>
      <c r="AM100" s="832" t="s">
        <v>529</v>
      </c>
      <c r="AN100" s="833"/>
      <c r="AO100" s="833"/>
      <c r="AP100" s="834"/>
      <c r="AQ100" s="937" t="s">
        <v>522</v>
      </c>
      <c r="AR100" s="938"/>
      <c r="AS100" s="938"/>
      <c r="AT100" s="939"/>
      <c r="AU100" s="937" t="s">
        <v>519</v>
      </c>
      <c r="AV100" s="938"/>
      <c r="AW100" s="938"/>
      <c r="AX100" s="940"/>
    </row>
    <row r="101" spans="1:60" ht="23.25" customHeight="1" x14ac:dyDescent="0.15">
      <c r="A101" s="492"/>
      <c r="B101" s="493"/>
      <c r="C101" s="493"/>
      <c r="D101" s="493"/>
      <c r="E101" s="493"/>
      <c r="F101" s="494"/>
      <c r="G101" s="161" t="s">
        <v>620</v>
      </c>
      <c r="H101" s="161"/>
      <c r="I101" s="161"/>
      <c r="J101" s="161"/>
      <c r="K101" s="161"/>
      <c r="L101" s="161"/>
      <c r="M101" s="161"/>
      <c r="N101" s="161"/>
      <c r="O101" s="161"/>
      <c r="P101" s="161"/>
      <c r="Q101" s="161"/>
      <c r="R101" s="161"/>
      <c r="S101" s="161"/>
      <c r="T101" s="161"/>
      <c r="U101" s="161"/>
      <c r="V101" s="161"/>
      <c r="W101" s="161"/>
      <c r="X101" s="231"/>
      <c r="Y101" s="822" t="s">
        <v>55</v>
      </c>
      <c r="Z101" s="718"/>
      <c r="AA101" s="719"/>
      <c r="AB101" s="552" t="s">
        <v>621</v>
      </c>
      <c r="AC101" s="552"/>
      <c r="AD101" s="552"/>
      <c r="AE101" s="366">
        <v>794</v>
      </c>
      <c r="AF101" s="367"/>
      <c r="AG101" s="367"/>
      <c r="AH101" s="368"/>
      <c r="AI101" s="366">
        <v>769</v>
      </c>
      <c r="AJ101" s="367"/>
      <c r="AK101" s="367"/>
      <c r="AL101" s="368"/>
      <c r="AM101" s="366">
        <v>725</v>
      </c>
      <c r="AN101" s="367"/>
      <c r="AO101" s="367"/>
      <c r="AP101" s="368"/>
      <c r="AQ101" s="366" t="s">
        <v>598</v>
      </c>
      <c r="AR101" s="367"/>
      <c r="AS101" s="367"/>
      <c r="AT101" s="368"/>
      <c r="AU101" s="366" t="s">
        <v>664</v>
      </c>
      <c r="AV101" s="367"/>
      <c r="AW101" s="367"/>
      <c r="AX101" s="368"/>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621</v>
      </c>
      <c r="AC102" s="552"/>
      <c r="AD102" s="552"/>
      <c r="AE102" s="360">
        <v>794</v>
      </c>
      <c r="AF102" s="360"/>
      <c r="AG102" s="360"/>
      <c r="AH102" s="360"/>
      <c r="AI102" s="360">
        <v>769</v>
      </c>
      <c r="AJ102" s="360"/>
      <c r="AK102" s="360"/>
      <c r="AL102" s="360"/>
      <c r="AM102" s="360">
        <v>725</v>
      </c>
      <c r="AN102" s="360"/>
      <c r="AO102" s="360"/>
      <c r="AP102" s="360"/>
      <c r="AQ102" s="823">
        <v>715</v>
      </c>
      <c r="AR102" s="824"/>
      <c r="AS102" s="824"/>
      <c r="AT102" s="825"/>
      <c r="AU102" s="823">
        <v>715</v>
      </c>
      <c r="AV102" s="824"/>
      <c r="AW102" s="824"/>
      <c r="AX102" s="825"/>
    </row>
    <row r="103" spans="1:60" ht="31.5" hidden="1"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23"/>
      <c r="AV105" s="824"/>
      <c r="AW105" s="824"/>
      <c r="AX105" s="825"/>
    </row>
    <row r="106" spans="1:60" ht="31.5" hidden="1"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3"/>
      <c r="AV108" s="824"/>
      <c r="AW108" s="824"/>
      <c r="AX108" s="825"/>
    </row>
    <row r="109" spans="1:60" ht="31.5" hidden="1"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3"/>
      <c r="AV111" s="824"/>
      <c r="AW111" s="824"/>
      <c r="AX111" s="825"/>
    </row>
    <row r="112" spans="1:60" ht="31.5" hidden="1"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x14ac:dyDescent="0.15">
      <c r="A116" s="292"/>
      <c r="B116" s="293"/>
      <c r="C116" s="293"/>
      <c r="D116" s="293"/>
      <c r="E116" s="293"/>
      <c r="F116" s="294"/>
      <c r="G116" s="353" t="s">
        <v>622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585</v>
      </c>
      <c r="AC116" s="301"/>
      <c r="AD116" s="302"/>
      <c r="AE116" s="360">
        <v>118667</v>
      </c>
      <c r="AF116" s="360"/>
      <c r="AG116" s="360"/>
      <c r="AH116" s="360"/>
      <c r="AI116" s="360">
        <v>114383</v>
      </c>
      <c r="AJ116" s="360"/>
      <c r="AK116" s="360"/>
      <c r="AL116" s="360"/>
      <c r="AM116" s="360"/>
      <c r="AN116" s="360"/>
      <c r="AO116" s="360"/>
      <c r="AP116" s="360"/>
      <c r="AQ116" s="366"/>
      <c r="AR116" s="367"/>
      <c r="AS116" s="367"/>
      <c r="AT116" s="367"/>
      <c r="AU116" s="367"/>
      <c r="AV116" s="367"/>
      <c r="AW116" s="367"/>
      <c r="AX116" s="369"/>
    </row>
    <row r="117" spans="1:50" ht="52.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586</v>
      </c>
      <c r="AC117" s="344"/>
      <c r="AD117" s="345"/>
      <c r="AE117" s="458" t="s">
        <v>623</v>
      </c>
      <c r="AF117" s="306"/>
      <c r="AG117" s="306"/>
      <c r="AH117" s="306"/>
      <c r="AI117" s="458" t="s">
        <v>658</v>
      </c>
      <c r="AJ117" s="306"/>
      <c r="AK117" s="306"/>
      <c r="AL117" s="306"/>
      <c r="AM117" s="458"/>
      <c r="AN117" s="306"/>
      <c r="AO117" s="306"/>
      <c r="AP117" s="306"/>
      <c r="AQ117" s="458"/>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566</v>
      </c>
      <c r="B130" s="1000"/>
      <c r="C130" s="999" t="s">
        <v>358</v>
      </c>
      <c r="D130" s="1000"/>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c r="AV133" s="136"/>
      <c r="AW133" s="137" t="s">
        <v>300</v>
      </c>
      <c r="AX133" s="138"/>
    </row>
    <row r="134" spans="1:50" ht="39.75" customHeight="1" x14ac:dyDescent="0.15">
      <c r="A134" s="1003"/>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v>986071</v>
      </c>
      <c r="AF134" s="112"/>
      <c r="AG134" s="112"/>
      <c r="AH134" s="112"/>
      <c r="AI134" s="266">
        <v>892445</v>
      </c>
      <c r="AJ134" s="112"/>
      <c r="AK134" s="112"/>
      <c r="AL134" s="112"/>
      <c r="AM134" s="266"/>
      <c r="AN134" s="112"/>
      <c r="AO134" s="112"/>
      <c r="AP134" s="112"/>
      <c r="AQ134" s="266" t="s">
        <v>606</v>
      </c>
      <c r="AR134" s="112"/>
      <c r="AS134" s="112"/>
      <c r="AT134" s="112"/>
      <c r="AU134" s="266" t="s">
        <v>605</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v>943460</v>
      </c>
      <c r="AF135" s="112"/>
      <c r="AG135" s="112"/>
      <c r="AH135" s="112"/>
      <c r="AI135" s="266">
        <v>986071</v>
      </c>
      <c r="AJ135" s="112"/>
      <c r="AK135" s="112"/>
      <c r="AL135" s="112"/>
      <c r="AM135" s="266">
        <v>892445</v>
      </c>
      <c r="AN135" s="112"/>
      <c r="AO135" s="112"/>
      <c r="AP135" s="112"/>
      <c r="AQ135" s="266" t="s">
        <v>606</v>
      </c>
      <c r="AR135" s="112"/>
      <c r="AS135" s="112"/>
      <c r="AT135" s="112"/>
      <c r="AU135" s="266"/>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3"/>
      <c r="B154" s="252"/>
      <c r="C154" s="251"/>
      <c r="D154" s="252"/>
      <c r="E154" s="251"/>
      <c r="F154" s="314"/>
      <c r="G154" s="230" t="s">
        <v>574</v>
      </c>
      <c r="H154" s="161"/>
      <c r="I154" s="161"/>
      <c r="J154" s="161"/>
      <c r="K154" s="161"/>
      <c r="L154" s="161"/>
      <c r="M154" s="161"/>
      <c r="N154" s="161"/>
      <c r="O154" s="161"/>
      <c r="P154" s="231"/>
      <c r="Q154" s="160" t="s">
        <v>574</v>
      </c>
      <c r="R154" s="161"/>
      <c r="S154" s="161"/>
      <c r="T154" s="161"/>
      <c r="U154" s="161"/>
      <c r="V154" s="161"/>
      <c r="W154" s="161"/>
      <c r="X154" s="161"/>
      <c r="Y154" s="161"/>
      <c r="Z154" s="161"/>
      <c r="AA154" s="932"/>
      <c r="AB154" s="255" t="s">
        <v>589</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625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6.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562</v>
      </c>
      <c r="D430" s="250"/>
      <c r="E430" s="238" t="s">
        <v>546</v>
      </c>
      <c r="F430" s="448"/>
      <c r="G430" s="240" t="s">
        <v>374</v>
      </c>
      <c r="H430" s="158"/>
      <c r="I430" s="158"/>
      <c r="J430" s="241" t="s">
        <v>573</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x14ac:dyDescent="0.15">
      <c r="A433" s="1003"/>
      <c r="B433" s="252"/>
      <c r="C433" s="251"/>
      <c r="D433" s="252"/>
      <c r="E433" s="166"/>
      <c r="F433" s="167"/>
      <c r="G433" s="230" t="s">
        <v>590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591</v>
      </c>
      <c r="AC434" s="221"/>
      <c r="AD434" s="221"/>
      <c r="AE434" s="111" t="s">
        <v>574</v>
      </c>
      <c r="AF434" s="112"/>
      <c r="AG434" s="112"/>
      <c r="AH434" s="113"/>
      <c r="AI434" s="111" t="s">
        <v>584</v>
      </c>
      <c r="AJ434" s="112"/>
      <c r="AK434" s="112"/>
      <c r="AL434" s="112"/>
      <c r="AM434" s="111" t="s">
        <v>574</v>
      </c>
      <c r="AN434" s="112"/>
      <c r="AO434" s="112"/>
      <c r="AP434" s="113"/>
      <c r="AQ434" s="111" t="s">
        <v>592</v>
      </c>
      <c r="AR434" s="112"/>
      <c r="AS434" s="112"/>
      <c r="AT434" s="113"/>
      <c r="AU434" s="112" t="s">
        <v>574</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574</v>
      </c>
      <c r="AJ435" s="112"/>
      <c r="AK435" s="112"/>
      <c r="AL435" s="112"/>
      <c r="AM435" s="111" t="s">
        <v>584</v>
      </c>
      <c r="AN435" s="112"/>
      <c r="AO435" s="112"/>
      <c r="AP435" s="113"/>
      <c r="AQ435" s="111" t="s">
        <v>584</v>
      </c>
      <c r="AR435" s="112"/>
      <c r="AS435" s="112"/>
      <c r="AT435" s="113"/>
      <c r="AU435" s="112" t="s">
        <v>584</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584</v>
      </c>
      <c r="AR457" s="136"/>
      <c r="AS457" s="137" t="s">
        <v>355</v>
      </c>
      <c r="AT457" s="172"/>
      <c r="AU457" s="136" t="s">
        <v>574</v>
      </c>
      <c r="AV457" s="136"/>
      <c r="AW457" s="137" t="s">
        <v>300</v>
      </c>
      <c r="AX457" s="138"/>
    </row>
    <row r="458" spans="1:50" ht="23.25" customHeight="1" x14ac:dyDescent="0.15">
      <c r="A458" s="1003"/>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593</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584</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574</v>
      </c>
      <c r="AF459" s="112"/>
      <c r="AG459" s="112"/>
      <c r="AH459" s="113"/>
      <c r="AI459" s="111" t="s">
        <v>574</v>
      </c>
      <c r="AJ459" s="112"/>
      <c r="AK459" s="112"/>
      <c r="AL459" s="112"/>
      <c r="AM459" s="111" t="s">
        <v>584</v>
      </c>
      <c r="AN459" s="112"/>
      <c r="AO459" s="112"/>
      <c r="AP459" s="113"/>
      <c r="AQ459" s="111" t="s">
        <v>574</v>
      </c>
      <c r="AR459" s="112"/>
      <c r="AS459" s="112"/>
      <c r="AT459" s="113"/>
      <c r="AU459" s="112" t="s">
        <v>574</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584</v>
      </c>
      <c r="AJ460" s="112"/>
      <c r="AK460" s="112"/>
      <c r="AL460" s="112"/>
      <c r="AM460" s="111" t="s">
        <v>582</v>
      </c>
      <c r="AN460" s="112"/>
      <c r="AO460" s="112"/>
      <c r="AP460" s="113"/>
      <c r="AQ460" s="111" t="s">
        <v>574</v>
      </c>
      <c r="AR460" s="112"/>
      <c r="AS460" s="112"/>
      <c r="AT460" s="113"/>
      <c r="AU460" s="112" t="s">
        <v>595</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574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1"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572</v>
      </c>
      <c r="AE702" s="905"/>
      <c r="AF702" s="905"/>
      <c r="AG702" s="894" t="s">
        <v>626</v>
      </c>
      <c r="AH702" s="895"/>
      <c r="AI702" s="895"/>
      <c r="AJ702" s="895"/>
      <c r="AK702" s="895"/>
      <c r="AL702" s="895"/>
      <c r="AM702" s="895"/>
      <c r="AN702" s="895"/>
      <c r="AO702" s="895"/>
      <c r="AP702" s="895"/>
      <c r="AQ702" s="895"/>
      <c r="AR702" s="895"/>
      <c r="AS702" s="895"/>
      <c r="AT702" s="895"/>
      <c r="AU702" s="895"/>
      <c r="AV702" s="895"/>
      <c r="AW702" s="895"/>
      <c r="AX702" s="896"/>
    </row>
    <row r="703" spans="1:50" ht="46.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627</v>
      </c>
      <c r="AH703" s="668"/>
      <c r="AI703" s="668"/>
      <c r="AJ703" s="668"/>
      <c r="AK703" s="668"/>
      <c r="AL703" s="668"/>
      <c r="AM703" s="668"/>
      <c r="AN703" s="668"/>
      <c r="AO703" s="668"/>
      <c r="AP703" s="668"/>
      <c r="AQ703" s="668"/>
      <c r="AR703" s="668"/>
      <c r="AS703" s="668"/>
      <c r="AT703" s="668"/>
      <c r="AU703" s="668"/>
      <c r="AV703" s="668"/>
      <c r="AW703" s="668"/>
      <c r="AX703" s="669"/>
    </row>
    <row r="704" spans="1:50" ht="47.2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572</v>
      </c>
      <c r="AE704" s="587"/>
      <c r="AF704" s="587"/>
      <c r="AG704" s="428" t="s">
        <v>628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597</v>
      </c>
      <c r="AE705" s="736"/>
      <c r="AF705" s="736"/>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9"/>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9"/>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596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7" t="s">
        <v>629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630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597</v>
      </c>
      <c r="AE710" s="155"/>
      <c r="AF710" s="155"/>
      <c r="AG710" s="667" t="s">
        <v>573</v>
      </c>
      <c r="AH710" s="668"/>
      <c r="AI710" s="668"/>
      <c r="AJ710" s="668"/>
      <c r="AK710" s="668"/>
      <c r="AL710" s="668"/>
      <c r="AM710" s="668"/>
      <c r="AN710" s="668"/>
      <c r="AO710" s="668"/>
      <c r="AP710" s="668"/>
      <c r="AQ710" s="668"/>
      <c r="AR710" s="668"/>
      <c r="AS710" s="668"/>
      <c r="AT710" s="668"/>
      <c r="AU710" s="668"/>
      <c r="AV710" s="668"/>
      <c r="AW710" s="668"/>
      <c r="AX710" s="669"/>
    </row>
    <row r="711" spans="1:50" ht="33"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631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597</v>
      </c>
      <c r="AE712" s="587"/>
      <c r="AF712" s="587"/>
      <c r="AG712" s="597" t="s">
        <v>573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597</v>
      </c>
      <c r="AE714" s="595"/>
      <c r="AF714" s="596"/>
      <c r="AG714" s="692" t="s">
        <v>573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597</v>
      </c>
      <c r="AE715" s="671"/>
      <c r="AF715" s="786"/>
      <c r="AG715" s="527" t="s">
        <v>632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597</v>
      </c>
      <c r="AE716" s="768"/>
      <c r="AF716" s="768"/>
      <c r="AG716" s="667" t="s">
        <v>573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597</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9"/>
      <c r="AD719" s="670" t="s">
        <v>597</v>
      </c>
      <c r="AE719" s="671"/>
      <c r="AF719" s="671"/>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48" customHeight="1" x14ac:dyDescent="0.15">
      <c r="A726" s="624" t="s">
        <v>48</v>
      </c>
      <c r="B726" s="625"/>
      <c r="C726" s="443" t="s">
        <v>53</v>
      </c>
      <c r="D726" s="582"/>
      <c r="E726" s="582"/>
      <c r="F726" s="583"/>
      <c r="G726" s="806" t="s">
        <v>634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8.5" customHeight="1" thickBot="1" x14ac:dyDescent="0.2">
      <c r="A727" s="626"/>
      <c r="B727" s="627"/>
      <c r="C727" s="698" t="s">
        <v>57</v>
      </c>
      <c r="D727" s="699"/>
      <c r="E727" s="699"/>
      <c r="F727" s="700"/>
      <c r="G727" s="804" t="s">
        <v>635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9.25" customHeight="1" thickBot="1" x14ac:dyDescent="0.2">
      <c r="A729" s="774" t="s">
        <v>659</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6.25" customHeight="1" thickBot="1" x14ac:dyDescent="0.2">
      <c r="A731" s="621" t="s">
        <v>257</v>
      </c>
      <c r="B731" s="622"/>
      <c r="C731" s="622"/>
      <c r="D731" s="622"/>
      <c r="E731" s="623"/>
      <c r="F731" s="683" t="s">
        <v>660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9.25" customHeight="1" thickBot="1" x14ac:dyDescent="0.2">
      <c r="A733" s="758" t="s">
        <v>257</v>
      </c>
      <c r="B733" s="759"/>
      <c r="C733" s="759"/>
      <c r="D733" s="759"/>
      <c r="E733" s="760"/>
      <c r="F733" s="775" t="s">
        <v>665</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0.25" customHeight="1" thickBot="1" x14ac:dyDescent="0.2">
      <c r="A735" s="614" t="s">
        <v>666</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636</v>
      </c>
      <c r="F737" s="122"/>
      <c r="G737" s="122"/>
      <c r="H737" s="122"/>
      <c r="I737" s="122"/>
      <c r="J737" s="122"/>
      <c r="K737" s="122"/>
      <c r="L737" s="122"/>
      <c r="M737" s="122"/>
      <c r="N737" s="101" t="s">
        <v>543</v>
      </c>
      <c r="O737" s="101"/>
      <c r="P737" s="101"/>
      <c r="Q737" s="101"/>
      <c r="R737" s="122" t="s">
        <v>637</v>
      </c>
      <c r="S737" s="122"/>
      <c r="T737" s="122"/>
      <c r="U737" s="122"/>
      <c r="V737" s="122"/>
      <c r="W737" s="122"/>
      <c r="X737" s="122"/>
      <c r="Y737" s="122"/>
      <c r="Z737" s="122"/>
      <c r="AA737" s="101" t="s">
        <v>542</v>
      </c>
      <c r="AB737" s="101"/>
      <c r="AC737" s="101"/>
      <c r="AD737" s="101"/>
      <c r="AE737" s="122" t="s">
        <v>638</v>
      </c>
      <c r="AF737" s="122"/>
      <c r="AG737" s="122"/>
      <c r="AH737" s="122"/>
      <c r="AI737" s="122"/>
      <c r="AJ737" s="122"/>
      <c r="AK737" s="122"/>
      <c r="AL737" s="122"/>
      <c r="AM737" s="122"/>
      <c r="AN737" s="101" t="s">
        <v>541</v>
      </c>
      <c r="AO737" s="101"/>
      <c r="AP737" s="101"/>
      <c r="AQ737" s="101"/>
      <c r="AR737" s="102" t="s">
        <v>639</v>
      </c>
      <c r="AS737" s="103"/>
      <c r="AT737" s="103"/>
      <c r="AU737" s="103"/>
      <c r="AV737" s="103"/>
      <c r="AW737" s="103"/>
      <c r="AX737" s="104"/>
      <c r="AY737" s="89"/>
      <c r="AZ737" s="89"/>
    </row>
    <row r="738" spans="1:52" ht="24.75" customHeight="1" x14ac:dyDescent="0.15">
      <c r="A738" s="123" t="s">
        <v>540</v>
      </c>
      <c r="B738" s="124"/>
      <c r="C738" s="124"/>
      <c r="D738" s="125"/>
      <c r="E738" s="122" t="s">
        <v>640</v>
      </c>
      <c r="F738" s="122"/>
      <c r="G738" s="122"/>
      <c r="H738" s="122"/>
      <c r="I738" s="122"/>
      <c r="J738" s="122"/>
      <c r="K738" s="122"/>
      <c r="L738" s="122"/>
      <c r="M738" s="122"/>
      <c r="N738" s="101" t="s">
        <v>539</v>
      </c>
      <c r="O738" s="101"/>
      <c r="P738" s="101"/>
      <c r="Q738" s="101"/>
      <c r="R738" s="122" t="s">
        <v>641</v>
      </c>
      <c r="S738" s="122"/>
      <c r="T738" s="122"/>
      <c r="U738" s="122"/>
      <c r="V738" s="122"/>
      <c r="W738" s="122"/>
      <c r="X738" s="122"/>
      <c r="Y738" s="122"/>
      <c r="Z738" s="122"/>
      <c r="AA738" s="101" t="s">
        <v>538</v>
      </c>
      <c r="AB738" s="101"/>
      <c r="AC738" s="101"/>
      <c r="AD738" s="101"/>
      <c r="AE738" s="122" t="s">
        <v>642</v>
      </c>
      <c r="AF738" s="122"/>
      <c r="AG738" s="122"/>
      <c r="AH738" s="122"/>
      <c r="AI738" s="122"/>
      <c r="AJ738" s="122"/>
      <c r="AK738" s="122"/>
      <c r="AL738" s="122"/>
      <c r="AM738" s="122"/>
      <c r="AN738" s="101" t="s">
        <v>534</v>
      </c>
      <c r="AO738" s="101"/>
      <c r="AP738" s="101"/>
      <c r="AQ738" s="101"/>
      <c r="AR738" s="102" t="s">
        <v>643</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161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39" t="s">
        <v>644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 customHeight="1" x14ac:dyDescent="0.15">
      <c r="A781" s="557"/>
      <c r="B781" s="772"/>
      <c r="C781" s="772"/>
      <c r="D781" s="772"/>
      <c r="E781" s="772"/>
      <c r="F781" s="773"/>
      <c r="G781" s="449" t="s">
        <v>645</v>
      </c>
      <c r="H781" s="756"/>
      <c r="I781" s="756"/>
      <c r="J781" s="756"/>
      <c r="K781" s="757"/>
      <c r="L781" s="452" t="s">
        <v>646</v>
      </c>
      <c r="M781" s="588"/>
      <c r="N781" s="588"/>
      <c r="O781" s="588"/>
      <c r="P781" s="588"/>
      <c r="Q781" s="588"/>
      <c r="R781" s="588"/>
      <c r="S781" s="588"/>
      <c r="T781" s="588"/>
      <c r="U781" s="588"/>
      <c r="V781" s="588"/>
      <c r="W781" s="588"/>
      <c r="X781" s="589"/>
      <c r="Y781" s="455">
        <v>75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72"/>
      <c r="C782" s="772"/>
      <c r="D782" s="772"/>
      <c r="E782" s="772"/>
      <c r="F782" s="773"/>
      <c r="G782" s="350"/>
      <c r="H782" s="752"/>
      <c r="I782" s="752"/>
      <c r="J782" s="752"/>
      <c r="K782" s="753"/>
      <c r="L782" s="403"/>
      <c r="M782" s="754"/>
      <c r="N782" s="754"/>
      <c r="O782" s="754"/>
      <c r="P782" s="754"/>
      <c r="Q782" s="754"/>
      <c r="R782" s="754"/>
      <c r="S782" s="754"/>
      <c r="T782" s="754"/>
      <c r="U782" s="754"/>
      <c r="V782" s="754"/>
      <c r="W782" s="754"/>
      <c r="X782" s="75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72"/>
      <c r="C783" s="772"/>
      <c r="D783" s="772"/>
      <c r="E783" s="772"/>
      <c r="F783" s="773"/>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7"/>
      <c r="B784" s="772"/>
      <c r="C784" s="772"/>
      <c r="D784" s="772"/>
      <c r="E784" s="772"/>
      <c r="F784" s="773"/>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72"/>
      <c r="C785" s="772"/>
      <c r="D785" s="772"/>
      <c r="E785" s="772"/>
      <c r="F785" s="773"/>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72"/>
      <c r="C786" s="772"/>
      <c r="D786" s="772"/>
      <c r="E786" s="772"/>
      <c r="F786" s="773"/>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72"/>
      <c r="C787" s="772"/>
      <c r="D787" s="772"/>
      <c r="E787" s="772"/>
      <c r="F787" s="773"/>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72"/>
      <c r="C788" s="772"/>
      <c r="D788" s="772"/>
      <c r="E788" s="772"/>
      <c r="F788" s="773"/>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72"/>
      <c r="C789" s="772"/>
      <c r="D789" s="772"/>
      <c r="E789" s="772"/>
      <c r="F789" s="773"/>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8.5" hidden="1" customHeight="1" x14ac:dyDescent="0.15">
      <c r="A790" s="557"/>
      <c r="B790" s="772"/>
      <c r="C790" s="772"/>
      <c r="D790" s="772"/>
      <c r="E790" s="772"/>
      <c r="F790" s="773"/>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7" customHeight="1" x14ac:dyDescent="0.15">
      <c r="A791" s="557"/>
      <c r="B791" s="772"/>
      <c r="C791" s="772"/>
      <c r="D791" s="772"/>
      <c r="E791" s="772"/>
      <c r="F791" s="773"/>
      <c r="G791" s="411" t="s">
        <v>20</v>
      </c>
      <c r="H791" s="412"/>
      <c r="I791" s="412"/>
      <c r="J791" s="412"/>
      <c r="K791" s="412"/>
      <c r="L791" s="413"/>
      <c r="M791" s="414"/>
      <c r="N791" s="414"/>
      <c r="O791" s="414"/>
      <c r="P791" s="414"/>
      <c r="Q791" s="414"/>
      <c r="R791" s="414"/>
      <c r="S791" s="414"/>
      <c r="T791" s="414"/>
      <c r="U791" s="414"/>
      <c r="V791" s="414"/>
      <c r="W791" s="414"/>
      <c r="X791" s="415"/>
      <c r="Y791" s="416">
        <f>SUM(Y781:AB790)</f>
        <v>75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72"/>
      <c r="C792" s="772"/>
      <c r="D792" s="772"/>
      <c r="E792" s="772"/>
      <c r="F792" s="77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72"/>
      <c r="C804" s="772"/>
      <c r="D804" s="772"/>
      <c r="E804" s="772"/>
      <c r="F804" s="773"/>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72"/>
      <c r="C805" s="772"/>
      <c r="D805" s="772"/>
      <c r="E805" s="772"/>
      <c r="F805" s="77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72"/>
      <c r="C817" s="772"/>
      <c r="D817" s="772"/>
      <c r="E817" s="772"/>
      <c r="F817" s="77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72"/>
      <c r="C830" s="772"/>
      <c r="D830" s="772"/>
      <c r="E830" s="772"/>
      <c r="F830" s="77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3.75" customHeight="1" x14ac:dyDescent="0.15">
      <c r="A837" s="406">
        <v>1</v>
      </c>
      <c r="B837" s="406">
        <v>1</v>
      </c>
      <c r="C837" s="424" t="s">
        <v>647</v>
      </c>
      <c r="D837" s="420"/>
      <c r="E837" s="420"/>
      <c r="F837" s="420"/>
      <c r="G837" s="420"/>
      <c r="H837" s="420"/>
      <c r="I837" s="420"/>
      <c r="J837" s="421">
        <v>7000020010006</v>
      </c>
      <c r="K837" s="422"/>
      <c r="L837" s="422"/>
      <c r="M837" s="422"/>
      <c r="N837" s="422"/>
      <c r="O837" s="422"/>
      <c r="P837" s="425" t="s">
        <v>657</v>
      </c>
      <c r="Q837" s="317"/>
      <c r="R837" s="317"/>
      <c r="S837" s="317"/>
      <c r="T837" s="317"/>
      <c r="U837" s="317"/>
      <c r="V837" s="317"/>
      <c r="W837" s="317"/>
      <c r="X837" s="317"/>
      <c r="Y837" s="329">
        <v>74.7</v>
      </c>
      <c r="Z837" s="330"/>
      <c r="AA837" s="330"/>
      <c r="AB837" s="330"/>
      <c r="AC837" s="328" t="s">
        <v>608</v>
      </c>
      <c r="AD837" s="328"/>
      <c r="AE837" s="328"/>
      <c r="AF837" s="328"/>
      <c r="AG837" s="328"/>
      <c r="AH837" s="329" t="s">
        <v>609</v>
      </c>
      <c r="AI837" s="330"/>
      <c r="AJ837" s="330"/>
      <c r="AK837" s="330"/>
      <c r="AL837" s="325" t="s">
        <v>610</v>
      </c>
      <c r="AM837" s="326"/>
      <c r="AN837" s="326"/>
      <c r="AO837" s="327"/>
      <c r="AP837" s="321" t="s">
        <v>573</v>
      </c>
      <c r="AQ837" s="321"/>
      <c r="AR837" s="321"/>
      <c r="AS837" s="321"/>
      <c r="AT837" s="321"/>
      <c r="AU837" s="321"/>
      <c r="AV837" s="321"/>
      <c r="AW837" s="321"/>
      <c r="AX837" s="321"/>
    </row>
    <row r="838" spans="1:50" ht="35.25" customHeight="1" x14ac:dyDescent="0.15">
      <c r="A838" s="406">
        <v>2</v>
      </c>
      <c r="B838" s="406">
        <v>1</v>
      </c>
      <c r="C838" s="424" t="s">
        <v>648</v>
      </c>
      <c r="D838" s="420"/>
      <c r="E838" s="420"/>
      <c r="F838" s="420"/>
      <c r="G838" s="420"/>
      <c r="H838" s="420"/>
      <c r="I838" s="420"/>
      <c r="J838" s="421">
        <v>8000020280003</v>
      </c>
      <c r="K838" s="422"/>
      <c r="L838" s="422"/>
      <c r="M838" s="422"/>
      <c r="N838" s="422"/>
      <c r="O838" s="422"/>
      <c r="P838" s="425" t="s">
        <v>657</v>
      </c>
      <c r="Q838" s="317"/>
      <c r="R838" s="317"/>
      <c r="S838" s="317"/>
      <c r="T838" s="317"/>
      <c r="U838" s="317"/>
      <c r="V838" s="317"/>
      <c r="W838" s="317"/>
      <c r="X838" s="317"/>
      <c r="Y838" s="329">
        <v>52.5</v>
      </c>
      <c r="Z838" s="330"/>
      <c r="AA838" s="330"/>
      <c r="AB838" s="330"/>
      <c r="AC838" s="328" t="s">
        <v>608</v>
      </c>
      <c r="AD838" s="328"/>
      <c r="AE838" s="328"/>
      <c r="AF838" s="328"/>
      <c r="AG838" s="328"/>
      <c r="AH838" s="329" t="s">
        <v>609</v>
      </c>
      <c r="AI838" s="330"/>
      <c r="AJ838" s="330"/>
      <c r="AK838" s="330"/>
      <c r="AL838" s="325" t="s">
        <v>610</v>
      </c>
      <c r="AM838" s="326"/>
      <c r="AN838" s="326"/>
      <c r="AO838" s="327"/>
      <c r="AP838" s="321" t="s">
        <v>573</v>
      </c>
      <c r="AQ838" s="321"/>
      <c r="AR838" s="321"/>
      <c r="AS838" s="321"/>
      <c r="AT838" s="321"/>
      <c r="AU838" s="321"/>
      <c r="AV838" s="321"/>
      <c r="AW838" s="321"/>
      <c r="AX838" s="321"/>
    </row>
    <row r="839" spans="1:50" ht="30" customHeight="1" x14ac:dyDescent="0.15">
      <c r="A839" s="406">
        <v>3</v>
      </c>
      <c r="B839" s="406">
        <v>1</v>
      </c>
      <c r="C839" s="424" t="s">
        <v>649</v>
      </c>
      <c r="D839" s="420"/>
      <c r="E839" s="420"/>
      <c r="F839" s="420"/>
      <c r="G839" s="420"/>
      <c r="H839" s="420"/>
      <c r="I839" s="420"/>
      <c r="J839" s="421">
        <v>8000020130001</v>
      </c>
      <c r="K839" s="422"/>
      <c r="L839" s="422"/>
      <c r="M839" s="422"/>
      <c r="N839" s="422"/>
      <c r="O839" s="422"/>
      <c r="P839" s="425" t="s">
        <v>657</v>
      </c>
      <c r="Q839" s="317"/>
      <c r="R839" s="317"/>
      <c r="S839" s="317"/>
      <c r="T839" s="317"/>
      <c r="U839" s="317"/>
      <c r="V839" s="317"/>
      <c r="W839" s="317"/>
      <c r="X839" s="317"/>
      <c r="Y839" s="318">
        <v>43</v>
      </c>
      <c r="Z839" s="319"/>
      <c r="AA839" s="319"/>
      <c r="AB839" s="320"/>
      <c r="AC839" s="328" t="s">
        <v>608</v>
      </c>
      <c r="AD839" s="328"/>
      <c r="AE839" s="328"/>
      <c r="AF839" s="328"/>
      <c r="AG839" s="328"/>
      <c r="AH839" s="329" t="s">
        <v>609</v>
      </c>
      <c r="AI839" s="330"/>
      <c r="AJ839" s="330"/>
      <c r="AK839" s="330"/>
      <c r="AL839" s="325" t="s">
        <v>610</v>
      </c>
      <c r="AM839" s="326"/>
      <c r="AN839" s="326"/>
      <c r="AO839" s="327"/>
      <c r="AP839" s="321" t="s">
        <v>573</v>
      </c>
      <c r="AQ839" s="321"/>
      <c r="AR839" s="321"/>
      <c r="AS839" s="321"/>
      <c r="AT839" s="321"/>
      <c r="AU839" s="321"/>
      <c r="AV839" s="321"/>
      <c r="AW839" s="321"/>
      <c r="AX839" s="321"/>
    </row>
    <row r="840" spans="1:50" ht="30" customHeight="1" x14ac:dyDescent="0.15">
      <c r="A840" s="406">
        <v>4</v>
      </c>
      <c r="B840" s="406">
        <v>1</v>
      </c>
      <c r="C840" s="424" t="s">
        <v>650</v>
      </c>
      <c r="D840" s="420"/>
      <c r="E840" s="420"/>
      <c r="F840" s="420"/>
      <c r="G840" s="420"/>
      <c r="H840" s="420"/>
      <c r="I840" s="420"/>
      <c r="J840" s="421">
        <v>4000020270008</v>
      </c>
      <c r="K840" s="422"/>
      <c r="L840" s="422"/>
      <c r="M840" s="422"/>
      <c r="N840" s="422"/>
      <c r="O840" s="422"/>
      <c r="P840" s="425" t="s">
        <v>657</v>
      </c>
      <c r="Q840" s="317"/>
      <c r="R840" s="317"/>
      <c r="S840" s="317"/>
      <c r="T840" s="317"/>
      <c r="U840" s="317"/>
      <c r="V840" s="317"/>
      <c r="W840" s="317"/>
      <c r="X840" s="317"/>
      <c r="Y840" s="318">
        <v>43</v>
      </c>
      <c r="Z840" s="319"/>
      <c r="AA840" s="319"/>
      <c r="AB840" s="320"/>
      <c r="AC840" s="328" t="s">
        <v>608</v>
      </c>
      <c r="AD840" s="328"/>
      <c r="AE840" s="328"/>
      <c r="AF840" s="328"/>
      <c r="AG840" s="328"/>
      <c r="AH840" s="329" t="s">
        <v>609</v>
      </c>
      <c r="AI840" s="330"/>
      <c r="AJ840" s="330"/>
      <c r="AK840" s="330"/>
      <c r="AL840" s="325" t="s">
        <v>610</v>
      </c>
      <c r="AM840" s="326"/>
      <c r="AN840" s="326"/>
      <c r="AO840" s="327"/>
      <c r="AP840" s="321" t="s">
        <v>573</v>
      </c>
      <c r="AQ840" s="321"/>
      <c r="AR840" s="321"/>
      <c r="AS840" s="321"/>
      <c r="AT840" s="321"/>
      <c r="AU840" s="321"/>
      <c r="AV840" s="321"/>
      <c r="AW840" s="321"/>
      <c r="AX840" s="321"/>
    </row>
    <row r="841" spans="1:50" ht="30" customHeight="1" x14ac:dyDescent="0.15">
      <c r="A841" s="406">
        <v>5</v>
      </c>
      <c r="B841" s="406">
        <v>1</v>
      </c>
      <c r="C841" s="424" t="s">
        <v>652</v>
      </c>
      <c r="D841" s="420"/>
      <c r="E841" s="420"/>
      <c r="F841" s="420"/>
      <c r="G841" s="420"/>
      <c r="H841" s="420"/>
      <c r="I841" s="420"/>
      <c r="J841" s="421">
        <v>1000020140007</v>
      </c>
      <c r="K841" s="422"/>
      <c r="L841" s="422"/>
      <c r="M841" s="422"/>
      <c r="N841" s="422"/>
      <c r="O841" s="422"/>
      <c r="P841" s="317" t="s">
        <v>657</v>
      </c>
      <c r="Q841" s="317"/>
      <c r="R841" s="317"/>
      <c r="S841" s="317"/>
      <c r="T841" s="317"/>
      <c r="U841" s="317"/>
      <c r="V841" s="317"/>
      <c r="W841" s="317"/>
      <c r="X841" s="317"/>
      <c r="Y841" s="318">
        <v>42</v>
      </c>
      <c r="Z841" s="319"/>
      <c r="AA841" s="319"/>
      <c r="AB841" s="320"/>
      <c r="AC841" s="328" t="s">
        <v>608</v>
      </c>
      <c r="AD841" s="328"/>
      <c r="AE841" s="328"/>
      <c r="AF841" s="328"/>
      <c r="AG841" s="328"/>
      <c r="AH841" s="329" t="s">
        <v>609</v>
      </c>
      <c r="AI841" s="330"/>
      <c r="AJ841" s="330"/>
      <c r="AK841" s="330"/>
      <c r="AL841" s="325" t="s">
        <v>610</v>
      </c>
      <c r="AM841" s="326"/>
      <c r="AN841" s="326"/>
      <c r="AO841" s="327"/>
      <c r="AP841" s="321" t="s">
        <v>573</v>
      </c>
      <c r="AQ841" s="321"/>
      <c r="AR841" s="321"/>
      <c r="AS841" s="321"/>
      <c r="AT841" s="321"/>
      <c r="AU841" s="321"/>
      <c r="AV841" s="321"/>
      <c r="AW841" s="321"/>
      <c r="AX841" s="321"/>
    </row>
    <row r="842" spans="1:50" ht="30" customHeight="1" x14ac:dyDescent="0.15">
      <c r="A842" s="406">
        <v>6</v>
      </c>
      <c r="B842" s="406">
        <v>1</v>
      </c>
      <c r="C842" s="424" t="s">
        <v>653</v>
      </c>
      <c r="D842" s="420"/>
      <c r="E842" s="420"/>
      <c r="F842" s="420"/>
      <c r="G842" s="420"/>
      <c r="H842" s="420"/>
      <c r="I842" s="420"/>
      <c r="J842" s="421">
        <v>7000020220001</v>
      </c>
      <c r="K842" s="422"/>
      <c r="L842" s="422"/>
      <c r="M842" s="422"/>
      <c r="N842" s="422"/>
      <c r="O842" s="422"/>
      <c r="P842" s="317" t="s">
        <v>657</v>
      </c>
      <c r="Q842" s="317"/>
      <c r="R842" s="317"/>
      <c r="S842" s="317"/>
      <c r="T842" s="317"/>
      <c r="U842" s="317"/>
      <c r="V842" s="317"/>
      <c r="W842" s="317"/>
      <c r="X842" s="317"/>
      <c r="Y842" s="318">
        <v>32</v>
      </c>
      <c r="Z842" s="319"/>
      <c r="AA842" s="319"/>
      <c r="AB842" s="320"/>
      <c r="AC842" s="328" t="s">
        <v>608</v>
      </c>
      <c r="AD842" s="328"/>
      <c r="AE842" s="328"/>
      <c r="AF842" s="328"/>
      <c r="AG842" s="328"/>
      <c r="AH842" s="329" t="s">
        <v>609</v>
      </c>
      <c r="AI842" s="330"/>
      <c r="AJ842" s="330"/>
      <c r="AK842" s="330"/>
      <c r="AL842" s="325" t="s">
        <v>610</v>
      </c>
      <c r="AM842" s="326"/>
      <c r="AN842" s="326"/>
      <c r="AO842" s="327"/>
      <c r="AP842" s="321" t="s">
        <v>573</v>
      </c>
      <c r="AQ842" s="321"/>
      <c r="AR842" s="321"/>
      <c r="AS842" s="321"/>
      <c r="AT842" s="321"/>
      <c r="AU842" s="321"/>
      <c r="AV842" s="321"/>
      <c r="AW842" s="321"/>
      <c r="AX842" s="321"/>
    </row>
    <row r="843" spans="1:50" ht="30" customHeight="1" x14ac:dyDescent="0.15">
      <c r="A843" s="406">
        <v>7</v>
      </c>
      <c r="B843" s="406">
        <v>1</v>
      </c>
      <c r="C843" s="424" t="s">
        <v>654</v>
      </c>
      <c r="D843" s="420"/>
      <c r="E843" s="420"/>
      <c r="F843" s="420"/>
      <c r="G843" s="420"/>
      <c r="H843" s="420"/>
      <c r="I843" s="420"/>
      <c r="J843" s="421">
        <v>1000020230006</v>
      </c>
      <c r="K843" s="422"/>
      <c r="L843" s="422"/>
      <c r="M843" s="422"/>
      <c r="N843" s="422"/>
      <c r="O843" s="422"/>
      <c r="P843" s="317" t="s">
        <v>657</v>
      </c>
      <c r="Q843" s="317"/>
      <c r="R843" s="317"/>
      <c r="S843" s="317"/>
      <c r="T843" s="317"/>
      <c r="U843" s="317"/>
      <c r="V843" s="317"/>
      <c r="W843" s="317"/>
      <c r="X843" s="317"/>
      <c r="Y843" s="318">
        <v>31</v>
      </c>
      <c r="Z843" s="319"/>
      <c r="AA843" s="319"/>
      <c r="AB843" s="320"/>
      <c r="AC843" s="328" t="s">
        <v>608</v>
      </c>
      <c r="AD843" s="328"/>
      <c r="AE843" s="328"/>
      <c r="AF843" s="328"/>
      <c r="AG843" s="328"/>
      <c r="AH843" s="329" t="s">
        <v>609</v>
      </c>
      <c r="AI843" s="330"/>
      <c r="AJ843" s="330"/>
      <c r="AK843" s="330"/>
      <c r="AL843" s="325" t="s">
        <v>610</v>
      </c>
      <c r="AM843" s="326"/>
      <c r="AN843" s="326"/>
      <c r="AO843" s="327"/>
      <c r="AP843" s="321" t="s">
        <v>573</v>
      </c>
      <c r="AQ843" s="321"/>
      <c r="AR843" s="321"/>
      <c r="AS843" s="321"/>
      <c r="AT843" s="321"/>
      <c r="AU843" s="321"/>
      <c r="AV843" s="321"/>
      <c r="AW843" s="321"/>
      <c r="AX843" s="321"/>
    </row>
    <row r="844" spans="1:50" ht="30" customHeight="1" x14ac:dyDescent="0.15">
      <c r="A844" s="406">
        <v>8</v>
      </c>
      <c r="B844" s="406">
        <v>1</v>
      </c>
      <c r="C844" s="424" t="s">
        <v>651</v>
      </c>
      <c r="D844" s="420"/>
      <c r="E844" s="420"/>
      <c r="F844" s="420"/>
      <c r="G844" s="420"/>
      <c r="H844" s="420"/>
      <c r="I844" s="420"/>
      <c r="J844" s="421">
        <v>6000020400009</v>
      </c>
      <c r="K844" s="422"/>
      <c r="L844" s="422"/>
      <c r="M844" s="422"/>
      <c r="N844" s="422"/>
      <c r="O844" s="422"/>
      <c r="P844" s="317" t="s">
        <v>657</v>
      </c>
      <c r="Q844" s="317"/>
      <c r="R844" s="317"/>
      <c r="S844" s="317"/>
      <c r="T844" s="317"/>
      <c r="U844" s="317"/>
      <c r="V844" s="317"/>
      <c r="W844" s="317"/>
      <c r="X844" s="317"/>
      <c r="Y844" s="318">
        <v>30</v>
      </c>
      <c r="Z844" s="319"/>
      <c r="AA844" s="319"/>
      <c r="AB844" s="320"/>
      <c r="AC844" s="328" t="s">
        <v>608</v>
      </c>
      <c r="AD844" s="328"/>
      <c r="AE844" s="328"/>
      <c r="AF844" s="328"/>
      <c r="AG844" s="328"/>
      <c r="AH844" s="329" t="s">
        <v>609</v>
      </c>
      <c r="AI844" s="330"/>
      <c r="AJ844" s="330"/>
      <c r="AK844" s="330"/>
      <c r="AL844" s="325" t="s">
        <v>610</v>
      </c>
      <c r="AM844" s="326"/>
      <c r="AN844" s="326"/>
      <c r="AO844" s="327"/>
      <c r="AP844" s="321" t="s">
        <v>573</v>
      </c>
      <c r="AQ844" s="321"/>
      <c r="AR844" s="321"/>
      <c r="AS844" s="321"/>
      <c r="AT844" s="321"/>
      <c r="AU844" s="321"/>
      <c r="AV844" s="321"/>
      <c r="AW844" s="321"/>
      <c r="AX844" s="321"/>
    </row>
    <row r="845" spans="1:50" ht="30" customHeight="1" x14ac:dyDescent="0.15">
      <c r="A845" s="406">
        <v>9</v>
      </c>
      <c r="B845" s="406">
        <v>1</v>
      </c>
      <c r="C845" s="424" t="s">
        <v>655</v>
      </c>
      <c r="D845" s="420"/>
      <c r="E845" s="420"/>
      <c r="F845" s="420"/>
      <c r="G845" s="420"/>
      <c r="H845" s="420"/>
      <c r="I845" s="420"/>
      <c r="J845" s="421">
        <v>1000020110001</v>
      </c>
      <c r="K845" s="422"/>
      <c r="L845" s="422"/>
      <c r="M845" s="422"/>
      <c r="N845" s="422"/>
      <c r="O845" s="422"/>
      <c r="P845" s="317" t="s">
        <v>657</v>
      </c>
      <c r="Q845" s="317"/>
      <c r="R845" s="317"/>
      <c r="S845" s="317"/>
      <c r="T845" s="317"/>
      <c r="U845" s="317"/>
      <c r="V845" s="317"/>
      <c r="W845" s="317"/>
      <c r="X845" s="317"/>
      <c r="Y845" s="318">
        <v>27</v>
      </c>
      <c r="Z845" s="319"/>
      <c r="AA845" s="319"/>
      <c r="AB845" s="320"/>
      <c r="AC845" s="328" t="s">
        <v>608</v>
      </c>
      <c r="AD845" s="328"/>
      <c r="AE845" s="328"/>
      <c r="AF845" s="328"/>
      <c r="AG845" s="328"/>
      <c r="AH845" s="329" t="s">
        <v>609</v>
      </c>
      <c r="AI845" s="330"/>
      <c r="AJ845" s="330"/>
      <c r="AK845" s="330"/>
      <c r="AL845" s="325" t="s">
        <v>610</v>
      </c>
      <c r="AM845" s="326"/>
      <c r="AN845" s="326"/>
      <c r="AO845" s="327"/>
      <c r="AP845" s="321" t="s">
        <v>573</v>
      </c>
      <c r="AQ845" s="321"/>
      <c r="AR845" s="321"/>
      <c r="AS845" s="321"/>
      <c r="AT845" s="321"/>
      <c r="AU845" s="321"/>
      <c r="AV845" s="321"/>
      <c r="AW845" s="321"/>
      <c r="AX845" s="321"/>
    </row>
    <row r="846" spans="1:50" ht="30" customHeight="1" x14ac:dyDescent="0.15">
      <c r="A846" s="406">
        <v>10</v>
      </c>
      <c r="B846" s="406">
        <v>1</v>
      </c>
      <c r="C846" s="424" t="s">
        <v>656</v>
      </c>
      <c r="D846" s="420"/>
      <c r="E846" s="420"/>
      <c r="F846" s="420"/>
      <c r="G846" s="420"/>
      <c r="H846" s="420"/>
      <c r="I846" s="420"/>
      <c r="J846" s="421">
        <v>4000020120006</v>
      </c>
      <c r="K846" s="422"/>
      <c r="L846" s="422"/>
      <c r="M846" s="422"/>
      <c r="N846" s="422"/>
      <c r="O846" s="422"/>
      <c r="P846" s="317" t="s">
        <v>657</v>
      </c>
      <c r="Q846" s="317"/>
      <c r="R846" s="317"/>
      <c r="S846" s="317"/>
      <c r="T846" s="317"/>
      <c r="U846" s="317"/>
      <c r="V846" s="317"/>
      <c r="W846" s="317"/>
      <c r="X846" s="317"/>
      <c r="Y846" s="318">
        <v>23</v>
      </c>
      <c r="Z846" s="319"/>
      <c r="AA846" s="319"/>
      <c r="AB846" s="320"/>
      <c r="AC846" s="328" t="s">
        <v>608</v>
      </c>
      <c r="AD846" s="328"/>
      <c r="AE846" s="328"/>
      <c r="AF846" s="328"/>
      <c r="AG846" s="328"/>
      <c r="AH846" s="329" t="s">
        <v>609</v>
      </c>
      <c r="AI846" s="330"/>
      <c r="AJ846" s="330"/>
      <c r="AK846" s="330"/>
      <c r="AL846" s="325" t="s">
        <v>610</v>
      </c>
      <c r="AM846" s="326"/>
      <c r="AN846" s="326"/>
      <c r="AO846" s="327"/>
      <c r="AP846" s="321" t="s">
        <v>573</v>
      </c>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3"/>
      <c r="AE870" s="423"/>
      <c r="AF870" s="423"/>
      <c r="AG870" s="423"/>
      <c r="AH870" s="329"/>
      <c r="AI870" s="330"/>
      <c r="AJ870" s="330"/>
      <c r="AK870" s="330"/>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329"/>
      <c r="AI871" s="330"/>
      <c r="AJ871" s="330"/>
      <c r="AK871" s="330"/>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3"/>
      <c r="AE903" s="423"/>
      <c r="AF903" s="423"/>
      <c r="AG903" s="423"/>
      <c r="AH903" s="329"/>
      <c r="AI903" s="330"/>
      <c r="AJ903" s="330"/>
      <c r="AK903" s="330"/>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329"/>
      <c r="AI904" s="330"/>
      <c r="AJ904" s="330"/>
      <c r="AK904" s="330"/>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3"/>
      <c r="AE936" s="423"/>
      <c r="AF936" s="423"/>
      <c r="AG936" s="423"/>
      <c r="AH936" s="329"/>
      <c r="AI936" s="330"/>
      <c r="AJ936" s="330"/>
      <c r="AK936" s="330"/>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329"/>
      <c r="AI937" s="330"/>
      <c r="AJ937" s="330"/>
      <c r="AK937" s="330"/>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3"/>
      <c r="AE969" s="423"/>
      <c r="AF969" s="423"/>
      <c r="AG969" s="423"/>
      <c r="AH969" s="329"/>
      <c r="AI969" s="330"/>
      <c r="AJ969" s="330"/>
      <c r="AK969" s="330"/>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329"/>
      <c r="AI970" s="330"/>
      <c r="AJ970" s="330"/>
      <c r="AK970" s="330"/>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3"/>
      <c r="AE1002" s="423"/>
      <c r="AF1002" s="423"/>
      <c r="AG1002" s="423"/>
      <c r="AH1002" s="329"/>
      <c r="AI1002" s="330"/>
      <c r="AJ1002" s="330"/>
      <c r="AK1002" s="330"/>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329"/>
      <c r="AI1003" s="330"/>
      <c r="AJ1003" s="330"/>
      <c r="AK1003" s="330"/>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3"/>
      <c r="AE1035" s="423"/>
      <c r="AF1035" s="423"/>
      <c r="AG1035" s="423"/>
      <c r="AH1035" s="329"/>
      <c r="AI1035" s="330"/>
      <c r="AJ1035" s="330"/>
      <c r="AK1035" s="330"/>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329"/>
      <c r="AI1036" s="330"/>
      <c r="AJ1036" s="330"/>
      <c r="AK1036" s="330"/>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3"/>
      <c r="AE1068" s="423"/>
      <c r="AF1068" s="423"/>
      <c r="AG1068" s="423"/>
      <c r="AH1068" s="329"/>
      <c r="AI1068" s="330"/>
      <c r="AJ1068" s="330"/>
      <c r="AK1068" s="330"/>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329"/>
      <c r="AI1069" s="330"/>
      <c r="AJ1069" s="330"/>
      <c r="AK1069" s="330"/>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0.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900"/>
      <c r="E1101" s="277" t="s">
        <v>384</v>
      </c>
      <c r="F1101" s="900"/>
      <c r="G1101" s="900"/>
      <c r="H1101" s="900"/>
      <c r="I1101" s="900"/>
      <c r="J1101" s="277" t="s">
        <v>419</v>
      </c>
      <c r="K1101" s="277"/>
      <c r="L1101" s="277"/>
      <c r="M1101" s="277"/>
      <c r="N1101" s="277"/>
      <c r="O1101" s="277"/>
      <c r="P1101" s="346" t="s">
        <v>27</v>
      </c>
      <c r="Q1101" s="346"/>
      <c r="R1101" s="346"/>
      <c r="S1101" s="346"/>
      <c r="T1101" s="346"/>
      <c r="U1101" s="346"/>
      <c r="V1101" s="346"/>
      <c r="W1101" s="346"/>
      <c r="X1101" s="346"/>
      <c r="Y1101" s="277" t="s">
        <v>421</v>
      </c>
      <c r="Z1101" s="900"/>
      <c r="AA1101" s="900"/>
      <c r="AB1101" s="900"/>
      <c r="AC1101" s="277" t="s">
        <v>367</v>
      </c>
      <c r="AD1101" s="277"/>
      <c r="AE1101" s="277"/>
      <c r="AF1101" s="277"/>
      <c r="AG1101" s="277"/>
      <c r="AH1101" s="346" t="s">
        <v>380</v>
      </c>
      <c r="AI1101" s="347"/>
      <c r="AJ1101" s="347"/>
      <c r="AK1101" s="347"/>
      <c r="AL1101" s="347" t="s">
        <v>21</v>
      </c>
      <c r="AM1101" s="347"/>
      <c r="AN1101" s="347"/>
      <c r="AO1101" s="903"/>
      <c r="AP1101" s="427" t="s">
        <v>453</v>
      </c>
      <c r="AQ1101" s="427"/>
      <c r="AR1101" s="427"/>
      <c r="AS1101" s="427"/>
      <c r="AT1101" s="427"/>
      <c r="AU1101" s="427"/>
      <c r="AV1101" s="427"/>
      <c r="AW1101" s="427"/>
      <c r="AX1101" s="427"/>
    </row>
    <row r="1102" spans="1:50" ht="30" customHeight="1" x14ac:dyDescent="0.15">
      <c r="A1102" s="406">
        <v>1</v>
      </c>
      <c r="B1102" s="406">
        <v>1</v>
      </c>
      <c r="C1102" s="902"/>
      <c r="D1102" s="902"/>
      <c r="E1102" s="261" t="s">
        <v>599</v>
      </c>
      <c r="F1102" s="901"/>
      <c r="G1102" s="901"/>
      <c r="H1102" s="901"/>
      <c r="I1102" s="901"/>
      <c r="J1102" s="421" t="s">
        <v>599</v>
      </c>
      <c r="K1102" s="422"/>
      <c r="L1102" s="422"/>
      <c r="M1102" s="422"/>
      <c r="N1102" s="422"/>
      <c r="O1102" s="422"/>
      <c r="P1102" s="425" t="s">
        <v>600</v>
      </c>
      <c r="Q1102" s="317"/>
      <c r="R1102" s="317"/>
      <c r="S1102" s="317"/>
      <c r="T1102" s="317"/>
      <c r="U1102" s="317"/>
      <c r="V1102" s="317"/>
      <c r="W1102" s="317"/>
      <c r="X1102" s="317"/>
      <c r="Y1102" s="318" t="s">
        <v>601</v>
      </c>
      <c r="Z1102" s="319"/>
      <c r="AA1102" s="319"/>
      <c r="AB1102" s="320"/>
      <c r="AC1102" s="322"/>
      <c r="AD1102" s="322"/>
      <c r="AE1102" s="322"/>
      <c r="AF1102" s="322"/>
      <c r="AG1102" s="322"/>
      <c r="AH1102" s="323" t="s">
        <v>601</v>
      </c>
      <c r="AI1102" s="324"/>
      <c r="AJ1102" s="324"/>
      <c r="AK1102" s="324"/>
      <c r="AL1102" s="325" t="s">
        <v>601</v>
      </c>
      <c r="AM1102" s="326"/>
      <c r="AN1102" s="326"/>
      <c r="AO1102" s="327"/>
      <c r="AP1102" s="321" t="s">
        <v>602</v>
      </c>
      <c r="AQ1102" s="321"/>
      <c r="AR1102" s="321"/>
      <c r="AS1102" s="321"/>
      <c r="AT1102" s="321"/>
      <c r="AU1102" s="321"/>
      <c r="AV1102" s="321"/>
      <c r="AW1102" s="321"/>
      <c r="AX1102" s="321"/>
    </row>
    <row r="1103" spans="1:50" ht="30" hidden="1" customHeight="1" x14ac:dyDescent="0.15">
      <c r="A1103" s="406">
        <v>2</v>
      </c>
      <c r="B1103" s="406">
        <v>1</v>
      </c>
      <c r="C1103" s="902"/>
      <c r="D1103" s="902"/>
      <c r="E1103" s="901"/>
      <c r="F1103" s="901"/>
      <c r="G1103" s="901"/>
      <c r="H1103" s="901"/>
      <c r="I1103" s="901"/>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2"/>
      <c r="D1104" s="902"/>
      <c r="E1104" s="901"/>
      <c r="F1104" s="901"/>
      <c r="G1104" s="901"/>
      <c r="H1104" s="901"/>
      <c r="I1104" s="901"/>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2"/>
      <c r="D1105" s="902"/>
      <c r="E1105" s="901"/>
      <c r="F1105" s="901"/>
      <c r="G1105" s="901"/>
      <c r="H1105" s="901"/>
      <c r="I1105" s="901"/>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2"/>
      <c r="D1106" s="902"/>
      <c r="E1106" s="901"/>
      <c r="F1106" s="901"/>
      <c r="G1106" s="901"/>
      <c r="H1106" s="901"/>
      <c r="I1106" s="901"/>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2"/>
      <c r="D1107" s="902"/>
      <c r="E1107" s="901"/>
      <c r="F1107" s="901"/>
      <c r="G1107" s="901"/>
      <c r="H1107" s="901"/>
      <c r="I1107" s="901"/>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2"/>
      <c r="D1108" s="902"/>
      <c r="E1108" s="901"/>
      <c r="F1108" s="901"/>
      <c r="G1108" s="901"/>
      <c r="H1108" s="901"/>
      <c r="I1108" s="901"/>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2"/>
      <c r="D1109" s="902"/>
      <c r="E1109" s="901"/>
      <c r="F1109" s="901"/>
      <c r="G1109" s="901"/>
      <c r="H1109" s="901"/>
      <c r="I1109" s="901"/>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2"/>
      <c r="D1110" s="902"/>
      <c r="E1110" s="901"/>
      <c r="F1110" s="901"/>
      <c r="G1110" s="901"/>
      <c r="H1110" s="901"/>
      <c r="I1110" s="901"/>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2"/>
      <c r="D1111" s="902"/>
      <c r="E1111" s="901"/>
      <c r="F1111" s="901"/>
      <c r="G1111" s="901"/>
      <c r="H1111" s="901"/>
      <c r="I1111" s="901"/>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2"/>
      <c r="D1112" s="902"/>
      <c r="E1112" s="901"/>
      <c r="F1112" s="901"/>
      <c r="G1112" s="901"/>
      <c r="H1112" s="901"/>
      <c r="I1112" s="901"/>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2"/>
      <c r="D1113" s="902"/>
      <c r="E1113" s="901"/>
      <c r="F1113" s="901"/>
      <c r="G1113" s="901"/>
      <c r="H1113" s="901"/>
      <c r="I1113" s="901"/>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2"/>
      <c r="D1114" s="902"/>
      <c r="E1114" s="901"/>
      <c r="F1114" s="901"/>
      <c r="G1114" s="901"/>
      <c r="H1114" s="901"/>
      <c r="I1114" s="901"/>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2"/>
      <c r="D1115" s="902"/>
      <c r="E1115" s="901"/>
      <c r="F1115" s="901"/>
      <c r="G1115" s="901"/>
      <c r="H1115" s="901"/>
      <c r="I1115" s="901"/>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2"/>
      <c r="D1116" s="902"/>
      <c r="E1116" s="901"/>
      <c r="F1116" s="901"/>
      <c r="G1116" s="901"/>
      <c r="H1116" s="901"/>
      <c r="I1116" s="901"/>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2"/>
      <c r="D1117" s="902"/>
      <c r="E1117" s="901"/>
      <c r="F1117" s="901"/>
      <c r="G1117" s="901"/>
      <c r="H1117" s="901"/>
      <c r="I1117" s="901"/>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2"/>
      <c r="D1118" s="902"/>
      <c r="E1118" s="901"/>
      <c r="F1118" s="901"/>
      <c r="G1118" s="901"/>
      <c r="H1118" s="901"/>
      <c r="I1118" s="901"/>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2"/>
      <c r="D1119" s="902"/>
      <c r="E1119" s="261"/>
      <c r="F1119" s="901"/>
      <c r="G1119" s="901"/>
      <c r="H1119" s="901"/>
      <c r="I1119" s="901"/>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2"/>
      <c r="D1120" s="902"/>
      <c r="E1120" s="901"/>
      <c r="F1120" s="901"/>
      <c r="G1120" s="901"/>
      <c r="H1120" s="901"/>
      <c r="I1120" s="901"/>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2"/>
      <c r="D1121" s="902"/>
      <c r="E1121" s="901"/>
      <c r="F1121" s="901"/>
      <c r="G1121" s="901"/>
      <c r="H1121" s="901"/>
      <c r="I1121" s="901"/>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2"/>
      <c r="D1122" s="902"/>
      <c r="E1122" s="901"/>
      <c r="F1122" s="901"/>
      <c r="G1122" s="901"/>
      <c r="H1122" s="901"/>
      <c r="I1122" s="901"/>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2"/>
      <c r="D1123" s="902"/>
      <c r="E1123" s="901"/>
      <c r="F1123" s="901"/>
      <c r="G1123" s="901"/>
      <c r="H1123" s="901"/>
      <c r="I1123" s="901"/>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2"/>
      <c r="D1124" s="902"/>
      <c r="E1124" s="901"/>
      <c r="F1124" s="901"/>
      <c r="G1124" s="901"/>
      <c r="H1124" s="901"/>
      <c r="I1124" s="901"/>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2"/>
      <c r="D1125" s="902"/>
      <c r="E1125" s="901"/>
      <c r="F1125" s="901"/>
      <c r="G1125" s="901"/>
      <c r="H1125" s="901"/>
      <c r="I1125" s="901"/>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2"/>
      <c r="D1126" s="902"/>
      <c r="E1126" s="901"/>
      <c r="F1126" s="901"/>
      <c r="G1126" s="901"/>
      <c r="H1126" s="901"/>
      <c r="I1126" s="901"/>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2"/>
      <c r="D1127" s="902"/>
      <c r="E1127" s="901"/>
      <c r="F1127" s="901"/>
      <c r="G1127" s="901"/>
      <c r="H1127" s="901"/>
      <c r="I1127" s="901"/>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2"/>
      <c r="D1128" s="902"/>
      <c r="E1128" s="901"/>
      <c r="F1128" s="901"/>
      <c r="G1128" s="901"/>
      <c r="H1128" s="901"/>
      <c r="I1128" s="901"/>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2"/>
      <c r="D1129" s="902"/>
      <c r="E1129" s="901"/>
      <c r="F1129" s="901"/>
      <c r="G1129" s="901"/>
      <c r="H1129" s="901"/>
      <c r="I1129" s="901"/>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2"/>
      <c r="D1130" s="902"/>
      <c r="E1130" s="901"/>
      <c r="F1130" s="901"/>
      <c r="G1130" s="901"/>
      <c r="H1130" s="901"/>
      <c r="I1130" s="901"/>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2"/>
      <c r="D1131" s="902"/>
      <c r="E1131" s="901"/>
      <c r="F1131" s="901"/>
      <c r="G1131" s="901"/>
      <c r="H1131" s="901"/>
      <c r="I1131" s="901"/>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cfRule type="expression" dxfId="2783" priority="13703">
      <formula>IF(RIGHT(TEXT(Y783,"0.#"),1)=".",FALSE,TRUE)</formula>
    </cfRule>
    <cfRule type="expression" dxfId="2782" priority="13704">
      <formula>IF(RIGHT(TEXT(Y783,"0.#"),1)=".",TRUE,FALSE)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M101">
    <cfRule type="expression" dxfId="2655" priority="13247">
      <formula>IF(RIGHT(TEXT(AM101,"0.#"),1)=".",FALSE,TRUE)</formula>
    </cfRule>
    <cfRule type="expression" dxfId="2654" priority="13248">
      <formula>IF(RIGHT(TEXT(AM101,"0.#"),1)=".",TRUE,FALSE)</formula>
    </cfRule>
  </conditionalFormatting>
  <conditionalFormatting sqref="AM102">
    <cfRule type="expression" dxfId="2653" priority="13241">
      <formula>IF(RIGHT(TEXT(AM102,"0.#"),1)=".",FALSE,TRUE)</formula>
    </cfRule>
    <cfRule type="expression" dxfId="2652" priority="13242">
      <formula>IF(RIGHT(TEXT(AM102,"0.#"),1)=".",TRUE,FALSE)</formula>
    </cfRule>
  </conditionalFormatting>
  <conditionalFormatting sqref="AQ102">
    <cfRule type="expression" dxfId="2651" priority="13239">
      <formula>IF(RIGHT(TEXT(AQ102,"0.#"),1)=".",FALSE,TRUE)</formula>
    </cfRule>
    <cfRule type="expression" dxfId="2650" priority="13240">
      <formula>IF(RIGHT(TEXT(AQ102,"0.#"),1)=".",TRUE,FALSE)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M105">
    <cfRule type="expression" dxfId="2647" priority="13227">
      <formula>IF(RIGHT(TEXT(AM105,"0.#"),1)=".",FALSE,TRUE)</formula>
    </cfRule>
    <cfRule type="expression" dxfId="2646" priority="13228">
      <formula>IF(RIGHT(TEXT(AM105,"0.#"),1)=".",TRUE,FALSE)</formula>
    </cfRule>
  </conditionalFormatting>
  <conditionalFormatting sqref="AE107">
    <cfRule type="expression" dxfId="2645" priority="13223">
      <formula>IF(RIGHT(TEXT(AE107,"0.#"),1)=".",FALSE,TRUE)</formula>
    </cfRule>
    <cfRule type="expression" dxfId="2644" priority="13224">
      <formula>IF(RIGHT(TEXT(AE107,"0.#"),1)=".",TRUE,FALSE)</formula>
    </cfRule>
  </conditionalFormatting>
  <conditionalFormatting sqref="AI107">
    <cfRule type="expression" dxfId="2643" priority="13221">
      <formula>IF(RIGHT(TEXT(AI107,"0.#"),1)=".",FALSE,TRUE)</formula>
    </cfRule>
    <cfRule type="expression" dxfId="2642" priority="13222">
      <formula>IF(RIGHT(TEXT(AI107,"0.#"),1)=".",TRUE,FALSE)</formula>
    </cfRule>
  </conditionalFormatting>
  <conditionalFormatting sqref="AM107">
    <cfRule type="expression" dxfId="2641" priority="13219">
      <formula>IF(RIGHT(TEXT(AM107,"0.#"),1)=".",FALSE,TRUE)</formula>
    </cfRule>
    <cfRule type="expression" dxfId="2640" priority="13220">
      <formula>IF(RIGHT(TEXT(AM107,"0.#"),1)=".",TRUE,FALSE)</formula>
    </cfRule>
  </conditionalFormatting>
  <conditionalFormatting sqref="AE108">
    <cfRule type="expression" dxfId="2639" priority="13217">
      <formula>IF(RIGHT(TEXT(AE108,"0.#"),1)=".",FALSE,TRUE)</formula>
    </cfRule>
    <cfRule type="expression" dxfId="2638" priority="13218">
      <formula>IF(RIGHT(TEXT(AE108,"0.#"),1)=".",TRUE,FALSE)</formula>
    </cfRule>
  </conditionalFormatting>
  <conditionalFormatting sqref="AI108">
    <cfRule type="expression" dxfId="2637" priority="13215">
      <formula>IF(RIGHT(TEXT(AI108,"0.#"),1)=".",FALSE,TRUE)</formula>
    </cfRule>
    <cfRule type="expression" dxfId="2636" priority="13216">
      <formula>IF(RIGHT(TEXT(AI108,"0.#"),1)=".",TRUE,FALSE)</formula>
    </cfRule>
  </conditionalFormatting>
  <conditionalFormatting sqref="AM108">
    <cfRule type="expression" dxfId="2635" priority="13213">
      <formula>IF(RIGHT(TEXT(AM108,"0.#"),1)=".",FALSE,TRUE)</formula>
    </cfRule>
    <cfRule type="expression" dxfId="2634" priority="13214">
      <formula>IF(RIGHT(TEXT(AM108,"0.#"),1)=".",TRUE,FALSE)</formula>
    </cfRule>
  </conditionalFormatting>
  <conditionalFormatting sqref="AE110">
    <cfRule type="expression" dxfId="2633" priority="13209">
      <formula>IF(RIGHT(TEXT(AE110,"0.#"),1)=".",FALSE,TRUE)</formula>
    </cfRule>
    <cfRule type="expression" dxfId="2632" priority="13210">
      <formula>IF(RIGHT(TEXT(AE110,"0.#"),1)=".",TRUE,FALSE)</formula>
    </cfRule>
  </conditionalFormatting>
  <conditionalFormatting sqref="AI110">
    <cfRule type="expression" dxfId="2631" priority="13207">
      <formula>IF(RIGHT(TEXT(AI110,"0.#"),1)=".",FALSE,TRUE)</formula>
    </cfRule>
    <cfRule type="expression" dxfId="2630" priority="13208">
      <formula>IF(RIGHT(TEXT(AI110,"0.#"),1)=".",TRUE,FALSE)</formula>
    </cfRule>
  </conditionalFormatting>
  <conditionalFormatting sqref="AM110">
    <cfRule type="expression" dxfId="2629" priority="13205">
      <formula>IF(RIGHT(TEXT(AM110,"0.#"),1)=".",FALSE,TRUE)</formula>
    </cfRule>
    <cfRule type="expression" dxfId="2628" priority="13206">
      <formula>IF(RIGHT(TEXT(AM110,"0.#"),1)=".",TRUE,FALSE)</formula>
    </cfRule>
  </conditionalFormatting>
  <conditionalFormatting sqref="AE111">
    <cfRule type="expression" dxfId="2627" priority="13203">
      <formula>IF(RIGHT(TEXT(AE111,"0.#"),1)=".",FALSE,TRUE)</formula>
    </cfRule>
    <cfRule type="expression" dxfId="2626" priority="13204">
      <formula>IF(RIGHT(TEXT(AE111,"0.#"),1)=".",TRUE,FALSE)</formula>
    </cfRule>
  </conditionalFormatting>
  <conditionalFormatting sqref="AI111">
    <cfRule type="expression" dxfId="2625" priority="13201">
      <formula>IF(RIGHT(TEXT(AI111,"0.#"),1)=".",FALSE,TRUE)</formula>
    </cfRule>
    <cfRule type="expression" dxfId="2624" priority="13202">
      <formula>IF(RIGHT(TEXT(AI111,"0.#"),1)=".",TRUE,FALSE)</formula>
    </cfRule>
  </conditionalFormatting>
  <conditionalFormatting sqref="AM111">
    <cfRule type="expression" dxfId="2623" priority="13199">
      <formula>IF(RIGHT(TEXT(AM111,"0.#"),1)=".",FALSE,TRUE)</formula>
    </cfRule>
    <cfRule type="expression" dxfId="2622" priority="13200">
      <formula>IF(RIGHT(TEXT(AM111,"0.#"),1)=".",TRUE,FALSE)</formula>
    </cfRule>
  </conditionalFormatting>
  <conditionalFormatting sqref="AE113">
    <cfRule type="expression" dxfId="2621" priority="13195">
      <formula>IF(RIGHT(TEXT(AE113,"0.#"),1)=".",FALSE,TRUE)</formula>
    </cfRule>
    <cfRule type="expression" dxfId="2620" priority="13196">
      <formula>IF(RIGHT(TEXT(AE113,"0.#"),1)=".",TRUE,FALSE)</formula>
    </cfRule>
  </conditionalFormatting>
  <conditionalFormatting sqref="AI113">
    <cfRule type="expression" dxfId="2619" priority="13193">
      <formula>IF(RIGHT(TEXT(AI113,"0.#"),1)=".",FALSE,TRUE)</formula>
    </cfRule>
    <cfRule type="expression" dxfId="2618" priority="13194">
      <formula>IF(RIGHT(TEXT(AI113,"0.#"),1)=".",TRUE,FALSE)</formula>
    </cfRule>
  </conditionalFormatting>
  <conditionalFormatting sqref="AM113">
    <cfRule type="expression" dxfId="2617" priority="13191">
      <formula>IF(RIGHT(TEXT(AM113,"0.#"),1)=".",FALSE,TRUE)</formula>
    </cfRule>
    <cfRule type="expression" dxfId="2616" priority="13192">
      <formula>IF(RIGHT(TEXT(AM113,"0.#"),1)=".",TRUE,FALSE)</formula>
    </cfRule>
  </conditionalFormatting>
  <conditionalFormatting sqref="AE114">
    <cfRule type="expression" dxfId="2615" priority="13189">
      <formula>IF(RIGHT(TEXT(AE114,"0.#"),1)=".",FALSE,TRUE)</formula>
    </cfRule>
    <cfRule type="expression" dxfId="2614" priority="13190">
      <formula>IF(RIGHT(TEXT(AE114,"0.#"),1)=".",TRUE,FALSE)</formula>
    </cfRule>
  </conditionalFormatting>
  <conditionalFormatting sqref="AI114">
    <cfRule type="expression" dxfId="2613" priority="13187">
      <formula>IF(RIGHT(TEXT(AI114,"0.#"),1)=".",FALSE,TRUE)</formula>
    </cfRule>
    <cfRule type="expression" dxfId="2612" priority="13188">
      <formula>IF(RIGHT(TEXT(AI114,"0.#"),1)=".",TRUE,FALSE)</formula>
    </cfRule>
  </conditionalFormatting>
  <conditionalFormatting sqref="AM114">
    <cfRule type="expression" dxfId="2611" priority="13185">
      <formula>IF(RIGHT(TEXT(AM114,"0.#"),1)=".",FALSE,TRUE)</formula>
    </cfRule>
    <cfRule type="expression" dxfId="2610" priority="13186">
      <formula>IF(RIGHT(TEXT(AM114,"0.#"),1)=".",TRUE,FALSE)</formula>
    </cfRule>
  </conditionalFormatting>
  <conditionalFormatting sqref="AE116 AQ116">
    <cfRule type="expression" dxfId="2609" priority="13181">
      <formula>IF(RIGHT(TEXT(AE116,"0.#"),1)=".",FALSE,TRUE)</formula>
    </cfRule>
    <cfRule type="expression" dxfId="2608" priority="13182">
      <formula>IF(RIGHT(TEXT(AE116,"0.#"),1)=".",TRUE,FALSE)</formula>
    </cfRule>
  </conditionalFormatting>
  <conditionalFormatting sqref="AI116">
    <cfRule type="expression" dxfId="2607" priority="13179">
      <formula>IF(RIGHT(TEXT(AI116,"0.#"),1)=".",FALSE,TRUE)</formula>
    </cfRule>
    <cfRule type="expression" dxfId="2606" priority="13180">
      <formula>IF(RIGHT(TEXT(AI116,"0.#"),1)=".",TRUE,FALSE)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E117 AM117">
    <cfRule type="expression" dxfId="2603" priority="13175">
      <formula>IF(RIGHT(TEXT(AE117,"0.#"),1)=".",FALSE,TRUE)</formula>
    </cfRule>
    <cfRule type="expression" dxfId="2602" priority="13176">
      <formula>IF(RIGHT(TEXT(AE117,"0.#"),1)=".",TRUE,FALSE)</formula>
    </cfRule>
  </conditionalFormatting>
  <conditionalFormatting sqref="AI117">
    <cfRule type="expression" dxfId="2601" priority="13173">
      <formula>IF(RIGHT(TEXT(AI117,"0.#"),1)=".",FALSE,TRUE)</formula>
    </cfRule>
    <cfRule type="expression" dxfId="2600" priority="13174">
      <formula>IF(RIGHT(TEXT(AI117,"0.#"),1)=".",TRUE,FALSE)</formula>
    </cfRule>
  </conditionalFormatting>
  <conditionalFormatting sqref="AQ117">
    <cfRule type="expression" dxfId="2599" priority="13169">
      <formula>IF(RIGHT(TEXT(AQ117,"0.#"),1)=".",FALSE,TRUE)</formula>
    </cfRule>
    <cfRule type="expression" dxfId="2598" priority="13170">
      <formula>IF(RIGHT(TEXT(AQ117,"0.#"),1)=".",TRUE,FALSE)</formula>
    </cfRule>
  </conditionalFormatting>
  <conditionalFormatting sqref="AE119 AQ119">
    <cfRule type="expression" dxfId="2597" priority="13167">
      <formula>IF(RIGHT(TEXT(AE119,"0.#"),1)=".",FALSE,TRUE)</formula>
    </cfRule>
    <cfRule type="expression" dxfId="2596" priority="13168">
      <formula>IF(RIGHT(TEXT(AE119,"0.#"),1)=".",TRUE,FALSE)</formula>
    </cfRule>
  </conditionalFormatting>
  <conditionalFormatting sqref="AI119">
    <cfRule type="expression" dxfId="2595" priority="13165">
      <formula>IF(RIGHT(TEXT(AI119,"0.#"),1)=".",FALSE,TRUE)</formula>
    </cfRule>
    <cfRule type="expression" dxfId="2594" priority="13166">
      <formula>IF(RIGHT(TEXT(AI119,"0.#"),1)=".",TRUE,FALSE)</formula>
    </cfRule>
  </conditionalFormatting>
  <conditionalFormatting sqref="AM119">
    <cfRule type="expression" dxfId="2593" priority="13163">
      <formula>IF(RIGHT(TEXT(AM119,"0.#"),1)=".",FALSE,TRUE)</formula>
    </cfRule>
    <cfRule type="expression" dxfId="2592" priority="13164">
      <formula>IF(RIGHT(TEXT(AM119,"0.#"),1)=".",TRUE,FALSE)</formula>
    </cfRule>
  </conditionalFormatting>
  <conditionalFormatting sqref="AQ120">
    <cfRule type="expression" dxfId="2591" priority="13155">
      <formula>IF(RIGHT(TEXT(AQ120,"0.#"),1)=".",FALSE,TRUE)</formula>
    </cfRule>
    <cfRule type="expression" dxfId="2590" priority="13156">
      <formula>IF(RIGHT(TEXT(AQ120,"0.#"),1)=".",TRUE,FALSE)</formula>
    </cfRule>
  </conditionalFormatting>
  <conditionalFormatting sqref="AE122 AQ122">
    <cfRule type="expression" dxfId="2589" priority="13153">
      <formula>IF(RIGHT(TEXT(AE122,"0.#"),1)=".",FALSE,TRUE)</formula>
    </cfRule>
    <cfRule type="expression" dxfId="2588" priority="13154">
      <formula>IF(RIGHT(TEXT(AE122,"0.#"),1)=".",TRUE,FALSE)</formula>
    </cfRule>
  </conditionalFormatting>
  <conditionalFormatting sqref="AI122">
    <cfRule type="expression" dxfId="2587" priority="13151">
      <formula>IF(RIGHT(TEXT(AI122,"0.#"),1)=".",FALSE,TRUE)</formula>
    </cfRule>
    <cfRule type="expression" dxfId="2586" priority="13152">
      <formula>IF(RIGHT(TEXT(AI122,"0.#"),1)=".",TRUE,FALSE)</formula>
    </cfRule>
  </conditionalFormatting>
  <conditionalFormatting sqref="AM122">
    <cfRule type="expression" dxfId="2585" priority="13149">
      <formula>IF(RIGHT(TEXT(AM122,"0.#"),1)=".",FALSE,TRUE)</formula>
    </cfRule>
    <cfRule type="expression" dxfId="2584" priority="13150">
      <formula>IF(RIGHT(TEXT(AM122,"0.#"),1)=".",TRUE,FALSE)</formula>
    </cfRule>
  </conditionalFormatting>
  <conditionalFormatting sqref="AQ123">
    <cfRule type="expression" dxfId="2583" priority="13141">
      <formula>IF(RIGHT(TEXT(AQ123,"0.#"),1)=".",FALSE,TRUE)</formula>
    </cfRule>
    <cfRule type="expression" dxfId="2582" priority="13142">
      <formula>IF(RIGHT(TEXT(AQ123,"0.#"),1)=".",TRUE,FALSE)</formula>
    </cfRule>
  </conditionalFormatting>
  <conditionalFormatting sqref="AE125 AQ125">
    <cfRule type="expression" dxfId="2581" priority="13139">
      <formula>IF(RIGHT(TEXT(AE125,"0.#"),1)=".",FALSE,TRUE)</formula>
    </cfRule>
    <cfRule type="expression" dxfId="2580" priority="13140">
      <formula>IF(RIGHT(TEXT(AE125,"0.#"),1)=".",TRUE,FALSE)</formula>
    </cfRule>
  </conditionalFormatting>
  <conditionalFormatting sqref="AI125">
    <cfRule type="expression" dxfId="2579" priority="13137">
      <formula>IF(RIGHT(TEXT(AI125,"0.#"),1)=".",FALSE,TRUE)</formula>
    </cfRule>
    <cfRule type="expression" dxfId="2578" priority="13138">
      <formula>IF(RIGHT(TEXT(AI125,"0.#"),1)=".",TRUE,FALSE)</formula>
    </cfRule>
  </conditionalFormatting>
  <conditionalFormatting sqref="AM125">
    <cfRule type="expression" dxfId="2577" priority="13135">
      <formula>IF(RIGHT(TEXT(AM125,"0.#"),1)=".",FALSE,TRUE)</formula>
    </cfRule>
    <cfRule type="expression" dxfId="2576" priority="13136">
      <formula>IF(RIGHT(TEXT(AM125,"0.#"),1)=".",TRUE,FALSE)</formula>
    </cfRule>
  </conditionalFormatting>
  <conditionalFormatting sqref="AQ126">
    <cfRule type="expression" dxfId="2575" priority="13127">
      <formula>IF(RIGHT(TEXT(AQ126,"0.#"),1)=".",FALSE,TRUE)</formula>
    </cfRule>
    <cfRule type="expression" dxfId="2574" priority="13128">
      <formula>IF(RIGHT(TEXT(AQ126,"0.#"),1)=".",TRUE,FALSE)</formula>
    </cfRule>
  </conditionalFormatting>
  <conditionalFormatting sqref="AE128 AQ128">
    <cfRule type="expression" dxfId="2573" priority="13125">
      <formula>IF(RIGHT(TEXT(AE128,"0.#"),1)=".",FALSE,TRUE)</formula>
    </cfRule>
    <cfRule type="expression" dxfId="2572" priority="13126">
      <formula>IF(RIGHT(TEXT(AE128,"0.#"),1)=".",TRUE,FALSE)</formula>
    </cfRule>
  </conditionalFormatting>
  <conditionalFormatting sqref="AI128">
    <cfRule type="expression" dxfId="2571" priority="13123">
      <formula>IF(RIGHT(TEXT(AI128,"0.#"),1)=".",FALSE,TRUE)</formula>
    </cfRule>
    <cfRule type="expression" dxfId="2570" priority="13124">
      <formula>IF(RIGHT(TEXT(AI128,"0.#"),1)=".",TRUE,FALSE)</formula>
    </cfRule>
  </conditionalFormatting>
  <conditionalFormatting sqref="AM128">
    <cfRule type="expression" dxfId="2569" priority="13121">
      <formula>IF(RIGHT(TEXT(AM128,"0.#"),1)=".",FALSE,TRUE)</formula>
    </cfRule>
    <cfRule type="expression" dxfId="2568" priority="13122">
      <formula>IF(RIGHT(TEXT(AM128,"0.#"),1)=".",TRUE,FALSE)</formula>
    </cfRule>
  </conditionalFormatting>
  <conditionalFormatting sqref="AQ129">
    <cfRule type="expression" dxfId="2567" priority="13113">
      <formula>IF(RIGHT(TEXT(AQ129,"0.#"),1)=".",FALSE,TRUE)</formula>
    </cfRule>
    <cfRule type="expression" dxfId="2566" priority="13114">
      <formula>IF(RIGHT(TEXT(AQ129,"0.#"),1)=".",TRUE,FALSE)</formula>
    </cfRule>
  </conditionalFormatting>
  <conditionalFormatting sqref="AE75">
    <cfRule type="expression" dxfId="2565" priority="13111">
      <formula>IF(RIGHT(TEXT(AE75,"0.#"),1)=".",FALSE,TRUE)</formula>
    </cfRule>
    <cfRule type="expression" dxfId="2564" priority="13112">
      <formula>IF(RIGHT(TEXT(AE75,"0.#"),1)=".",TRUE,FALSE)</formula>
    </cfRule>
  </conditionalFormatting>
  <conditionalFormatting sqref="AE76">
    <cfRule type="expression" dxfId="2563" priority="13109">
      <formula>IF(RIGHT(TEXT(AE76,"0.#"),1)=".",FALSE,TRUE)</formula>
    </cfRule>
    <cfRule type="expression" dxfId="2562" priority="13110">
      <formula>IF(RIGHT(TEXT(AE76,"0.#"),1)=".",TRUE,FALSE)</formula>
    </cfRule>
  </conditionalFormatting>
  <conditionalFormatting sqref="AE77">
    <cfRule type="expression" dxfId="2561" priority="13107">
      <formula>IF(RIGHT(TEXT(AE77,"0.#"),1)=".",FALSE,TRUE)</formula>
    </cfRule>
    <cfRule type="expression" dxfId="2560" priority="13108">
      <formula>IF(RIGHT(TEXT(AE77,"0.#"),1)=".",TRUE,FALSE)</formula>
    </cfRule>
  </conditionalFormatting>
  <conditionalFormatting sqref="AI77">
    <cfRule type="expression" dxfId="2559" priority="13105">
      <formula>IF(RIGHT(TEXT(AI77,"0.#"),1)=".",FALSE,TRUE)</formula>
    </cfRule>
    <cfRule type="expression" dxfId="2558" priority="13106">
      <formula>IF(RIGHT(TEXT(AI77,"0.#"),1)=".",TRUE,FALSE)</formula>
    </cfRule>
  </conditionalFormatting>
  <conditionalFormatting sqref="AI76">
    <cfRule type="expression" dxfId="2557" priority="13103">
      <formula>IF(RIGHT(TEXT(AI76,"0.#"),1)=".",FALSE,TRUE)</formula>
    </cfRule>
    <cfRule type="expression" dxfId="2556" priority="13104">
      <formula>IF(RIGHT(TEXT(AI76,"0.#"),1)=".",TRUE,FALSE)</formula>
    </cfRule>
  </conditionalFormatting>
  <conditionalFormatting sqref="AI75">
    <cfRule type="expression" dxfId="2555" priority="13101">
      <formula>IF(RIGHT(TEXT(AI75,"0.#"),1)=".",FALSE,TRUE)</formula>
    </cfRule>
    <cfRule type="expression" dxfId="2554" priority="13102">
      <formula>IF(RIGHT(TEXT(AI75,"0.#"),1)=".",TRUE,FALSE)</formula>
    </cfRule>
  </conditionalFormatting>
  <conditionalFormatting sqref="AM75">
    <cfRule type="expression" dxfId="2553" priority="13099">
      <formula>IF(RIGHT(TEXT(AM75,"0.#"),1)=".",FALSE,TRUE)</formula>
    </cfRule>
    <cfRule type="expression" dxfId="2552" priority="13100">
      <formula>IF(RIGHT(TEXT(AM75,"0.#"),1)=".",TRUE,FALSE)</formula>
    </cfRule>
  </conditionalFormatting>
  <conditionalFormatting sqref="AM76">
    <cfRule type="expression" dxfId="2551" priority="13097">
      <formula>IF(RIGHT(TEXT(AM76,"0.#"),1)=".",FALSE,TRUE)</formula>
    </cfRule>
    <cfRule type="expression" dxfId="2550" priority="13098">
      <formula>IF(RIGHT(TEXT(AM76,"0.#"),1)=".",TRUE,FALSE)</formula>
    </cfRule>
  </conditionalFormatting>
  <conditionalFormatting sqref="AM77">
    <cfRule type="expression" dxfId="2549" priority="13095">
      <formula>IF(RIGHT(TEXT(AM77,"0.#"),1)=".",FALSE,TRUE)</formula>
    </cfRule>
    <cfRule type="expression" dxfId="2548" priority="13096">
      <formula>IF(RIGHT(TEXT(AM77,"0.#"),1)=".",TRUE,FALSE)</formula>
    </cfRule>
  </conditionalFormatting>
  <conditionalFormatting sqref="AE134:AE135 AI134:AI135 AM134:AM135 AQ134:AQ135 AU134:AU135">
    <cfRule type="expression" dxfId="2547" priority="13081">
      <formula>IF(RIGHT(TEXT(AE134,"0.#"),1)=".",FALSE,TRUE)</formula>
    </cfRule>
    <cfRule type="expression" dxfId="2546" priority="13082">
      <formula>IF(RIGHT(TEXT(AE134,"0.#"),1)=".",TRUE,FALSE)</formula>
    </cfRule>
  </conditionalFormatting>
  <conditionalFormatting sqref="AE433">
    <cfRule type="expression" dxfId="2545" priority="13051">
      <formula>IF(RIGHT(TEXT(AE433,"0.#"),1)=".",FALSE,TRUE)</formula>
    </cfRule>
    <cfRule type="expression" dxfId="2544" priority="13052">
      <formula>IF(RIGHT(TEXT(AE433,"0.#"),1)=".",TRUE,FALSE)</formula>
    </cfRule>
  </conditionalFormatting>
  <conditionalFormatting sqref="AM435">
    <cfRule type="expression" dxfId="2543" priority="13035">
      <formula>IF(RIGHT(TEXT(AM435,"0.#"),1)=".",FALSE,TRUE)</formula>
    </cfRule>
    <cfRule type="expression" dxfId="2542" priority="13036">
      <formula>IF(RIGHT(TEXT(AM435,"0.#"),1)=".",TRUE,FALSE)</formula>
    </cfRule>
  </conditionalFormatting>
  <conditionalFormatting sqref="AE434">
    <cfRule type="expression" dxfId="2541" priority="13049">
      <formula>IF(RIGHT(TEXT(AE434,"0.#"),1)=".",FALSE,TRUE)</formula>
    </cfRule>
    <cfRule type="expression" dxfId="2540" priority="13050">
      <formula>IF(RIGHT(TEXT(AE434,"0.#"),1)=".",TRUE,FALSE)</formula>
    </cfRule>
  </conditionalFormatting>
  <conditionalFormatting sqref="AE435">
    <cfRule type="expression" dxfId="2539" priority="13047">
      <formula>IF(RIGHT(TEXT(AE435,"0.#"),1)=".",FALSE,TRUE)</formula>
    </cfRule>
    <cfRule type="expression" dxfId="2538" priority="13048">
      <formula>IF(RIGHT(TEXT(AE435,"0.#"),1)=".",TRUE,FALSE)</formula>
    </cfRule>
  </conditionalFormatting>
  <conditionalFormatting sqref="AM433">
    <cfRule type="expression" dxfId="2537" priority="13039">
      <formula>IF(RIGHT(TEXT(AM433,"0.#"),1)=".",FALSE,TRUE)</formula>
    </cfRule>
    <cfRule type="expression" dxfId="2536" priority="13040">
      <formula>IF(RIGHT(TEXT(AM433,"0.#"),1)=".",TRUE,FALSE)</formula>
    </cfRule>
  </conditionalFormatting>
  <conditionalFormatting sqref="AM434">
    <cfRule type="expression" dxfId="2535" priority="13037">
      <formula>IF(RIGHT(TEXT(AM434,"0.#"),1)=".",FALSE,TRUE)</formula>
    </cfRule>
    <cfRule type="expression" dxfId="2534" priority="13038">
      <formula>IF(RIGHT(TEXT(AM434,"0.#"),1)=".",TRUE,FALSE)</formula>
    </cfRule>
  </conditionalFormatting>
  <conditionalFormatting sqref="AU433">
    <cfRule type="expression" dxfId="2533" priority="13027">
      <formula>IF(RIGHT(TEXT(AU433,"0.#"),1)=".",FALSE,TRUE)</formula>
    </cfRule>
    <cfRule type="expression" dxfId="2532" priority="13028">
      <formula>IF(RIGHT(TEXT(AU433,"0.#"),1)=".",TRUE,FALSE)</formula>
    </cfRule>
  </conditionalFormatting>
  <conditionalFormatting sqref="AU434">
    <cfRule type="expression" dxfId="2531" priority="13025">
      <formula>IF(RIGHT(TEXT(AU434,"0.#"),1)=".",FALSE,TRUE)</formula>
    </cfRule>
    <cfRule type="expression" dxfId="2530" priority="13026">
      <formula>IF(RIGHT(TEXT(AU434,"0.#"),1)=".",TRUE,FALSE)</formula>
    </cfRule>
  </conditionalFormatting>
  <conditionalFormatting sqref="AU435">
    <cfRule type="expression" dxfId="2529" priority="13023">
      <formula>IF(RIGHT(TEXT(AU435,"0.#"),1)=".",FALSE,TRUE)</formula>
    </cfRule>
    <cfRule type="expression" dxfId="2528" priority="13024">
      <formula>IF(RIGHT(TEXT(AU435,"0.#"),1)=".",TRUE,FALSE)</formula>
    </cfRule>
  </conditionalFormatting>
  <conditionalFormatting sqref="AI435">
    <cfRule type="expression" dxfId="2527" priority="12957">
      <formula>IF(RIGHT(TEXT(AI435,"0.#"),1)=".",FALSE,TRUE)</formula>
    </cfRule>
    <cfRule type="expression" dxfId="2526" priority="12958">
      <formula>IF(RIGHT(TEXT(AI435,"0.#"),1)=".",TRUE,FALSE)</formula>
    </cfRule>
  </conditionalFormatting>
  <conditionalFormatting sqref="AI433">
    <cfRule type="expression" dxfId="2525" priority="12961">
      <formula>IF(RIGHT(TEXT(AI433,"0.#"),1)=".",FALSE,TRUE)</formula>
    </cfRule>
    <cfRule type="expression" dxfId="2524" priority="12962">
      <formula>IF(RIGHT(TEXT(AI433,"0.#"),1)=".",TRUE,FALSE)</formula>
    </cfRule>
  </conditionalFormatting>
  <conditionalFormatting sqref="AI434">
    <cfRule type="expression" dxfId="2523" priority="12959">
      <formula>IF(RIGHT(TEXT(AI434,"0.#"),1)=".",FALSE,TRUE)</formula>
    </cfRule>
    <cfRule type="expression" dxfId="2522" priority="12960">
      <formula>IF(RIGHT(TEXT(AI434,"0.#"),1)=".",TRUE,FALSE)</formula>
    </cfRule>
  </conditionalFormatting>
  <conditionalFormatting sqref="AQ434">
    <cfRule type="expression" dxfId="2521" priority="12943">
      <formula>IF(RIGHT(TEXT(AQ434,"0.#"),1)=".",FALSE,TRUE)</formula>
    </cfRule>
    <cfRule type="expression" dxfId="2520" priority="12944">
      <formula>IF(RIGHT(TEXT(AQ434,"0.#"),1)=".",TRUE,FALSE)</formula>
    </cfRule>
  </conditionalFormatting>
  <conditionalFormatting sqref="AQ435">
    <cfRule type="expression" dxfId="2519" priority="12929">
      <formula>IF(RIGHT(TEXT(AQ435,"0.#"),1)=".",FALSE,TRUE)</formula>
    </cfRule>
    <cfRule type="expression" dxfId="2518" priority="12930">
      <formula>IF(RIGHT(TEXT(AQ435,"0.#"),1)=".",TRUE,FALSE)</formula>
    </cfRule>
  </conditionalFormatting>
  <conditionalFormatting sqref="AQ433">
    <cfRule type="expression" dxfId="2517" priority="12927">
      <formula>IF(RIGHT(TEXT(AQ433,"0.#"),1)=".",FALSE,TRUE)</formula>
    </cfRule>
    <cfRule type="expression" dxfId="2516" priority="12928">
      <formula>IF(RIGHT(TEXT(AQ433,"0.#"),1)=".",TRUE,FALSE)</formula>
    </cfRule>
  </conditionalFormatting>
  <conditionalFormatting sqref="AL847:AO866">
    <cfRule type="expression" dxfId="2515" priority="6651">
      <formula>IF(AND(AL847&gt;=0, RIGHT(TEXT(AL847,"0.#"),1)&lt;&gt;"."),TRUE,FALSE)</formula>
    </cfRule>
    <cfRule type="expression" dxfId="2514" priority="6652">
      <formula>IF(AND(AL847&gt;=0, RIGHT(TEXT(AL847,"0.#"),1)="."),TRUE,FALSE)</formula>
    </cfRule>
    <cfRule type="expression" dxfId="2513" priority="6653">
      <formula>IF(AND(AL847&lt;0, RIGHT(TEXT(AL847,"0.#"),1)&lt;&gt;"."),TRUE,FALSE)</formula>
    </cfRule>
    <cfRule type="expression" dxfId="2512" priority="6654">
      <formula>IF(AND(AL847&lt;0, RIGHT(TEXT(AL847,"0.#"),1)="."),TRUE,FALSE)</formula>
    </cfRule>
  </conditionalFormatting>
  <conditionalFormatting sqref="AQ53:AQ55">
    <cfRule type="expression" dxfId="2511" priority="4673">
      <formula>IF(RIGHT(TEXT(AQ53,"0.#"),1)=".",FALSE,TRUE)</formula>
    </cfRule>
    <cfRule type="expression" dxfId="2510" priority="4674">
      <formula>IF(RIGHT(TEXT(AQ53,"0.#"),1)=".",TRUE,FALSE)</formula>
    </cfRule>
  </conditionalFormatting>
  <conditionalFormatting sqref="AU53:AU55">
    <cfRule type="expression" dxfId="2509" priority="4671">
      <formula>IF(RIGHT(TEXT(AU53,"0.#"),1)=".",FALSE,TRUE)</formula>
    </cfRule>
    <cfRule type="expression" dxfId="2508" priority="4672">
      <formula>IF(RIGHT(TEXT(AU53,"0.#"),1)=".",TRUE,FALSE)</formula>
    </cfRule>
  </conditionalFormatting>
  <conditionalFormatting sqref="AQ60:AQ62">
    <cfRule type="expression" dxfId="2507" priority="4669">
      <formula>IF(RIGHT(TEXT(AQ60,"0.#"),1)=".",FALSE,TRUE)</formula>
    </cfRule>
    <cfRule type="expression" dxfId="2506" priority="4670">
      <formula>IF(RIGHT(TEXT(AQ60,"0.#"),1)=".",TRUE,FALSE)</formula>
    </cfRule>
  </conditionalFormatting>
  <conditionalFormatting sqref="AU60:AU62">
    <cfRule type="expression" dxfId="2505" priority="4667">
      <formula>IF(RIGHT(TEXT(AU60,"0.#"),1)=".",FALSE,TRUE)</formula>
    </cfRule>
    <cfRule type="expression" dxfId="2504" priority="4668">
      <formula>IF(RIGHT(TEXT(AU60,"0.#"),1)=".",TRUE,FALSE)</formula>
    </cfRule>
  </conditionalFormatting>
  <conditionalFormatting sqref="AQ75:AQ77">
    <cfRule type="expression" dxfId="2503" priority="4665">
      <formula>IF(RIGHT(TEXT(AQ75,"0.#"),1)=".",FALSE,TRUE)</formula>
    </cfRule>
    <cfRule type="expression" dxfId="2502" priority="4666">
      <formula>IF(RIGHT(TEXT(AQ75,"0.#"),1)=".",TRUE,FALSE)</formula>
    </cfRule>
  </conditionalFormatting>
  <conditionalFormatting sqref="AU75:AU77">
    <cfRule type="expression" dxfId="2501" priority="4663">
      <formula>IF(RIGHT(TEXT(AU75,"0.#"),1)=".",FALSE,TRUE)</formula>
    </cfRule>
    <cfRule type="expression" dxfId="2500" priority="4664">
      <formula>IF(RIGHT(TEXT(AU75,"0.#"),1)=".",TRUE,FALSE)</formula>
    </cfRule>
  </conditionalFormatting>
  <conditionalFormatting sqref="AQ87:AQ89">
    <cfRule type="expression" dxfId="2499" priority="4661">
      <formula>IF(RIGHT(TEXT(AQ87,"0.#"),1)=".",FALSE,TRUE)</formula>
    </cfRule>
    <cfRule type="expression" dxfId="2498" priority="4662">
      <formula>IF(RIGHT(TEXT(AQ87,"0.#"),1)=".",TRUE,FALSE)</formula>
    </cfRule>
  </conditionalFormatting>
  <conditionalFormatting sqref="AU87:AU89">
    <cfRule type="expression" dxfId="2497" priority="4659">
      <formula>IF(RIGHT(TEXT(AU87,"0.#"),1)=".",FALSE,TRUE)</formula>
    </cfRule>
    <cfRule type="expression" dxfId="2496" priority="4660">
      <formula>IF(RIGHT(TEXT(AU87,"0.#"),1)=".",TRUE,FALSE)</formula>
    </cfRule>
  </conditionalFormatting>
  <conditionalFormatting sqref="AQ92:AQ94">
    <cfRule type="expression" dxfId="2495" priority="4657">
      <formula>IF(RIGHT(TEXT(AQ92,"0.#"),1)=".",FALSE,TRUE)</formula>
    </cfRule>
    <cfRule type="expression" dxfId="2494" priority="4658">
      <formula>IF(RIGHT(TEXT(AQ92,"0.#"),1)=".",TRUE,FALSE)</formula>
    </cfRule>
  </conditionalFormatting>
  <conditionalFormatting sqref="AU92:AU94">
    <cfRule type="expression" dxfId="2493" priority="4655">
      <formula>IF(RIGHT(TEXT(AU92,"0.#"),1)=".",FALSE,TRUE)</formula>
    </cfRule>
    <cfRule type="expression" dxfId="2492" priority="4656">
      <formula>IF(RIGHT(TEXT(AU92,"0.#"),1)=".",TRUE,FALSE)</formula>
    </cfRule>
  </conditionalFormatting>
  <conditionalFormatting sqref="AQ97:AQ99">
    <cfRule type="expression" dxfId="2491" priority="4653">
      <formula>IF(RIGHT(TEXT(AQ97,"0.#"),1)=".",FALSE,TRUE)</formula>
    </cfRule>
    <cfRule type="expression" dxfId="2490" priority="4654">
      <formula>IF(RIGHT(TEXT(AQ97,"0.#"),1)=".",TRUE,FALSE)</formula>
    </cfRule>
  </conditionalFormatting>
  <conditionalFormatting sqref="AU97:AU99">
    <cfRule type="expression" dxfId="2489" priority="4651">
      <formula>IF(RIGHT(TEXT(AU97,"0.#"),1)=".",FALSE,TRUE)</formula>
    </cfRule>
    <cfRule type="expression" dxfId="2488" priority="4652">
      <formula>IF(RIGHT(TEXT(AU97,"0.#"),1)=".",TRUE,FALSE)</formula>
    </cfRule>
  </conditionalFormatting>
  <conditionalFormatting sqref="AE458">
    <cfRule type="expression" dxfId="2487" priority="4345">
      <formula>IF(RIGHT(TEXT(AE458,"0.#"),1)=".",FALSE,TRUE)</formula>
    </cfRule>
    <cfRule type="expression" dxfId="2486" priority="4346">
      <formula>IF(RIGHT(TEXT(AE458,"0.#"),1)=".",TRUE,FALSE)</formula>
    </cfRule>
  </conditionalFormatting>
  <conditionalFormatting sqref="AM460">
    <cfRule type="expression" dxfId="2485" priority="4335">
      <formula>IF(RIGHT(TEXT(AM460,"0.#"),1)=".",FALSE,TRUE)</formula>
    </cfRule>
    <cfRule type="expression" dxfId="2484" priority="4336">
      <formula>IF(RIGHT(TEXT(AM460,"0.#"),1)=".",TRUE,FALSE)</formula>
    </cfRule>
  </conditionalFormatting>
  <conditionalFormatting sqref="AE459">
    <cfRule type="expression" dxfId="2483" priority="4343">
      <formula>IF(RIGHT(TEXT(AE459,"0.#"),1)=".",FALSE,TRUE)</formula>
    </cfRule>
    <cfRule type="expression" dxfId="2482" priority="4344">
      <formula>IF(RIGHT(TEXT(AE459,"0.#"),1)=".",TRUE,FALSE)</formula>
    </cfRule>
  </conditionalFormatting>
  <conditionalFormatting sqref="AE460">
    <cfRule type="expression" dxfId="2481" priority="4341">
      <formula>IF(RIGHT(TEXT(AE460,"0.#"),1)=".",FALSE,TRUE)</formula>
    </cfRule>
    <cfRule type="expression" dxfId="2480" priority="4342">
      <formula>IF(RIGHT(TEXT(AE460,"0.#"),1)=".",TRUE,FALSE)</formula>
    </cfRule>
  </conditionalFormatting>
  <conditionalFormatting sqref="AM458">
    <cfRule type="expression" dxfId="2479" priority="4339">
      <formula>IF(RIGHT(TEXT(AM458,"0.#"),1)=".",FALSE,TRUE)</formula>
    </cfRule>
    <cfRule type="expression" dxfId="2478" priority="4340">
      <formula>IF(RIGHT(TEXT(AM458,"0.#"),1)=".",TRUE,FALSE)</formula>
    </cfRule>
  </conditionalFormatting>
  <conditionalFormatting sqref="AM459">
    <cfRule type="expression" dxfId="2477" priority="4337">
      <formula>IF(RIGHT(TEXT(AM459,"0.#"),1)=".",FALSE,TRUE)</formula>
    </cfRule>
    <cfRule type="expression" dxfId="2476" priority="4338">
      <formula>IF(RIGHT(TEXT(AM459,"0.#"),1)=".",TRUE,FALSE)</formula>
    </cfRule>
  </conditionalFormatting>
  <conditionalFormatting sqref="AU458">
    <cfRule type="expression" dxfId="2475" priority="4333">
      <formula>IF(RIGHT(TEXT(AU458,"0.#"),1)=".",FALSE,TRUE)</formula>
    </cfRule>
    <cfRule type="expression" dxfId="2474" priority="4334">
      <formula>IF(RIGHT(TEXT(AU458,"0.#"),1)=".",TRUE,FALSE)</formula>
    </cfRule>
  </conditionalFormatting>
  <conditionalFormatting sqref="AU459">
    <cfRule type="expression" dxfId="2473" priority="4331">
      <formula>IF(RIGHT(TEXT(AU459,"0.#"),1)=".",FALSE,TRUE)</formula>
    </cfRule>
    <cfRule type="expression" dxfId="2472" priority="4332">
      <formula>IF(RIGHT(TEXT(AU459,"0.#"),1)=".",TRUE,FALSE)</formula>
    </cfRule>
  </conditionalFormatting>
  <conditionalFormatting sqref="AU460">
    <cfRule type="expression" dxfId="2471" priority="4329">
      <formula>IF(RIGHT(TEXT(AU460,"0.#"),1)=".",FALSE,TRUE)</formula>
    </cfRule>
    <cfRule type="expression" dxfId="2470" priority="4330">
      <formula>IF(RIGHT(TEXT(AU460,"0.#"),1)=".",TRUE,FALSE)</formula>
    </cfRule>
  </conditionalFormatting>
  <conditionalFormatting sqref="AI460">
    <cfRule type="expression" dxfId="2469" priority="4323">
      <formula>IF(RIGHT(TEXT(AI460,"0.#"),1)=".",FALSE,TRUE)</formula>
    </cfRule>
    <cfRule type="expression" dxfId="2468" priority="4324">
      <formula>IF(RIGHT(TEXT(AI460,"0.#"),1)=".",TRUE,FALSE)</formula>
    </cfRule>
  </conditionalFormatting>
  <conditionalFormatting sqref="AI458">
    <cfRule type="expression" dxfId="2467" priority="4327">
      <formula>IF(RIGHT(TEXT(AI458,"0.#"),1)=".",FALSE,TRUE)</formula>
    </cfRule>
    <cfRule type="expression" dxfId="2466" priority="4328">
      <formula>IF(RIGHT(TEXT(AI458,"0.#"),1)=".",TRUE,FALSE)</formula>
    </cfRule>
  </conditionalFormatting>
  <conditionalFormatting sqref="AI459">
    <cfRule type="expression" dxfId="2465" priority="4325">
      <formula>IF(RIGHT(TEXT(AI459,"0.#"),1)=".",FALSE,TRUE)</formula>
    </cfRule>
    <cfRule type="expression" dxfId="2464" priority="4326">
      <formula>IF(RIGHT(TEXT(AI459,"0.#"),1)=".",TRUE,FALSE)</formula>
    </cfRule>
  </conditionalFormatting>
  <conditionalFormatting sqref="AQ459">
    <cfRule type="expression" dxfId="2463" priority="4321">
      <formula>IF(RIGHT(TEXT(AQ459,"0.#"),1)=".",FALSE,TRUE)</formula>
    </cfRule>
    <cfRule type="expression" dxfId="2462" priority="4322">
      <formula>IF(RIGHT(TEXT(AQ459,"0.#"),1)=".",TRUE,FALSE)</formula>
    </cfRule>
  </conditionalFormatting>
  <conditionalFormatting sqref="AQ460">
    <cfRule type="expression" dxfId="2461" priority="4319">
      <formula>IF(RIGHT(TEXT(AQ460,"0.#"),1)=".",FALSE,TRUE)</formula>
    </cfRule>
    <cfRule type="expression" dxfId="2460" priority="4320">
      <formula>IF(RIGHT(TEXT(AQ460,"0.#"),1)=".",TRUE,FALSE)</formula>
    </cfRule>
  </conditionalFormatting>
  <conditionalFormatting sqref="AQ458">
    <cfRule type="expression" dxfId="2459" priority="4317">
      <formula>IF(RIGHT(TEXT(AQ458,"0.#"),1)=".",FALSE,TRUE)</formula>
    </cfRule>
    <cfRule type="expression" dxfId="2458" priority="4318">
      <formula>IF(RIGHT(TEXT(AQ458,"0.#"),1)=".",TRUE,FALSE)</formula>
    </cfRule>
  </conditionalFormatting>
  <conditionalFormatting sqref="AE120 AM120">
    <cfRule type="expression" dxfId="2457" priority="2995">
      <formula>IF(RIGHT(TEXT(AE120,"0.#"),1)=".",FALSE,TRUE)</formula>
    </cfRule>
    <cfRule type="expression" dxfId="2456" priority="2996">
      <formula>IF(RIGHT(TEXT(AE120,"0.#"),1)=".",TRUE,FALSE)</formula>
    </cfRule>
  </conditionalFormatting>
  <conditionalFormatting sqref="AI126">
    <cfRule type="expression" dxfId="2455" priority="2985">
      <formula>IF(RIGHT(TEXT(AI126,"0.#"),1)=".",FALSE,TRUE)</formula>
    </cfRule>
    <cfRule type="expression" dxfId="2454" priority="2986">
      <formula>IF(RIGHT(TEXT(AI126,"0.#"),1)=".",TRUE,FALSE)</formula>
    </cfRule>
  </conditionalFormatting>
  <conditionalFormatting sqref="AI120">
    <cfRule type="expression" dxfId="2453" priority="2993">
      <formula>IF(RIGHT(TEXT(AI120,"0.#"),1)=".",FALSE,TRUE)</formula>
    </cfRule>
    <cfRule type="expression" dxfId="2452" priority="2994">
      <formula>IF(RIGHT(TEXT(AI120,"0.#"),1)=".",TRUE,FALSE)</formula>
    </cfRule>
  </conditionalFormatting>
  <conditionalFormatting sqref="AE123 AM123">
    <cfRule type="expression" dxfId="2451" priority="2991">
      <formula>IF(RIGHT(TEXT(AE123,"0.#"),1)=".",FALSE,TRUE)</formula>
    </cfRule>
    <cfRule type="expression" dxfId="2450" priority="2992">
      <formula>IF(RIGHT(TEXT(AE123,"0.#"),1)=".",TRUE,FALSE)</formula>
    </cfRule>
  </conditionalFormatting>
  <conditionalFormatting sqref="AI123">
    <cfRule type="expression" dxfId="2449" priority="2989">
      <formula>IF(RIGHT(TEXT(AI123,"0.#"),1)=".",FALSE,TRUE)</formula>
    </cfRule>
    <cfRule type="expression" dxfId="2448" priority="2990">
      <formula>IF(RIGHT(TEXT(AI123,"0.#"),1)=".",TRUE,FALSE)</formula>
    </cfRule>
  </conditionalFormatting>
  <conditionalFormatting sqref="AE126 AM126">
    <cfRule type="expression" dxfId="2447" priority="2987">
      <formula>IF(RIGHT(TEXT(AE126,"0.#"),1)=".",FALSE,TRUE)</formula>
    </cfRule>
    <cfRule type="expression" dxfId="2446" priority="2988">
      <formula>IF(RIGHT(TEXT(AE126,"0.#"),1)=".",TRUE,FALSE)</formula>
    </cfRule>
  </conditionalFormatting>
  <conditionalFormatting sqref="AE129 AM129">
    <cfRule type="expression" dxfId="2445" priority="2983">
      <formula>IF(RIGHT(TEXT(AE129,"0.#"),1)=".",FALSE,TRUE)</formula>
    </cfRule>
    <cfRule type="expression" dxfId="2444" priority="2984">
      <formula>IF(RIGHT(TEXT(AE129,"0.#"),1)=".",TRUE,FALSE)</formula>
    </cfRule>
  </conditionalFormatting>
  <conditionalFormatting sqref="AI129">
    <cfRule type="expression" dxfId="2443" priority="2981">
      <formula>IF(RIGHT(TEXT(AI129,"0.#"),1)=".",FALSE,TRUE)</formula>
    </cfRule>
    <cfRule type="expression" dxfId="2442" priority="2982">
      <formula>IF(RIGHT(TEXT(AI129,"0.#"),1)=".",TRUE,FALSE)</formula>
    </cfRule>
  </conditionalFormatting>
  <conditionalFormatting sqref="Y839:Y866">
    <cfRule type="expression" dxfId="2441" priority="2979">
      <formula>IF(RIGHT(TEXT(Y839,"0.#"),1)=".",FALSE,TRUE)</formula>
    </cfRule>
    <cfRule type="expression" dxfId="2440" priority="2980">
      <formula>IF(RIGHT(TEXT(Y839,"0.#"),1)=".",TRUE,FALSE)</formula>
    </cfRule>
  </conditionalFormatting>
  <conditionalFormatting sqref="AU518">
    <cfRule type="expression" dxfId="2439" priority="1489">
      <formula>IF(RIGHT(TEXT(AU518,"0.#"),1)=".",FALSE,TRUE)</formula>
    </cfRule>
    <cfRule type="expression" dxfId="2438" priority="1490">
      <formula>IF(RIGHT(TEXT(AU518,"0.#"),1)=".",TRUE,FALSE)</formula>
    </cfRule>
  </conditionalFormatting>
  <conditionalFormatting sqref="AQ551">
    <cfRule type="expression" dxfId="2437" priority="1265">
      <formula>IF(RIGHT(TEXT(AQ551,"0.#"),1)=".",FALSE,TRUE)</formula>
    </cfRule>
    <cfRule type="expression" dxfId="2436" priority="1266">
      <formula>IF(RIGHT(TEXT(AQ551,"0.#"),1)=".",TRUE,FALSE)</formula>
    </cfRule>
  </conditionalFormatting>
  <conditionalFormatting sqref="AE556">
    <cfRule type="expression" dxfId="2435" priority="1263">
      <formula>IF(RIGHT(TEXT(AE556,"0.#"),1)=".",FALSE,TRUE)</formula>
    </cfRule>
    <cfRule type="expression" dxfId="2434" priority="1264">
      <formula>IF(RIGHT(TEXT(AE556,"0.#"),1)=".",TRUE,FALSE)</formula>
    </cfRule>
  </conditionalFormatting>
  <conditionalFormatting sqref="AE557">
    <cfRule type="expression" dxfId="2433" priority="1261">
      <formula>IF(RIGHT(TEXT(AE557,"0.#"),1)=".",FALSE,TRUE)</formula>
    </cfRule>
    <cfRule type="expression" dxfId="2432" priority="1262">
      <formula>IF(RIGHT(TEXT(AE557,"0.#"),1)=".",TRUE,FALSE)</formula>
    </cfRule>
  </conditionalFormatting>
  <conditionalFormatting sqref="AE558">
    <cfRule type="expression" dxfId="2431" priority="1259">
      <formula>IF(RIGHT(TEXT(AE558,"0.#"),1)=".",FALSE,TRUE)</formula>
    </cfRule>
    <cfRule type="expression" dxfId="2430" priority="1260">
      <formula>IF(RIGHT(TEXT(AE558,"0.#"),1)=".",TRUE,FALSE)</formula>
    </cfRule>
  </conditionalFormatting>
  <conditionalFormatting sqref="AU556">
    <cfRule type="expression" dxfId="2429" priority="1251">
      <formula>IF(RIGHT(TEXT(AU556,"0.#"),1)=".",FALSE,TRUE)</formula>
    </cfRule>
    <cfRule type="expression" dxfId="2428" priority="1252">
      <formula>IF(RIGHT(TEXT(AU556,"0.#"),1)=".",TRUE,FALSE)</formula>
    </cfRule>
  </conditionalFormatting>
  <conditionalFormatting sqref="AU557">
    <cfRule type="expression" dxfId="2427" priority="1249">
      <formula>IF(RIGHT(TEXT(AU557,"0.#"),1)=".",FALSE,TRUE)</formula>
    </cfRule>
    <cfRule type="expression" dxfId="2426" priority="1250">
      <formula>IF(RIGHT(TEXT(AU557,"0.#"),1)=".",TRUE,FALSE)</formula>
    </cfRule>
  </conditionalFormatting>
  <conditionalFormatting sqref="AU558">
    <cfRule type="expression" dxfId="2425" priority="1247">
      <formula>IF(RIGHT(TEXT(AU558,"0.#"),1)=".",FALSE,TRUE)</formula>
    </cfRule>
    <cfRule type="expression" dxfId="2424" priority="1248">
      <formula>IF(RIGHT(TEXT(AU558,"0.#"),1)=".",TRUE,FALSE)</formula>
    </cfRule>
  </conditionalFormatting>
  <conditionalFormatting sqref="AQ557">
    <cfRule type="expression" dxfId="2423" priority="1239">
      <formula>IF(RIGHT(TEXT(AQ557,"0.#"),1)=".",FALSE,TRUE)</formula>
    </cfRule>
    <cfRule type="expression" dxfId="2422" priority="1240">
      <formula>IF(RIGHT(TEXT(AQ557,"0.#"),1)=".",TRUE,FALSE)</formula>
    </cfRule>
  </conditionalFormatting>
  <conditionalFormatting sqref="AQ558">
    <cfRule type="expression" dxfId="2421" priority="1237">
      <formula>IF(RIGHT(TEXT(AQ558,"0.#"),1)=".",FALSE,TRUE)</formula>
    </cfRule>
    <cfRule type="expression" dxfId="2420" priority="1238">
      <formula>IF(RIGHT(TEXT(AQ558,"0.#"),1)=".",TRUE,FALSE)</formula>
    </cfRule>
  </conditionalFormatting>
  <conditionalFormatting sqref="AQ556">
    <cfRule type="expression" dxfId="2419" priority="1235">
      <formula>IF(RIGHT(TEXT(AQ556,"0.#"),1)=".",FALSE,TRUE)</formula>
    </cfRule>
    <cfRule type="expression" dxfId="2418" priority="1236">
      <formula>IF(RIGHT(TEXT(AQ556,"0.#"),1)=".",TRUE,FALSE)</formula>
    </cfRule>
  </conditionalFormatting>
  <conditionalFormatting sqref="AE561">
    <cfRule type="expression" dxfId="2417" priority="1233">
      <formula>IF(RIGHT(TEXT(AE561,"0.#"),1)=".",FALSE,TRUE)</formula>
    </cfRule>
    <cfRule type="expression" dxfId="2416" priority="1234">
      <formula>IF(RIGHT(TEXT(AE561,"0.#"),1)=".",TRUE,FALSE)</formula>
    </cfRule>
  </conditionalFormatting>
  <conditionalFormatting sqref="AE562">
    <cfRule type="expression" dxfId="2415" priority="1231">
      <formula>IF(RIGHT(TEXT(AE562,"0.#"),1)=".",FALSE,TRUE)</formula>
    </cfRule>
    <cfRule type="expression" dxfId="2414" priority="1232">
      <formula>IF(RIGHT(TEXT(AE562,"0.#"),1)=".",TRUE,FALSE)</formula>
    </cfRule>
  </conditionalFormatting>
  <conditionalFormatting sqref="AE563">
    <cfRule type="expression" dxfId="2413" priority="1229">
      <formula>IF(RIGHT(TEXT(AE563,"0.#"),1)=".",FALSE,TRUE)</formula>
    </cfRule>
    <cfRule type="expression" dxfId="2412" priority="1230">
      <formula>IF(RIGHT(TEXT(AE563,"0.#"),1)=".",TRUE,FALSE)</formula>
    </cfRule>
  </conditionalFormatting>
  <conditionalFormatting sqref="AL1102:AO1131">
    <cfRule type="expression" dxfId="2411" priority="2885">
      <formula>IF(AND(AL1102&gt;=0, RIGHT(TEXT(AL1102,"0.#"),1)&lt;&gt;"."),TRUE,FALSE)</formula>
    </cfRule>
    <cfRule type="expression" dxfId="2410" priority="2886">
      <formula>IF(AND(AL1102&gt;=0, RIGHT(TEXT(AL1102,"0.#"),1)="."),TRUE,FALSE)</formula>
    </cfRule>
    <cfRule type="expression" dxfId="2409" priority="2887">
      <formula>IF(AND(AL1102&lt;0, RIGHT(TEXT(AL1102,"0.#"),1)&lt;&gt;"."),TRUE,FALSE)</formula>
    </cfRule>
    <cfRule type="expression" dxfId="2408" priority="2888">
      <formula>IF(AND(AL1102&lt;0, RIGHT(TEXT(AL1102,"0.#"),1)="."),TRUE,FALSE)</formula>
    </cfRule>
  </conditionalFormatting>
  <conditionalFormatting sqref="Y1102:Y1131">
    <cfRule type="expression" dxfId="2407" priority="2883">
      <formula>IF(RIGHT(TEXT(Y1102,"0.#"),1)=".",FALSE,TRUE)</formula>
    </cfRule>
    <cfRule type="expression" dxfId="2406" priority="2884">
      <formula>IF(RIGHT(TEXT(Y1102,"0.#"),1)=".",TRUE,FALSE)</formula>
    </cfRule>
  </conditionalFormatting>
  <conditionalFormatting sqref="AQ553">
    <cfRule type="expression" dxfId="2405" priority="1267">
      <formula>IF(RIGHT(TEXT(AQ553,"0.#"),1)=".",FALSE,TRUE)</formula>
    </cfRule>
    <cfRule type="expression" dxfId="2404" priority="1268">
      <formula>IF(RIGHT(TEXT(AQ553,"0.#"),1)=".",TRUE,FALSE)</formula>
    </cfRule>
  </conditionalFormatting>
  <conditionalFormatting sqref="AU552">
    <cfRule type="expression" dxfId="2403" priority="1279">
      <formula>IF(RIGHT(TEXT(AU552,"0.#"),1)=".",FALSE,TRUE)</formula>
    </cfRule>
    <cfRule type="expression" dxfId="2402" priority="1280">
      <formula>IF(RIGHT(TEXT(AU552,"0.#"),1)=".",TRUE,FALSE)</formula>
    </cfRule>
  </conditionalFormatting>
  <conditionalFormatting sqref="AE552">
    <cfRule type="expression" dxfId="2401" priority="1291">
      <formula>IF(RIGHT(TEXT(AE552,"0.#"),1)=".",FALSE,TRUE)</formula>
    </cfRule>
    <cfRule type="expression" dxfId="2400" priority="1292">
      <formula>IF(RIGHT(TEXT(AE552,"0.#"),1)=".",TRUE,FALSE)</formula>
    </cfRule>
  </conditionalFormatting>
  <conditionalFormatting sqref="AQ548">
    <cfRule type="expression" dxfId="2399" priority="1297">
      <formula>IF(RIGHT(TEXT(AQ548,"0.#"),1)=".",FALSE,TRUE)</formula>
    </cfRule>
    <cfRule type="expression" dxfId="2398" priority="1298">
      <formula>IF(RIGHT(TEXT(AQ548,"0.#"),1)=".",TRUE,FALSE)</formula>
    </cfRule>
  </conditionalFormatting>
  <conditionalFormatting sqref="AL837:AO846">
    <cfRule type="expression" dxfId="2397" priority="2837">
      <formula>IF(AND(AL837&gt;=0, RIGHT(TEXT(AL837,"0.#"),1)&lt;&gt;"."),TRUE,FALSE)</formula>
    </cfRule>
    <cfRule type="expression" dxfId="2396" priority="2838">
      <formula>IF(AND(AL837&gt;=0, RIGHT(TEXT(AL837,"0.#"),1)="."),TRUE,FALSE)</formula>
    </cfRule>
    <cfRule type="expression" dxfId="2395" priority="2839">
      <formula>IF(AND(AL837&lt;0, RIGHT(TEXT(AL837,"0.#"),1)&lt;&gt;"."),TRUE,FALSE)</formula>
    </cfRule>
    <cfRule type="expression" dxfId="2394" priority="2840">
      <formula>IF(AND(AL837&lt;0, RIGHT(TEXT(AL837,"0.#"),1)="."),TRUE,FALSE)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Y782">
    <cfRule type="expression" dxfId="719" priority="25">
      <formula>IF(RIGHT(TEXT(Y782,"0.#"),1)=".",FALSE,TRUE)</formula>
    </cfRule>
    <cfRule type="expression" dxfId="718" priority="26">
      <formula>IF(RIGHT(TEXT(Y782,"0.#"),1)=".",TRUE,FALSE)</formula>
    </cfRule>
  </conditionalFormatting>
  <conditionalFormatting sqref="Y781">
    <cfRule type="expression" dxfId="717" priority="23">
      <formula>IF(RIGHT(TEXT(Y781,"0.#"),1)=".",FALSE,TRUE)</formula>
    </cfRule>
    <cfRule type="expression" dxfId="716" priority="24">
      <formula>IF(RIGHT(TEXT(Y781,"0.#"),1)=".",TRUE,FALSE)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04">
    <cfRule type="expression" dxfId="707" priority="7">
      <formula>IF(RIGHT(TEXT(AE104,"0.#"),1)=".",FALSE,TRUE)</formula>
    </cfRule>
    <cfRule type="expression" dxfId="706" priority="8">
      <formula>IF(RIGHT(TEXT(AE104,"0.#"),1)=".",TRUE,FALSE)</formula>
    </cfRule>
  </conditionalFormatting>
  <conditionalFormatting sqref="AI104">
    <cfRule type="expression" dxfId="705" priority="5">
      <formula>IF(RIGHT(TEXT(AI104,"0.#"),1)=".",FALSE,TRUE)</formula>
    </cfRule>
    <cfRule type="expression" dxfId="704" priority="6">
      <formula>IF(RIGHT(TEXT(AI104,"0.#"),1)=".",TRUE,FALSE)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AI105">
    <cfRule type="expression" dxfId="701" priority="1">
      <formula>IF(RIGHT(TEXT(AI105,"0.#"),1)=".",FALSE,TRUE)</formula>
    </cfRule>
    <cfRule type="expression" dxfId="700" priority="2">
      <formula>IF(RIGHT(TEXT(AI105,"0.#"),1)=".",TRUE,FALSE)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803" t="s">
        <v>265</v>
      </c>
      <c r="H2" s="788"/>
      <c r="I2" s="788"/>
      <c r="J2" s="788"/>
      <c r="K2" s="788"/>
      <c r="L2" s="788"/>
      <c r="M2" s="788"/>
      <c r="N2" s="788"/>
      <c r="O2" s="789"/>
      <c r="P2" s="787" t="s">
        <v>59</v>
      </c>
      <c r="Q2" s="788"/>
      <c r="R2" s="788"/>
      <c r="S2" s="788"/>
      <c r="T2" s="788"/>
      <c r="U2" s="788"/>
      <c r="V2" s="788"/>
      <c r="W2" s="788"/>
      <c r="X2" s="789"/>
      <c r="Y2" s="1013"/>
      <c r="Z2" s="414"/>
      <c r="AA2" s="415"/>
      <c r="AB2" s="1017" t="s">
        <v>11</v>
      </c>
      <c r="AC2" s="1018"/>
      <c r="AD2" s="1019"/>
      <c r="AE2" s="1005" t="s">
        <v>557</v>
      </c>
      <c r="AF2" s="1005"/>
      <c r="AG2" s="1005"/>
      <c r="AH2" s="1005"/>
      <c r="AI2" s="1005" t="s">
        <v>554</v>
      </c>
      <c r="AJ2" s="1005"/>
      <c r="AK2" s="1005"/>
      <c r="AL2" s="1005"/>
      <c r="AM2" s="1005" t="s">
        <v>528</v>
      </c>
      <c r="AN2" s="1005"/>
      <c r="AO2" s="1005"/>
      <c r="AP2" s="459"/>
      <c r="AQ2" s="176" t="s">
        <v>354</v>
      </c>
      <c r="AR2" s="169"/>
      <c r="AS2" s="169"/>
      <c r="AT2" s="170"/>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4"/>
      <c r="Z3" s="1015"/>
      <c r="AA3" s="1016"/>
      <c r="AB3" s="1020"/>
      <c r="AC3" s="1021"/>
      <c r="AD3" s="1022"/>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6" t="s">
        <v>506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473</v>
      </c>
      <c r="B9" s="514"/>
      <c r="C9" s="514"/>
      <c r="D9" s="514"/>
      <c r="E9" s="514"/>
      <c r="F9" s="515"/>
      <c r="G9" s="803" t="s">
        <v>265</v>
      </c>
      <c r="H9" s="788"/>
      <c r="I9" s="788"/>
      <c r="J9" s="788"/>
      <c r="K9" s="788"/>
      <c r="L9" s="788"/>
      <c r="M9" s="788"/>
      <c r="N9" s="788"/>
      <c r="O9" s="789"/>
      <c r="P9" s="787" t="s">
        <v>59</v>
      </c>
      <c r="Q9" s="788"/>
      <c r="R9" s="788"/>
      <c r="S9" s="788"/>
      <c r="T9" s="788"/>
      <c r="U9" s="788"/>
      <c r="V9" s="788"/>
      <c r="W9" s="788"/>
      <c r="X9" s="789"/>
      <c r="Y9" s="1013"/>
      <c r="Z9" s="414"/>
      <c r="AA9" s="415"/>
      <c r="AB9" s="1017" t="s">
        <v>11</v>
      </c>
      <c r="AC9" s="1018"/>
      <c r="AD9" s="1019"/>
      <c r="AE9" s="1005" t="s">
        <v>558</v>
      </c>
      <c r="AF9" s="1005"/>
      <c r="AG9" s="1005"/>
      <c r="AH9" s="1005"/>
      <c r="AI9" s="1005" t="s">
        <v>554</v>
      </c>
      <c r="AJ9" s="1005"/>
      <c r="AK9" s="1005"/>
      <c r="AL9" s="1005"/>
      <c r="AM9" s="1005" t="s">
        <v>528</v>
      </c>
      <c r="AN9" s="1005"/>
      <c r="AO9" s="1005"/>
      <c r="AP9" s="459"/>
      <c r="AQ9" s="176" t="s">
        <v>354</v>
      </c>
      <c r="AR9" s="169"/>
      <c r="AS9" s="169"/>
      <c r="AT9" s="170"/>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4"/>
      <c r="Z10" s="1015"/>
      <c r="AA10" s="1016"/>
      <c r="AB10" s="1020"/>
      <c r="AC10" s="1021"/>
      <c r="AD10" s="1022"/>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6" t="s">
        <v>506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473</v>
      </c>
      <c r="B16" s="514"/>
      <c r="C16" s="514"/>
      <c r="D16" s="514"/>
      <c r="E16" s="514"/>
      <c r="F16" s="515"/>
      <c r="G16" s="803" t="s">
        <v>265</v>
      </c>
      <c r="H16" s="788"/>
      <c r="I16" s="788"/>
      <c r="J16" s="788"/>
      <c r="K16" s="788"/>
      <c r="L16" s="788"/>
      <c r="M16" s="788"/>
      <c r="N16" s="788"/>
      <c r="O16" s="789"/>
      <c r="P16" s="787" t="s">
        <v>59</v>
      </c>
      <c r="Q16" s="788"/>
      <c r="R16" s="788"/>
      <c r="S16" s="788"/>
      <c r="T16" s="788"/>
      <c r="U16" s="788"/>
      <c r="V16" s="788"/>
      <c r="W16" s="788"/>
      <c r="X16" s="789"/>
      <c r="Y16" s="1013"/>
      <c r="Z16" s="414"/>
      <c r="AA16" s="415"/>
      <c r="AB16" s="1017" t="s">
        <v>11</v>
      </c>
      <c r="AC16" s="1018"/>
      <c r="AD16" s="1019"/>
      <c r="AE16" s="1005" t="s">
        <v>557</v>
      </c>
      <c r="AF16" s="1005"/>
      <c r="AG16" s="1005"/>
      <c r="AH16" s="1005"/>
      <c r="AI16" s="1005" t="s">
        <v>555</v>
      </c>
      <c r="AJ16" s="1005"/>
      <c r="AK16" s="1005"/>
      <c r="AL16" s="1005"/>
      <c r="AM16" s="1005" t="s">
        <v>528</v>
      </c>
      <c r="AN16" s="1005"/>
      <c r="AO16" s="1005"/>
      <c r="AP16" s="459"/>
      <c r="AQ16" s="176" t="s">
        <v>354</v>
      </c>
      <c r="AR16" s="169"/>
      <c r="AS16" s="169"/>
      <c r="AT16" s="170"/>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4"/>
      <c r="Z17" s="1015"/>
      <c r="AA17" s="1016"/>
      <c r="AB17" s="1020"/>
      <c r="AC17" s="1021"/>
      <c r="AD17" s="1022"/>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6" t="s">
        <v>506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473</v>
      </c>
      <c r="B23" s="514"/>
      <c r="C23" s="514"/>
      <c r="D23" s="514"/>
      <c r="E23" s="514"/>
      <c r="F23" s="515"/>
      <c r="G23" s="803" t="s">
        <v>265</v>
      </c>
      <c r="H23" s="788"/>
      <c r="I23" s="788"/>
      <c r="J23" s="788"/>
      <c r="K23" s="788"/>
      <c r="L23" s="788"/>
      <c r="M23" s="788"/>
      <c r="N23" s="788"/>
      <c r="O23" s="789"/>
      <c r="P23" s="787" t="s">
        <v>59</v>
      </c>
      <c r="Q23" s="788"/>
      <c r="R23" s="788"/>
      <c r="S23" s="788"/>
      <c r="T23" s="788"/>
      <c r="U23" s="788"/>
      <c r="V23" s="788"/>
      <c r="W23" s="788"/>
      <c r="X23" s="789"/>
      <c r="Y23" s="1013"/>
      <c r="Z23" s="414"/>
      <c r="AA23" s="415"/>
      <c r="AB23" s="1017" t="s">
        <v>11</v>
      </c>
      <c r="AC23" s="1018"/>
      <c r="AD23" s="1019"/>
      <c r="AE23" s="1005" t="s">
        <v>559</v>
      </c>
      <c r="AF23" s="1005"/>
      <c r="AG23" s="1005"/>
      <c r="AH23" s="1005"/>
      <c r="AI23" s="1005" t="s">
        <v>554</v>
      </c>
      <c r="AJ23" s="1005"/>
      <c r="AK23" s="1005"/>
      <c r="AL23" s="1005"/>
      <c r="AM23" s="1005" t="s">
        <v>528</v>
      </c>
      <c r="AN23" s="1005"/>
      <c r="AO23" s="1005"/>
      <c r="AP23" s="459"/>
      <c r="AQ23" s="176" t="s">
        <v>354</v>
      </c>
      <c r="AR23" s="169"/>
      <c r="AS23" s="169"/>
      <c r="AT23" s="170"/>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4"/>
      <c r="Z24" s="1015"/>
      <c r="AA24" s="1016"/>
      <c r="AB24" s="1020"/>
      <c r="AC24" s="1021"/>
      <c r="AD24" s="1022"/>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6" t="s">
        <v>506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473</v>
      </c>
      <c r="B30" s="514"/>
      <c r="C30" s="514"/>
      <c r="D30" s="514"/>
      <c r="E30" s="514"/>
      <c r="F30" s="515"/>
      <c r="G30" s="803" t="s">
        <v>265</v>
      </c>
      <c r="H30" s="788"/>
      <c r="I30" s="788"/>
      <c r="J30" s="788"/>
      <c r="K30" s="788"/>
      <c r="L30" s="788"/>
      <c r="M30" s="788"/>
      <c r="N30" s="788"/>
      <c r="O30" s="789"/>
      <c r="P30" s="787" t="s">
        <v>59</v>
      </c>
      <c r="Q30" s="788"/>
      <c r="R30" s="788"/>
      <c r="S30" s="788"/>
      <c r="T30" s="788"/>
      <c r="U30" s="788"/>
      <c r="V30" s="788"/>
      <c r="W30" s="788"/>
      <c r="X30" s="789"/>
      <c r="Y30" s="1013"/>
      <c r="Z30" s="414"/>
      <c r="AA30" s="415"/>
      <c r="AB30" s="1017" t="s">
        <v>11</v>
      </c>
      <c r="AC30" s="1018"/>
      <c r="AD30" s="1019"/>
      <c r="AE30" s="1005" t="s">
        <v>557</v>
      </c>
      <c r="AF30" s="1005"/>
      <c r="AG30" s="1005"/>
      <c r="AH30" s="1005"/>
      <c r="AI30" s="1005" t="s">
        <v>554</v>
      </c>
      <c r="AJ30" s="1005"/>
      <c r="AK30" s="1005"/>
      <c r="AL30" s="1005"/>
      <c r="AM30" s="1005" t="s">
        <v>552</v>
      </c>
      <c r="AN30" s="1005"/>
      <c r="AO30" s="1005"/>
      <c r="AP30" s="459"/>
      <c r="AQ30" s="176" t="s">
        <v>354</v>
      </c>
      <c r="AR30" s="169"/>
      <c r="AS30" s="169"/>
      <c r="AT30" s="170"/>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4"/>
      <c r="Z31" s="1015"/>
      <c r="AA31" s="1016"/>
      <c r="AB31" s="1020"/>
      <c r="AC31" s="1021"/>
      <c r="AD31" s="1022"/>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6" t="s">
        <v>506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473</v>
      </c>
      <c r="B37" s="514"/>
      <c r="C37" s="514"/>
      <c r="D37" s="514"/>
      <c r="E37" s="514"/>
      <c r="F37" s="515"/>
      <c r="G37" s="803" t="s">
        <v>265</v>
      </c>
      <c r="H37" s="788"/>
      <c r="I37" s="788"/>
      <c r="J37" s="788"/>
      <c r="K37" s="788"/>
      <c r="L37" s="788"/>
      <c r="M37" s="788"/>
      <c r="N37" s="788"/>
      <c r="O37" s="789"/>
      <c r="P37" s="787" t="s">
        <v>59</v>
      </c>
      <c r="Q37" s="788"/>
      <c r="R37" s="788"/>
      <c r="S37" s="788"/>
      <c r="T37" s="788"/>
      <c r="U37" s="788"/>
      <c r="V37" s="788"/>
      <c r="W37" s="788"/>
      <c r="X37" s="789"/>
      <c r="Y37" s="1013"/>
      <c r="Z37" s="414"/>
      <c r="AA37" s="415"/>
      <c r="AB37" s="1017" t="s">
        <v>11</v>
      </c>
      <c r="AC37" s="1018"/>
      <c r="AD37" s="1019"/>
      <c r="AE37" s="1005" t="s">
        <v>559</v>
      </c>
      <c r="AF37" s="1005"/>
      <c r="AG37" s="1005"/>
      <c r="AH37" s="1005"/>
      <c r="AI37" s="1005" t="s">
        <v>556</v>
      </c>
      <c r="AJ37" s="1005"/>
      <c r="AK37" s="1005"/>
      <c r="AL37" s="1005"/>
      <c r="AM37" s="1005" t="s">
        <v>553</v>
      </c>
      <c r="AN37" s="1005"/>
      <c r="AO37" s="1005"/>
      <c r="AP37" s="459"/>
      <c r="AQ37" s="176" t="s">
        <v>354</v>
      </c>
      <c r="AR37" s="169"/>
      <c r="AS37" s="169"/>
      <c r="AT37" s="170"/>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4"/>
      <c r="Z38" s="1015"/>
      <c r="AA38" s="1016"/>
      <c r="AB38" s="1020"/>
      <c r="AC38" s="1021"/>
      <c r="AD38" s="1022"/>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6" t="s">
        <v>506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473</v>
      </c>
      <c r="B44" s="514"/>
      <c r="C44" s="514"/>
      <c r="D44" s="514"/>
      <c r="E44" s="514"/>
      <c r="F44" s="515"/>
      <c r="G44" s="803" t="s">
        <v>265</v>
      </c>
      <c r="H44" s="788"/>
      <c r="I44" s="788"/>
      <c r="J44" s="788"/>
      <c r="K44" s="788"/>
      <c r="L44" s="788"/>
      <c r="M44" s="788"/>
      <c r="N44" s="788"/>
      <c r="O44" s="789"/>
      <c r="P44" s="787" t="s">
        <v>59</v>
      </c>
      <c r="Q44" s="788"/>
      <c r="R44" s="788"/>
      <c r="S44" s="788"/>
      <c r="T44" s="788"/>
      <c r="U44" s="788"/>
      <c r="V44" s="788"/>
      <c r="W44" s="788"/>
      <c r="X44" s="789"/>
      <c r="Y44" s="1013"/>
      <c r="Z44" s="414"/>
      <c r="AA44" s="415"/>
      <c r="AB44" s="1017" t="s">
        <v>11</v>
      </c>
      <c r="AC44" s="1018"/>
      <c r="AD44" s="1019"/>
      <c r="AE44" s="1005" t="s">
        <v>557</v>
      </c>
      <c r="AF44" s="1005"/>
      <c r="AG44" s="1005"/>
      <c r="AH44" s="1005"/>
      <c r="AI44" s="1005" t="s">
        <v>554</v>
      </c>
      <c r="AJ44" s="1005"/>
      <c r="AK44" s="1005"/>
      <c r="AL44" s="1005"/>
      <c r="AM44" s="1005" t="s">
        <v>528</v>
      </c>
      <c r="AN44" s="1005"/>
      <c r="AO44" s="1005"/>
      <c r="AP44" s="459"/>
      <c r="AQ44" s="176" t="s">
        <v>354</v>
      </c>
      <c r="AR44" s="169"/>
      <c r="AS44" s="169"/>
      <c r="AT44" s="170"/>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4"/>
      <c r="Z45" s="1015"/>
      <c r="AA45" s="1016"/>
      <c r="AB45" s="1020"/>
      <c r="AC45" s="1021"/>
      <c r="AD45" s="1022"/>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6" t="s">
        <v>506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473</v>
      </c>
      <c r="B51" s="514"/>
      <c r="C51" s="514"/>
      <c r="D51" s="514"/>
      <c r="E51" s="514"/>
      <c r="F51" s="515"/>
      <c r="G51" s="803" t="s">
        <v>265</v>
      </c>
      <c r="H51" s="788"/>
      <c r="I51" s="788"/>
      <c r="J51" s="788"/>
      <c r="K51" s="788"/>
      <c r="L51" s="788"/>
      <c r="M51" s="788"/>
      <c r="N51" s="788"/>
      <c r="O51" s="789"/>
      <c r="P51" s="787" t="s">
        <v>59</v>
      </c>
      <c r="Q51" s="788"/>
      <c r="R51" s="788"/>
      <c r="S51" s="788"/>
      <c r="T51" s="788"/>
      <c r="U51" s="788"/>
      <c r="V51" s="788"/>
      <c r="W51" s="788"/>
      <c r="X51" s="789"/>
      <c r="Y51" s="1013"/>
      <c r="Z51" s="414"/>
      <c r="AA51" s="415"/>
      <c r="AB51" s="459" t="s">
        <v>11</v>
      </c>
      <c r="AC51" s="1018"/>
      <c r="AD51" s="1019"/>
      <c r="AE51" s="1005" t="s">
        <v>557</v>
      </c>
      <c r="AF51" s="1005"/>
      <c r="AG51" s="1005"/>
      <c r="AH51" s="1005"/>
      <c r="AI51" s="1005" t="s">
        <v>554</v>
      </c>
      <c r="AJ51" s="1005"/>
      <c r="AK51" s="1005"/>
      <c r="AL51" s="1005"/>
      <c r="AM51" s="1005" t="s">
        <v>528</v>
      </c>
      <c r="AN51" s="1005"/>
      <c r="AO51" s="1005"/>
      <c r="AP51" s="459"/>
      <c r="AQ51" s="176" t="s">
        <v>354</v>
      </c>
      <c r="AR51" s="169"/>
      <c r="AS51" s="169"/>
      <c r="AT51" s="170"/>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4"/>
      <c r="Z52" s="1015"/>
      <c r="AA52" s="1016"/>
      <c r="AB52" s="1020"/>
      <c r="AC52" s="1021"/>
      <c r="AD52" s="1022"/>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6" t="s">
        <v>506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473</v>
      </c>
      <c r="B58" s="514"/>
      <c r="C58" s="514"/>
      <c r="D58" s="514"/>
      <c r="E58" s="514"/>
      <c r="F58" s="515"/>
      <c r="G58" s="803" t="s">
        <v>265</v>
      </c>
      <c r="H58" s="788"/>
      <c r="I58" s="788"/>
      <c r="J58" s="788"/>
      <c r="K58" s="788"/>
      <c r="L58" s="788"/>
      <c r="M58" s="788"/>
      <c r="N58" s="788"/>
      <c r="O58" s="789"/>
      <c r="P58" s="787" t="s">
        <v>59</v>
      </c>
      <c r="Q58" s="788"/>
      <c r="R58" s="788"/>
      <c r="S58" s="788"/>
      <c r="T58" s="788"/>
      <c r="U58" s="788"/>
      <c r="V58" s="788"/>
      <c r="W58" s="788"/>
      <c r="X58" s="789"/>
      <c r="Y58" s="1013"/>
      <c r="Z58" s="414"/>
      <c r="AA58" s="415"/>
      <c r="AB58" s="1017" t="s">
        <v>11</v>
      </c>
      <c r="AC58" s="1018"/>
      <c r="AD58" s="1019"/>
      <c r="AE58" s="1005" t="s">
        <v>557</v>
      </c>
      <c r="AF58" s="1005"/>
      <c r="AG58" s="1005"/>
      <c r="AH58" s="1005"/>
      <c r="AI58" s="1005" t="s">
        <v>554</v>
      </c>
      <c r="AJ58" s="1005"/>
      <c r="AK58" s="1005"/>
      <c r="AL58" s="1005"/>
      <c r="AM58" s="1005" t="s">
        <v>528</v>
      </c>
      <c r="AN58" s="1005"/>
      <c r="AO58" s="1005"/>
      <c r="AP58" s="459"/>
      <c r="AQ58" s="176" t="s">
        <v>354</v>
      </c>
      <c r="AR58" s="169"/>
      <c r="AS58" s="169"/>
      <c r="AT58" s="170"/>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4"/>
      <c r="Z59" s="1015"/>
      <c r="AA59" s="1016"/>
      <c r="AB59" s="1020"/>
      <c r="AC59" s="1021"/>
      <c r="AD59" s="1022"/>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6" t="s">
        <v>506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473</v>
      </c>
      <c r="B65" s="514"/>
      <c r="C65" s="514"/>
      <c r="D65" s="514"/>
      <c r="E65" s="514"/>
      <c r="F65" s="515"/>
      <c r="G65" s="803" t="s">
        <v>265</v>
      </c>
      <c r="H65" s="788"/>
      <c r="I65" s="788"/>
      <c r="J65" s="788"/>
      <c r="K65" s="788"/>
      <c r="L65" s="788"/>
      <c r="M65" s="788"/>
      <c r="N65" s="788"/>
      <c r="O65" s="789"/>
      <c r="P65" s="787" t="s">
        <v>59</v>
      </c>
      <c r="Q65" s="788"/>
      <c r="R65" s="788"/>
      <c r="S65" s="788"/>
      <c r="T65" s="788"/>
      <c r="U65" s="788"/>
      <c r="V65" s="788"/>
      <c r="W65" s="788"/>
      <c r="X65" s="789"/>
      <c r="Y65" s="1013"/>
      <c r="Z65" s="414"/>
      <c r="AA65" s="415"/>
      <c r="AB65" s="1017" t="s">
        <v>11</v>
      </c>
      <c r="AC65" s="1018"/>
      <c r="AD65" s="1019"/>
      <c r="AE65" s="1005" t="s">
        <v>557</v>
      </c>
      <c r="AF65" s="1005"/>
      <c r="AG65" s="1005"/>
      <c r="AH65" s="1005"/>
      <c r="AI65" s="1005" t="s">
        <v>554</v>
      </c>
      <c r="AJ65" s="1005"/>
      <c r="AK65" s="1005"/>
      <c r="AL65" s="1005"/>
      <c r="AM65" s="1005" t="s">
        <v>528</v>
      </c>
      <c r="AN65" s="1005"/>
      <c r="AO65" s="1005"/>
      <c r="AP65" s="459"/>
      <c r="AQ65" s="176" t="s">
        <v>354</v>
      </c>
      <c r="AR65" s="169"/>
      <c r="AS65" s="169"/>
      <c r="AT65" s="170"/>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4"/>
      <c r="Z66" s="1015"/>
      <c r="AA66" s="1016"/>
      <c r="AB66" s="1020"/>
      <c r="AC66" s="1021"/>
      <c r="AD66" s="1022"/>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6" t="s">
        <v>506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5"/>
      <c r="B6" s="1046"/>
      <c r="C6" s="1046"/>
      <c r="D6" s="1046"/>
      <c r="E6" s="1046"/>
      <c r="F6" s="1047"/>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5"/>
      <c r="B7" s="1046"/>
      <c r="C7" s="1046"/>
      <c r="D7" s="1046"/>
      <c r="E7" s="1046"/>
      <c r="F7" s="1047"/>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5"/>
      <c r="B8" s="1046"/>
      <c r="C8" s="1046"/>
      <c r="D8" s="1046"/>
      <c r="E8" s="1046"/>
      <c r="F8" s="1047"/>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5"/>
      <c r="B9" s="1046"/>
      <c r="C9" s="1046"/>
      <c r="D9" s="1046"/>
      <c r="E9" s="1046"/>
      <c r="F9" s="1047"/>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5"/>
      <c r="B10" s="1046"/>
      <c r="C10" s="1046"/>
      <c r="D10" s="1046"/>
      <c r="E10" s="1046"/>
      <c r="F10" s="1047"/>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5"/>
      <c r="B11" s="1046"/>
      <c r="C11" s="1046"/>
      <c r="D11" s="1046"/>
      <c r="E11" s="1046"/>
      <c r="F11" s="1047"/>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5"/>
      <c r="B12" s="1046"/>
      <c r="C12" s="1046"/>
      <c r="D12" s="1046"/>
      <c r="E12" s="1046"/>
      <c r="F12" s="1047"/>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5"/>
      <c r="B13" s="1046"/>
      <c r="C13" s="1046"/>
      <c r="D13" s="1046"/>
      <c r="E13" s="1046"/>
      <c r="F13" s="1047"/>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5"/>
      <c r="B14" s="1046"/>
      <c r="C14" s="1046"/>
      <c r="D14" s="1046"/>
      <c r="E14" s="1046"/>
      <c r="F14" s="104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5"/>
      <c r="B19" s="1046"/>
      <c r="C19" s="1046"/>
      <c r="D19" s="1046"/>
      <c r="E19" s="1046"/>
      <c r="F19" s="1047"/>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5"/>
      <c r="B20" s="1046"/>
      <c r="C20" s="1046"/>
      <c r="D20" s="1046"/>
      <c r="E20" s="1046"/>
      <c r="F20" s="1047"/>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5"/>
      <c r="B21" s="1046"/>
      <c r="C21" s="1046"/>
      <c r="D21" s="1046"/>
      <c r="E21" s="1046"/>
      <c r="F21" s="1047"/>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5"/>
      <c r="B22" s="1046"/>
      <c r="C22" s="1046"/>
      <c r="D22" s="1046"/>
      <c r="E22" s="1046"/>
      <c r="F22" s="1047"/>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5"/>
      <c r="B23" s="1046"/>
      <c r="C23" s="1046"/>
      <c r="D23" s="1046"/>
      <c r="E23" s="1046"/>
      <c r="F23" s="1047"/>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5"/>
      <c r="B24" s="1046"/>
      <c r="C24" s="1046"/>
      <c r="D24" s="1046"/>
      <c r="E24" s="1046"/>
      <c r="F24" s="1047"/>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5"/>
      <c r="B25" s="1046"/>
      <c r="C25" s="1046"/>
      <c r="D25" s="1046"/>
      <c r="E25" s="1046"/>
      <c r="F25" s="1047"/>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5"/>
      <c r="B26" s="1046"/>
      <c r="C26" s="1046"/>
      <c r="D26" s="1046"/>
      <c r="E26" s="1046"/>
      <c r="F26" s="1047"/>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5"/>
      <c r="B27" s="1046"/>
      <c r="C27" s="1046"/>
      <c r="D27" s="1046"/>
      <c r="E27" s="1046"/>
      <c r="F27" s="104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5"/>
      <c r="B32" s="1046"/>
      <c r="C32" s="1046"/>
      <c r="D32" s="1046"/>
      <c r="E32" s="1046"/>
      <c r="F32" s="1047"/>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5"/>
      <c r="B33" s="1046"/>
      <c r="C33" s="1046"/>
      <c r="D33" s="1046"/>
      <c r="E33" s="1046"/>
      <c r="F33" s="1047"/>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5"/>
      <c r="B34" s="1046"/>
      <c r="C34" s="1046"/>
      <c r="D34" s="1046"/>
      <c r="E34" s="1046"/>
      <c r="F34" s="1047"/>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5"/>
      <c r="B35" s="1046"/>
      <c r="C35" s="1046"/>
      <c r="D35" s="1046"/>
      <c r="E35" s="1046"/>
      <c r="F35" s="1047"/>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5"/>
      <c r="B36" s="1046"/>
      <c r="C36" s="1046"/>
      <c r="D36" s="1046"/>
      <c r="E36" s="1046"/>
      <c r="F36" s="1047"/>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5"/>
      <c r="B37" s="1046"/>
      <c r="C37" s="1046"/>
      <c r="D37" s="1046"/>
      <c r="E37" s="1046"/>
      <c r="F37" s="1047"/>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5"/>
      <c r="B38" s="1046"/>
      <c r="C38" s="1046"/>
      <c r="D38" s="1046"/>
      <c r="E38" s="1046"/>
      <c r="F38" s="1047"/>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5"/>
      <c r="B39" s="1046"/>
      <c r="C39" s="1046"/>
      <c r="D39" s="1046"/>
      <c r="E39" s="1046"/>
      <c r="F39" s="1047"/>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5"/>
      <c r="B40" s="1046"/>
      <c r="C40" s="1046"/>
      <c r="D40" s="1046"/>
      <c r="E40" s="1046"/>
      <c r="F40" s="104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5"/>
      <c r="B45" s="1046"/>
      <c r="C45" s="1046"/>
      <c r="D45" s="1046"/>
      <c r="E45" s="1046"/>
      <c r="F45" s="1047"/>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5"/>
      <c r="B46" s="1046"/>
      <c r="C46" s="1046"/>
      <c r="D46" s="1046"/>
      <c r="E46" s="1046"/>
      <c r="F46" s="1047"/>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5"/>
      <c r="B47" s="1046"/>
      <c r="C47" s="1046"/>
      <c r="D47" s="1046"/>
      <c r="E47" s="1046"/>
      <c r="F47" s="1047"/>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5"/>
      <c r="B48" s="1046"/>
      <c r="C48" s="1046"/>
      <c r="D48" s="1046"/>
      <c r="E48" s="1046"/>
      <c r="F48" s="1047"/>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5"/>
      <c r="B49" s="1046"/>
      <c r="C49" s="1046"/>
      <c r="D49" s="1046"/>
      <c r="E49" s="1046"/>
      <c r="F49" s="1047"/>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5"/>
      <c r="B50" s="1046"/>
      <c r="C50" s="1046"/>
      <c r="D50" s="1046"/>
      <c r="E50" s="1046"/>
      <c r="F50" s="1047"/>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5"/>
      <c r="B51" s="1046"/>
      <c r="C51" s="1046"/>
      <c r="D51" s="1046"/>
      <c r="E51" s="1046"/>
      <c r="F51" s="1047"/>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5"/>
      <c r="B52" s="1046"/>
      <c r="C52" s="1046"/>
      <c r="D52" s="1046"/>
      <c r="E52" s="1046"/>
      <c r="F52" s="1047"/>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5"/>
      <c r="B59" s="1046"/>
      <c r="C59" s="1046"/>
      <c r="D59" s="1046"/>
      <c r="E59" s="1046"/>
      <c r="F59" s="1047"/>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5"/>
      <c r="B60" s="1046"/>
      <c r="C60" s="1046"/>
      <c r="D60" s="1046"/>
      <c r="E60" s="1046"/>
      <c r="F60" s="1047"/>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5"/>
      <c r="B61" s="1046"/>
      <c r="C61" s="1046"/>
      <c r="D61" s="1046"/>
      <c r="E61" s="1046"/>
      <c r="F61" s="1047"/>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5"/>
      <c r="B62" s="1046"/>
      <c r="C62" s="1046"/>
      <c r="D62" s="1046"/>
      <c r="E62" s="1046"/>
      <c r="F62" s="1047"/>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5"/>
      <c r="B63" s="1046"/>
      <c r="C63" s="1046"/>
      <c r="D63" s="1046"/>
      <c r="E63" s="1046"/>
      <c r="F63" s="1047"/>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5"/>
      <c r="B64" s="1046"/>
      <c r="C64" s="1046"/>
      <c r="D64" s="1046"/>
      <c r="E64" s="1046"/>
      <c r="F64" s="1047"/>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5"/>
      <c r="B65" s="1046"/>
      <c r="C65" s="1046"/>
      <c r="D65" s="1046"/>
      <c r="E65" s="1046"/>
      <c r="F65" s="1047"/>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5"/>
      <c r="B66" s="1046"/>
      <c r="C66" s="1046"/>
      <c r="D66" s="1046"/>
      <c r="E66" s="1046"/>
      <c r="F66" s="1047"/>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5"/>
      <c r="B67" s="1046"/>
      <c r="C67" s="1046"/>
      <c r="D67" s="1046"/>
      <c r="E67" s="1046"/>
      <c r="F67" s="104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5"/>
      <c r="B72" s="1046"/>
      <c r="C72" s="1046"/>
      <c r="D72" s="1046"/>
      <c r="E72" s="1046"/>
      <c r="F72" s="1047"/>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5"/>
      <c r="B73" s="1046"/>
      <c r="C73" s="1046"/>
      <c r="D73" s="1046"/>
      <c r="E73" s="1046"/>
      <c r="F73" s="1047"/>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5"/>
      <c r="B74" s="1046"/>
      <c r="C74" s="1046"/>
      <c r="D74" s="1046"/>
      <c r="E74" s="1046"/>
      <c r="F74" s="1047"/>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5"/>
      <c r="B75" s="1046"/>
      <c r="C75" s="1046"/>
      <c r="D75" s="1046"/>
      <c r="E75" s="1046"/>
      <c r="F75" s="1047"/>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5"/>
      <c r="B76" s="1046"/>
      <c r="C76" s="1046"/>
      <c r="D76" s="1046"/>
      <c r="E76" s="1046"/>
      <c r="F76" s="1047"/>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5"/>
      <c r="B77" s="1046"/>
      <c r="C77" s="1046"/>
      <c r="D77" s="1046"/>
      <c r="E77" s="1046"/>
      <c r="F77" s="1047"/>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5"/>
      <c r="B78" s="1046"/>
      <c r="C78" s="1046"/>
      <c r="D78" s="1046"/>
      <c r="E78" s="1046"/>
      <c r="F78" s="1047"/>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5"/>
      <c r="B79" s="1046"/>
      <c r="C79" s="1046"/>
      <c r="D79" s="1046"/>
      <c r="E79" s="1046"/>
      <c r="F79" s="1047"/>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5"/>
      <c r="B80" s="1046"/>
      <c r="C80" s="1046"/>
      <c r="D80" s="1046"/>
      <c r="E80" s="1046"/>
      <c r="F80" s="104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5"/>
      <c r="B85" s="1046"/>
      <c r="C85" s="1046"/>
      <c r="D85" s="1046"/>
      <c r="E85" s="1046"/>
      <c r="F85" s="1047"/>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5"/>
      <c r="B86" s="1046"/>
      <c r="C86" s="1046"/>
      <c r="D86" s="1046"/>
      <c r="E86" s="1046"/>
      <c r="F86" s="1047"/>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5"/>
      <c r="B87" s="1046"/>
      <c r="C87" s="1046"/>
      <c r="D87" s="1046"/>
      <c r="E87" s="1046"/>
      <c r="F87" s="1047"/>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5"/>
      <c r="B88" s="1046"/>
      <c r="C88" s="1046"/>
      <c r="D88" s="1046"/>
      <c r="E88" s="1046"/>
      <c r="F88" s="1047"/>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5"/>
      <c r="B89" s="1046"/>
      <c r="C89" s="1046"/>
      <c r="D89" s="1046"/>
      <c r="E89" s="1046"/>
      <c r="F89" s="1047"/>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5"/>
      <c r="B90" s="1046"/>
      <c r="C90" s="1046"/>
      <c r="D90" s="1046"/>
      <c r="E90" s="1046"/>
      <c r="F90" s="1047"/>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5"/>
      <c r="B91" s="1046"/>
      <c r="C91" s="1046"/>
      <c r="D91" s="1046"/>
      <c r="E91" s="1046"/>
      <c r="F91" s="1047"/>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5"/>
      <c r="B92" s="1046"/>
      <c r="C92" s="1046"/>
      <c r="D92" s="1046"/>
      <c r="E92" s="1046"/>
      <c r="F92" s="1047"/>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5"/>
      <c r="B93" s="1046"/>
      <c r="C93" s="1046"/>
      <c r="D93" s="1046"/>
      <c r="E93" s="1046"/>
      <c r="F93" s="104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5"/>
      <c r="B98" s="1046"/>
      <c r="C98" s="1046"/>
      <c r="D98" s="1046"/>
      <c r="E98" s="1046"/>
      <c r="F98" s="1047"/>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5"/>
      <c r="B99" s="1046"/>
      <c r="C99" s="1046"/>
      <c r="D99" s="1046"/>
      <c r="E99" s="1046"/>
      <c r="F99" s="1047"/>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5"/>
      <c r="B100" s="1046"/>
      <c r="C100" s="1046"/>
      <c r="D100" s="1046"/>
      <c r="E100" s="1046"/>
      <c r="F100" s="1047"/>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5"/>
      <c r="B101" s="1046"/>
      <c r="C101" s="1046"/>
      <c r="D101" s="1046"/>
      <c r="E101" s="1046"/>
      <c r="F101" s="1047"/>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5"/>
      <c r="B102" s="1046"/>
      <c r="C102" s="1046"/>
      <c r="D102" s="1046"/>
      <c r="E102" s="1046"/>
      <c r="F102" s="1047"/>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5"/>
      <c r="B103" s="1046"/>
      <c r="C103" s="1046"/>
      <c r="D103" s="1046"/>
      <c r="E103" s="1046"/>
      <c r="F103" s="1047"/>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5"/>
      <c r="B104" s="1046"/>
      <c r="C104" s="1046"/>
      <c r="D104" s="1046"/>
      <c r="E104" s="1046"/>
      <c r="F104" s="1047"/>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5"/>
      <c r="B105" s="1046"/>
      <c r="C105" s="1046"/>
      <c r="D105" s="1046"/>
      <c r="E105" s="1046"/>
      <c r="F105" s="1047"/>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5"/>
      <c r="B112" s="1046"/>
      <c r="C112" s="1046"/>
      <c r="D112" s="1046"/>
      <c r="E112" s="1046"/>
      <c r="F112" s="1047"/>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5"/>
      <c r="B113" s="1046"/>
      <c r="C113" s="1046"/>
      <c r="D113" s="1046"/>
      <c r="E113" s="1046"/>
      <c r="F113" s="1047"/>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5"/>
      <c r="B114" s="1046"/>
      <c r="C114" s="1046"/>
      <c r="D114" s="1046"/>
      <c r="E114" s="1046"/>
      <c r="F114" s="1047"/>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5"/>
      <c r="B115" s="1046"/>
      <c r="C115" s="1046"/>
      <c r="D115" s="1046"/>
      <c r="E115" s="1046"/>
      <c r="F115" s="1047"/>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5"/>
      <c r="B116" s="1046"/>
      <c r="C116" s="1046"/>
      <c r="D116" s="1046"/>
      <c r="E116" s="1046"/>
      <c r="F116" s="1047"/>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5"/>
      <c r="B117" s="1046"/>
      <c r="C117" s="1046"/>
      <c r="D117" s="1046"/>
      <c r="E117" s="1046"/>
      <c r="F117" s="1047"/>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5"/>
      <c r="B118" s="1046"/>
      <c r="C118" s="1046"/>
      <c r="D118" s="1046"/>
      <c r="E118" s="1046"/>
      <c r="F118" s="1047"/>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5"/>
      <c r="B119" s="1046"/>
      <c r="C119" s="1046"/>
      <c r="D119" s="1046"/>
      <c r="E119" s="1046"/>
      <c r="F119" s="1047"/>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5"/>
      <c r="B120" s="1046"/>
      <c r="C120" s="1046"/>
      <c r="D120" s="1046"/>
      <c r="E120" s="1046"/>
      <c r="F120" s="104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5"/>
      <c r="B125" s="1046"/>
      <c r="C125" s="1046"/>
      <c r="D125" s="1046"/>
      <c r="E125" s="1046"/>
      <c r="F125" s="1047"/>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5"/>
      <c r="B126" s="1046"/>
      <c r="C126" s="1046"/>
      <c r="D126" s="1046"/>
      <c r="E126" s="1046"/>
      <c r="F126" s="1047"/>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5"/>
      <c r="B127" s="1046"/>
      <c r="C127" s="1046"/>
      <c r="D127" s="1046"/>
      <c r="E127" s="1046"/>
      <c r="F127" s="1047"/>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5"/>
      <c r="B128" s="1046"/>
      <c r="C128" s="1046"/>
      <c r="D128" s="1046"/>
      <c r="E128" s="1046"/>
      <c r="F128" s="1047"/>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5"/>
      <c r="B129" s="1046"/>
      <c r="C129" s="1046"/>
      <c r="D129" s="1046"/>
      <c r="E129" s="1046"/>
      <c r="F129" s="1047"/>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5"/>
      <c r="B130" s="1046"/>
      <c r="C130" s="1046"/>
      <c r="D130" s="1046"/>
      <c r="E130" s="1046"/>
      <c r="F130" s="1047"/>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5"/>
      <c r="B131" s="1046"/>
      <c r="C131" s="1046"/>
      <c r="D131" s="1046"/>
      <c r="E131" s="1046"/>
      <c r="F131" s="1047"/>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5"/>
      <c r="B132" s="1046"/>
      <c r="C132" s="1046"/>
      <c r="D132" s="1046"/>
      <c r="E132" s="1046"/>
      <c r="F132" s="1047"/>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5"/>
      <c r="B133" s="1046"/>
      <c r="C133" s="1046"/>
      <c r="D133" s="1046"/>
      <c r="E133" s="1046"/>
      <c r="F133" s="104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5"/>
      <c r="B138" s="1046"/>
      <c r="C138" s="1046"/>
      <c r="D138" s="1046"/>
      <c r="E138" s="1046"/>
      <c r="F138" s="1047"/>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5"/>
      <c r="B139" s="1046"/>
      <c r="C139" s="1046"/>
      <c r="D139" s="1046"/>
      <c r="E139" s="1046"/>
      <c r="F139" s="1047"/>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5"/>
      <c r="B140" s="1046"/>
      <c r="C140" s="1046"/>
      <c r="D140" s="1046"/>
      <c r="E140" s="1046"/>
      <c r="F140" s="1047"/>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5"/>
      <c r="B141" s="1046"/>
      <c r="C141" s="1046"/>
      <c r="D141" s="1046"/>
      <c r="E141" s="1046"/>
      <c r="F141" s="1047"/>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5"/>
      <c r="B142" s="1046"/>
      <c r="C142" s="1046"/>
      <c r="D142" s="1046"/>
      <c r="E142" s="1046"/>
      <c r="F142" s="1047"/>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5"/>
      <c r="B143" s="1046"/>
      <c r="C143" s="1046"/>
      <c r="D143" s="1046"/>
      <c r="E143" s="1046"/>
      <c r="F143" s="1047"/>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5"/>
      <c r="B144" s="1046"/>
      <c r="C144" s="1046"/>
      <c r="D144" s="1046"/>
      <c r="E144" s="1046"/>
      <c r="F144" s="1047"/>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5"/>
      <c r="B145" s="1046"/>
      <c r="C145" s="1046"/>
      <c r="D145" s="1046"/>
      <c r="E145" s="1046"/>
      <c r="F145" s="1047"/>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5"/>
      <c r="B146" s="1046"/>
      <c r="C146" s="1046"/>
      <c r="D146" s="1046"/>
      <c r="E146" s="1046"/>
      <c r="F146" s="104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5"/>
      <c r="B151" s="1046"/>
      <c r="C151" s="1046"/>
      <c r="D151" s="1046"/>
      <c r="E151" s="1046"/>
      <c r="F151" s="1047"/>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5"/>
      <c r="B152" s="1046"/>
      <c r="C152" s="1046"/>
      <c r="D152" s="1046"/>
      <c r="E152" s="1046"/>
      <c r="F152" s="1047"/>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5"/>
      <c r="B153" s="1046"/>
      <c r="C153" s="1046"/>
      <c r="D153" s="1046"/>
      <c r="E153" s="1046"/>
      <c r="F153" s="1047"/>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5"/>
      <c r="B154" s="1046"/>
      <c r="C154" s="1046"/>
      <c r="D154" s="1046"/>
      <c r="E154" s="1046"/>
      <c r="F154" s="1047"/>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5"/>
      <c r="B155" s="1046"/>
      <c r="C155" s="1046"/>
      <c r="D155" s="1046"/>
      <c r="E155" s="1046"/>
      <c r="F155" s="1047"/>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5"/>
      <c r="B156" s="1046"/>
      <c r="C156" s="1046"/>
      <c r="D156" s="1046"/>
      <c r="E156" s="1046"/>
      <c r="F156" s="1047"/>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5"/>
      <c r="B157" s="1046"/>
      <c r="C157" s="1046"/>
      <c r="D157" s="1046"/>
      <c r="E157" s="1046"/>
      <c r="F157" s="1047"/>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5"/>
      <c r="B158" s="1046"/>
      <c r="C158" s="1046"/>
      <c r="D158" s="1046"/>
      <c r="E158" s="1046"/>
      <c r="F158" s="1047"/>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5"/>
      <c r="B165" s="1046"/>
      <c r="C165" s="1046"/>
      <c r="D165" s="1046"/>
      <c r="E165" s="1046"/>
      <c r="F165" s="1047"/>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5"/>
      <c r="B166" s="1046"/>
      <c r="C166" s="1046"/>
      <c r="D166" s="1046"/>
      <c r="E166" s="1046"/>
      <c r="F166" s="1047"/>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5"/>
      <c r="B167" s="1046"/>
      <c r="C167" s="1046"/>
      <c r="D167" s="1046"/>
      <c r="E167" s="1046"/>
      <c r="F167" s="1047"/>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5"/>
      <c r="B168" s="1046"/>
      <c r="C168" s="1046"/>
      <c r="D168" s="1046"/>
      <c r="E168" s="1046"/>
      <c r="F168" s="1047"/>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5"/>
      <c r="B169" s="1046"/>
      <c r="C169" s="1046"/>
      <c r="D169" s="1046"/>
      <c r="E169" s="1046"/>
      <c r="F169" s="1047"/>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5"/>
      <c r="B170" s="1046"/>
      <c r="C170" s="1046"/>
      <c r="D170" s="1046"/>
      <c r="E170" s="1046"/>
      <c r="F170" s="1047"/>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5"/>
      <c r="B171" s="1046"/>
      <c r="C171" s="1046"/>
      <c r="D171" s="1046"/>
      <c r="E171" s="1046"/>
      <c r="F171" s="1047"/>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5"/>
      <c r="B172" s="1046"/>
      <c r="C172" s="1046"/>
      <c r="D172" s="1046"/>
      <c r="E172" s="1046"/>
      <c r="F172" s="1047"/>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5"/>
      <c r="B173" s="1046"/>
      <c r="C173" s="1046"/>
      <c r="D173" s="1046"/>
      <c r="E173" s="1046"/>
      <c r="F173" s="104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5"/>
      <c r="B178" s="1046"/>
      <c r="C178" s="1046"/>
      <c r="D178" s="1046"/>
      <c r="E178" s="1046"/>
      <c r="F178" s="1047"/>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5"/>
      <c r="B179" s="1046"/>
      <c r="C179" s="1046"/>
      <c r="D179" s="1046"/>
      <c r="E179" s="1046"/>
      <c r="F179" s="1047"/>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5"/>
      <c r="B180" s="1046"/>
      <c r="C180" s="1046"/>
      <c r="D180" s="1046"/>
      <c r="E180" s="1046"/>
      <c r="F180" s="1047"/>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5"/>
      <c r="B181" s="1046"/>
      <c r="C181" s="1046"/>
      <c r="D181" s="1046"/>
      <c r="E181" s="1046"/>
      <c r="F181" s="1047"/>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5"/>
      <c r="B182" s="1046"/>
      <c r="C182" s="1046"/>
      <c r="D182" s="1046"/>
      <c r="E182" s="1046"/>
      <c r="F182" s="1047"/>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5"/>
      <c r="B183" s="1046"/>
      <c r="C183" s="1046"/>
      <c r="D183" s="1046"/>
      <c r="E183" s="1046"/>
      <c r="F183" s="1047"/>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5"/>
      <c r="B184" s="1046"/>
      <c r="C184" s="1046"/>
      <c r="D184" s="1046"/>
      <c r="E184" s="1046"/>
      <c r="F184" s="1047"/>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5"/>
      <c r="B185" s="1046"/>
      <c r="C185" s="1046"/>
      <c r="D185" s="1046"/>
      <c r="E185" s="1046"/>
      <c r="F185" s="1047"/>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5"/>
      <c r="B186" s="1046"/>
      <c r="C186" s="1046"/>
      <c r="D186" s="1046"/>
      <c r="E186" s="1046"/>
      <c r="F186" s="104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5"/>
      <c r="B191" s="1046"/>
      <c r="C191" s="1046"/>
      <c r="D191" s="1046"/>
      <c r="E191" s="1046"/>
      <c r="F191" s="1047"/>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5"/>
      <c r="B192" s="1046"/>
      <c r="C192" s="1046"/>
      <c r="D192" s="1046"/>
      <c r="E192" s="1046"/>
      <c r="F192" s="1047"/>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5"/>
      <c r="B193" s="1046"/>
      <c r="C193" s="1046"/>
      <c r="D193" s="1046"/>
      <c r="E193" s="1046"/>
      <c r="F193" s="1047"/>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5"/>
      <c r="B194" s="1046"/>
      <c r="C194" s="1046"/>
      <c r="D194" s="1046"/>
      <c r="E194" s="1046"/>
      <c r="F194" s="1047"/>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5"/>
      <c r="B195" s="1046"/>
      <c r="C195" s="1046"/>
      <c r="D195" s="1046"/>
      <c r="E195" s="1046"/>
      <c r="F195" s="1047"/>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5"/>
      <c r="B196" s="1046"/>
      <c r="C196" s="1046"/>
      <c r="D196" s="1046"/>
      <c r="E196" s="1046"/>
      <c r="F196" s="1047"/>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5"/>
      <c r="B197" s="1046"/>
      <c r="C197" s="1046"/>
      <c r="D197" s="1046"/>
      <c r="E197" s="1046"/>
      <c r="F197" s="1047"/>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5"/>
      <c r="B198" s="1046"/>
      <c r="C198" s="1046"/>
      <c r="D198" s="1046"/>
      <c r="E198" s="1046"/>
      <c r="F198" s="1047"/>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5"/>
      <c r="B199" s="1046"/>
      <c r="C199" s="1046"/>
      <c r="D199" s="1046"/>
      <c r="E199" s="1046"/>
      <c r="F199" s="104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5"/>
      <c r="B204" s="1046"/>
      <c r="C204" s="1046"/>
      <c r="D204" s="1046"/>
      <c r="E204" s="1046"/>
      <c r="F204" s="1047"/>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5"/>
      <c r="B205" s="1046"/>
      <c r="C205" s="1046"/>
      <c r="D205" s="1046"/>
      <c r="E205" s="1046"/>
      <c r="F205" s="1047"/>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5"/>
      <c r="B206" s="1046"/>
      <c r="C206" s="1046"/>
      <c r="D206" s="1046"/>
      <c r="E206" s="1046"/>
      <c r="F206" s="1047"/>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5"/>
      <c r="B207" s="1046"/>
      <c r="C207" s="1046"/>
      <c r="D207" s="1046"/>
      <c r="E207" s="1046"/>
      <c r="F207" s="1047"/>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5"/>
      <c r="B208" s="1046"/>
      <c r="C208" s="1046"/>
      <c r="D208" s="1046"/>
      <c r="E208" s="1046"/>
      <c r="F208" s="1047"/>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5"/>
      <c r="B209" s="1046"/>
      <c r="C209" s="1046"/>
      <c r="D209" s="1046"/>
      <c r="E209" s="1046"/>
      <c r="F209" s="1047"/>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5"/>
      <c r="B210" s="1046"/>
      <c r="C210" s="1046"/>
      <c r="D210" s="1046"/>
      <c r="E210" s="1046"/>
      <c r="F210" s="1047"/>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5"/>
      <c r="B211" s="1046"/>
      <c r="C211" s="1046"/>
      <c r="D211" s="1046"/>
      <c r="E211" s="1046"/>
      <c r="F211" s="1047"/>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5"/>
      <c r="B218" s="1046"/>
      <c r="C218" s="1046"/>
      <c r="D218" s="1046"/>
      <c r="E218" s="1046"/>
      <c r="F218" s="1047"/>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5"/>
      <c r="B219" s="1046"/>
      <c r="C219" s="1046"/>
      <c r="D219" s="1046"/>
      <c r="E219" s="1046"/>
      <c r="F219" s="1047"/>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5"/>
      <c r="B220" s="1046"/>
      <c r="C220" s="1046"/>
      <c r="D220" s="1046"/>
      <c r="E220" s="1046"/>
      <c r="F220" s="1047"/>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5"/>
      <c r="B221" s="1046"/>
      <c r="C221" s="1046"/>
      <c r="D221" s="1046"/>
      <c r="E221" s="1046"/>
      <c r="F221" s="1047"/>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5"/>
      <c r="B222" s="1046"/>
      <c r="C222" s="1046"/>
      <c r="D222" s="1046"/>
      <c r="E222" s="1046"/>
      <c r="F222" s="1047"/>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5"/>
      <c r="B223" s="1046"/>
      <c r="C223" s="1046"/>
      <c r="D223" s="1046"/>
      <c r="E223" s="1046"/>
      <c r="F223" s="1047"/>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5"/>
      <c r="B224" s="1046"/>
      <c r="C224" s="1046"/>
      <c r="D224" s="1046"/>
      <c r="E224" s="1046"/>
      <c r="F224" s="1047"/>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5"/>
      <c r="B225" s="1046"/>
      <c r="C225" s="1046"/>
      <c r="D225" s="1046"/>
      <c r="E225" s="1046"/>
      <c r="F225" s="1047"/>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5"/>
      <c r="B226" s="1046"/>
      <c r="C226" s="1046"/>
      <c r="D226" s="1046"/>
      <c r="E226" s="1046"/>
      <c r="F226" s="104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5"/>
      <c r="B231" s="1046"/>
      <c r="C231" s="1046"/>
      <c r="D231" s="1046"/>
      <c r="E231" s="1046"/>
      <c r="F231" s="1047"/>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5"/>
      <c r="B232" s="1046"/>
      <c r="C232" s="1046"/>
      <c r="D232" s="1046"/>
      <c r="E232" s="1046"/>
      <c r="F232" s="1047"/>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5"/>
      <c r="B233" s="1046"/>
      <c r="C233" s="1046"/>
      <c r="D233" s="1046"/>
      <c r="E233" s="1046"/>
      <c r="F233" s="1047"/>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5"/>
      <c r="B234" s="1046"/>
      <c r="C234" s="1046"/>
      <c r="D234" s="1046"/>
      <c r="E234" s="1046"/>
      <c r="F234" s="1047"/>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5"/>
      <c r="B235" s="1046"/>
      <c r="C235" s="1046"/>
      <c r="D235" s="1046"/>
      <c r="E235" s="1046"/>
      <c r="F235" s="1047"/>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5"/>
      <c r="B236" s="1046"/>
      <c r="C236" s="1046"/>
      <c r="D236" s="1046"/>
      <c r="E236" s="1046"/>
      <c r="F236" s="1047"/>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5"/>
      <c r="B237" s="1046"/>
      <c r="C237" s="1046"/>
      <c r="D237" s="1046"/>
      <c r="E237" s="1046"/>
      <c r="F237" s="1047"/>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5"/>
      <c r="B238" s="1046"/>
      <c r="C238" s="1046"/>
      <c r="D238" s="1046"/>
      <c r="E238" s="1046"/>
      <c r="F238" s="1047"/>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5"/>
      <c r="B239" s="1046"/>
      <c r="C239" s="1046"/>
      <c r="D239" s="1046"/>
      <c r="E239" s="1046"/>
      <c r="F239" s="104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5"/>
      <c r="B244" s="1046"/>
      <c r="C244" s="1046"/>
      <c r="D244" s="1046"/>
      <c r="E244" s="1046"/>
      <c r="F244" s="1047"/>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5"/>
      <c r="B245" s="1046"/>
      <c r="C245" s="1046"/>
      <c r="D245" s="1046"/>
      <c r="E245" s="1046"/>
      <c r="F245" s="1047"/>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5"/>
      <c r="B246" s="1046"/>
      <c r="C246" s="1046"/>
      <c r="D246" s="1046"/>
      <c r="E246" s="1046"/>
      <c r="F246" s="1047"/>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5"/>
      <c r="B247" s="1046"/>
      <c r="C247" s="1046"/>
      <c r="D247" s="1046"/>
      <c r="E247" s="1046"/>
      <c r="F247" s="1047"/>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5"/>
      <c r="B248" s="1046"/>
      <c r="C248" s="1046"/>
      <c r="D248" s="1046"/>
      <c r="E248" s="1046"/>
      <c r="F248" s="1047"/>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5"/>
      <c r="B249" s="1046"/>
      <c r="C249" s="1046"/>
      <c r="D249" s="1046"/>
      <c r="E249" s="1046"/>
      <c r="F249" s="1047"/>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5"/>
      <c r="B250" s="1046"/>
      <c r="C250" s="1046"/>
      <c r="D250" s="1046"/>
      <c r="E250" s="1046"/>
      <c r="F250" s="1047"/>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5"/>
      <c r="B251" s="1046"/>
      <c r="C251" s="1046"/>
      <c r="D251" s="1046"/>
      <c r="E251" s="1046"/>
      <c r="F251" s="1047"/>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5"/>
      <c r="B252" s="1046"/>
      <c r="C252" s="1046"/>
      <c r="D252" s="1046"/>
      <c r="E252" s="1046"/>
      <c r="F252" s="104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5"/>
      <c r="B257" s="1046"/>
      <c r="C257" s="1046"/>
      <c r="D257" s="1046"/>
      <c r="E257" s="1046"/>
      <c r="F257" s="1047"/>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5"/>
      <c r="B258" s="1046"/>
      <c r="C258" s="1046"/>
      <c r="D258" s="1046"/>
      <c r="E258" s="1046"/>
      <c r="F258" s="1047"/>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5"/>
      <c r="B259" s="1046"/>
      <c r="C259" s="1046"/>
      <c r="D259" s="1046"/>
      <c r="E259" s="1046"/>
      <c r="F259" s="1047"/>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5"/>
      <c r="B260" s="1046"/>
      <c r="C260" s="1046"/>
      <c r="D260" s="1046"/>
      <c r="E260" s="1046"/>
      <c r="F260" s="1047"/>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5"/>
      <c r="B261" s="1046"/>
      <c r="C261" s="1046"/>
      <c r="D261" s="1046"/>
      <c r="E261" s="1046"/>
      <c r="F261" s="1047"/>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5"/>
      <c r="B262" s="1046"/>
      <c r="C262" s="1046"/>
      <c r="D262" s="1046"/>
      <c r="E262" s="1046"/>
      <c r="F262" s="1047"/>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5"/>
      <c r="B263" s="1046"/>
      <c r="C263" s="1046"/>
      <c r="D263" s="1046"/>
      <c r="E263" s="1046"/>
      <c r="F263" s="1047"/>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5"/>
      <c r="B264" s="1046"/>
      <c r="C264" s="1046"/>
      <c r="D264" s="1046"/>
      <c r="E264" s="1046"/>
      <c r="F264" s="1047"/>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65">
        <v>1</v>
      </c>
      <c r="B4" s="1065">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65">
        <v>1</v>
      </c>
      <c r="B37" s="1065">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65">
        <v>1</v>
      </c>
      <c r="B70" s="1065">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65">
        <v>1</v>
      </c>
      <c r="B103" s="1065">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65">
        <v>1</v>
      </c>
      <c r="B136" s="1065">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65">
        <v>1</v>
      </c>
      <c r="B169" s="1065">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65">
        <v>1</v>
      </c>
      <c r="B202" s="1065">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65">
        <v>1</v>
      </c>
      <c r="B235" s="1065">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65">
        <v>1</v>
      </c>
      <c r="B268" s="1065">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65">
        <v>1</v>
      </c>
      <c r="B301" s="1065">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65">
        <v>1</v>
      </c>
      <c r="B334" s="1065">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65">
        <v>1</v>
      </c>
      <c r="B367" s="1065">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65">
        <v>1</v>
      </c>
      <c r="B400" s="1065">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65">
        <v>1</v>
      </c>
      <c r="B433" s="1065">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65">
        <v>1</v>
      </c>
      <c r="B466" s="1065">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65">
        <v>1</v>
      </c>
      <c r="B499" s="1065">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65">
        <v>1</v>
      </c>
      <c r="B532" s="1065">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65">
        <v>1</v>
      </c>
      <c r="B565" s="1065">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65">
        <v>1</v>
      </c>
      <c r="B598" s="1065">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65">
        <v>1</v>
      </c>
      <c r="B631" s="1065">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65">
        <v>1</v>
      </c>
      <c r="B664" s="1065">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65">
        <v>1</v>
      </c>
      <c r="B697" s="1065">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65">
        <v>1</v>
      </c>
      <c r="B730" s="1065">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65">
        <v>1</v>
      </c>
      <c r="B763" s="1065">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65">
        <v>1</v>
      </c>
      <c r="B796" s="1065">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65">
        <v>1</v>
      </c>
      <c r="B829" s="1065">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65">
        <v>1</v>
      </c>
      <c r="B862" s="1065">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65">
        <v>1</v>
      </c>
      <c r="B895" s="1065">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65">
        <v>1</v>
      </c>
      <c r="B928" s="1065">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65">
        <v>1</v>
      </c>
      <c r="B961" s="1065">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65">
        <v>1</v>
      </c>
      <c r="B994" s="1065">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65">
        <v>1</v>
      </c>
      <c r="B1027" s="1065">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65">
        <v>1</v>
      </c>
      <c r="B1060" s="1065">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65">
        <v>1</v>
      </c>
      <c r="B1093" s="1065">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65">
        <v>1</v>
      </c>
      <c r="B1126" s="1065">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65">
        <v>1</v>
      </c>
      <c r="B1159" s="1065">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65">
        <v>1</v>
      </c>
      <c r="B1192" s="1065">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65">
        <v>1</v>
      </c>
      <c r="B1225" s="1065">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65">
        <v>1</v>
      </c>
      <c r="B1258" s="1065">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65">
        <v>1</v>
      </c>
      <c r="B1291" s="1065">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2019-08-19T12:46:32Z</cp:lastPrinted>
  <dcterms:created xsi:type="dcterms:W3CDTF">2012-03-13T00:50:25Z</dcterms:created>
  <dcterms:modified xsi:type="dcterms:W3CDTF">2020-11-11T07:44:52Z</dcterms:modified>
</cp:coreProperties>
</file>