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780_健康局　予防接種室\　 予算・決算\☆予算要求\Ｒ２年度（R3要求を含めた作業等）\行政事業レビュー\20201116 行政事業レビューシートの記載の確認等について（過去５年分）\02_確認作業\レビューシート\R1\"/>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<sst xmlns="http://schemas.openxmlformats.org/spreadsheetml/2006/main" count="2937" uniqueCount="662">
  <si>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</si>
  <si>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</si>
  <si>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</si>
  <si>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</si>
  <si>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</si>
  <si>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</si>
  <si>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</si>
  <si>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</si>
  <si>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</si>
  <si>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</si>
  <si>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</si>
  <si>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</si>
  <si>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</si>
  <si>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</si>
  <si>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</si>
  <si>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</si>
  <si>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</si>
  <si>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</si>
  <si>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</si>
  <si>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</si>
  <si>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</si>
  <si>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</si>
  <si>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</si>
  <si>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</si>
  <si>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</si>
  <si>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</si>
  <si>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</si>
  <si>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</si>
  <si>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</si>
  <si>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</si>
  <si>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</si>
  <si>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</si>
  <si>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</si>
  <si>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</si>
  <si>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</si>
  <si>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</si>
  <si>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</si>
  <si>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</si>
  <si>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</si>
  <si>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</si>
  <si>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</si>
  <si>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</si>
  <si>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</si>
  <si>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</si>
  <si>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</si>
  <si>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</si>
  <si>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</si>
  <si>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</si>
  <si>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</si>
  <si>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</si>
  <si>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</si>
  <si>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</si>
  <si>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</si>
  <si>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</si>
  <si>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</si>
  <si>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</si>
  <si>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</si>
  <si>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</si>
  <si>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</si>
  <si>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</si>
  <si>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</si>
  <si>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</si>
  <si>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</si>
  <si>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</si>
  <si>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</si>
  <si>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</si>
  <si>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</si>
  <si>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</si>
  <si>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</si>
  <si>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</si>
  <si>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</si>
  <si>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</si>
  <si>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</si>
  <si>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</si>
  <si>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</si>
  <si>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</si>
  <si>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</si>
  <si>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</si>
  <si>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</si>
  <si>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</si>
  <si>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</si>
  <si>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</si>
  <si>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</si>
  <si>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</si>
  <si>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</si>
  <si>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</si>
  <si>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</si>
  <si>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</si>
  <si>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</si>
  <si>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</si>
  <si>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</si>
  <si>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</si>
  <si>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</si>
  <si>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</si>
  <si>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</si>
  <si>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</si>
  <si>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</si>
  <si>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</si>
  <si>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</si>
  <si>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</si>
  <si>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</si>
  <si>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</si>
  <si>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</si>
  <si>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</si>
  <si>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</si>
  <si>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</si>
  <si>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</si>
  <si>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</si>
  <si>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</si>
  <si>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</si>
  <si>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</si>
  <si>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</si>
  <si>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</si>
  <si>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</si>
  <si>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</si>
  <si>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</si>
  <si>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</si>
  <si>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</si>
  <si>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</si>
  <si>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</si>
  <si>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</si>
  <si>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</si>
  <si>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</si>
  <si>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</si>
  <si>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</si>
  <si>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</si>
  <si>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</si>
  <si>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</si>
  <si>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</si>
  <si>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</si>
  <si>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</si>
  <si>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</si>
  <si>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</si>
  <si>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</si>
  <si>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</si>
  <si>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</si>
  <si>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</si>
  <si>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</si>
  <si>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</si>
  <si>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</si>
  <si>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</si>
  <si>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</si>
  <si>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</si>
  <si>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</si>
  <si>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</si>
  <si>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</si>
  <si>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</si>
  <si>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</si>
  <si>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</si>
  <si>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</si>
  <si>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</si>
  <si>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</si>
  <si>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</si>
  <si>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</si>
  <si>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</si>
  <si>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</si>
  <si>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</si>
  <si>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</si>
  <si>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</si>
  <si>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</si>
  <si>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</si>
  <si>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</si>
  <si>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</si>
  <si>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</si>
  <si>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</si>
  <si>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</si>
  <si>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</si>
  <si>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</si>
  <si>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</si>
  <si>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</si>
  <si>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</si>
  <si>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</si>
  <si>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</si>
  <si>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</si>
  <si>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</si>
  <si>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</si>
  <si>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</si>
  <si>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</si>
  <si>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</si>
  <si>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</si>
  <si>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</si>
  <si>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</si>
  <si>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</si>
  <si>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</si>
  <si>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</si>
  <si>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</si>
  <si>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</si>
  <si>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</si>
  <si>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</si>
  <si>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</si>
  <si>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</si>
  <si>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</si>
  <si>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</si>
  <si>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</si>
  <si>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</si>
  <si>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</si>
  <si>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</si>
  <si>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</si>
  <si>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</si>
  <si>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</si>
  <si>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</si>
  <si>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</si>
  <si>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</si>
  <si>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</si>
  <si>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</si>
  <si>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</si>
  <si>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</si>
  <si>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</si>
  <si>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</si>
  <si>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</si>
  <si>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</si>
  <si>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</si>
  <si>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</si>
  <si>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</si>
  <si>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</si>
  <si>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</si>
  <si>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</si>
  <si>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</si>
  <si>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</si>
  <si>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</si>
  <si>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</si>
  <si>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</si>
  <si>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</si>
  <si>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</si>
  <si>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</si>
  <si>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</si>
  <si>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</si>
  <si>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</si>
  <si>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</si>
  <si>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</si>
  <si>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</si>
  <si>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</si>
  <si>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</si>
  <si>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</si>
  <si>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</si>
  <si>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</si>
  <si>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</si>
  <si>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</si>
  <si>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</si>
  <si>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</si>
  <si>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</si>
  <si>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</si>
  <si>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</si>
  <si>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</si>
  <si>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</si>
  <si>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</si>
  <si>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</si>
  <si>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</si>
  <si>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</si>
  <si>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</si>
  <si>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</si>
  <si>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</si>
  <si>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</si>
  <si>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</si>
  <si>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</si>
  <si>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</si>
  <si>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</si>
  <si>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</si>
  <si>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</si>
  <si>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</si>
  <si>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</si>
  <si>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</si>
  <si>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</si>
  <si>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</si>
  <si>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</si>
  <si>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</si>
  <si>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</si>
  <si>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</si>
  <si>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</si>
  <si>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</si>
  <si>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</si>
  <si>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</si>
  <si>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</si>
  <si>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</si>
  <si>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</si>
  <si>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</si>
  <si>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</si>
  <si>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</si>
  <si>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</si>
  <si>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</si>
  <si>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</si>
  <si>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</si>
  <si>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</si>
  <si>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</si>
  <si>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</si>
  <si>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</si>
  <si>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</si>
  <si>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</si>
  <si>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</si>
  <si>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</si>
  <si>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</si>
  <si>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</si>
  <si>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</si>
  <si>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</si>
  <si>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</si>
  <si>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</si>
  <si>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</si>
  <si>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</si>
  <si>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</si>
  <si>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</si>
  <si>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</si>
  <si>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</si>
  <si>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</si>
  <si>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</si>
  <si>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</si>
  <si>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</si>
  <si>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</si>
  <si>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</si>
  <si>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</si>
  <si>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</si>
  <si>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</si>
  <si>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</si>
  <si>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</si>
  <si>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</si>
  <si>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</si>
  <si>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</si>
  <si>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</si>
  <si>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</si>
  <si>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</si>
  <si>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</si>
  <si>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</si>
  <si>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</si>
  <si>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</si>
  <si>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</si>
  <si>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</si>
  <si>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</si>
  <si>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</si>
  <si>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</si>
  <si>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</si>
  <si>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</si>
  <si>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</si>
  <si>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</si>
  <si>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</si>
  <si>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</si>
  <si>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</si>
  <si>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</si>
  <si>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</si>
  <si>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</si>
  <si>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</si>
  <si>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</si>
  <si>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</si>
  <si>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</si>
  <si>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</si>
  <si>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</si>
  <si>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</si>
  <si>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</si>
  <si>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</si>
  <si>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</si>
  <si>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</si>
  <si>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</si>
  <si>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</si>
  <si>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</si>
  <si>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</si>
  <si>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</si>
  <si>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</si>
  <si>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</si>
  <si>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</si>
  <si>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</si>
  <si>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</si>
  <si>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</si>
  <si>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</si>
  <si>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</si>
  <si>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</si>
  <si>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</si>
  <si>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</si>
  <si>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</si>
  <si>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</si>
  <si>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</si>
  <si>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</si>
  <si>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</si>
  <si>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</si>
  <si>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</si>
  <si>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</si>
  <si>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</si>
  <si>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</si>
  <si>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</si>
  <si>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</si>
  <si>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</si>
  <si>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</si>
  <si>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</si>
  <si>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</si>
  <si>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</si>
  <si>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</si>
  <si>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</si>
  <si>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</si>
  <si>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</si>
  <si>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</si>
  <si>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</si>
  <si>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</si>
  <si>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</si>
  <si>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</si>
  <si>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</si>
  <si>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</si>
  <si>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</si>
  <si>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</si>
  <si>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</si>
  <si>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</si>
  <si>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</si>
  <si>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</si>
  <si>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</si>
  <si>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</si>
  <si>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</si>
  <si>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</si>
  <si>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</si>
  <si>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</si>
  <si>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</si>
  <si>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</si>
  <si>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</si>
  <si>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</si>
  <si>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</si>
  <si>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</si>
  <si>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</si>
  <si>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</si>
  <si>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</si>
  <si>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</si>
  <si>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</si>
  <si>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</si>
  <si>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</si>
  <si>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</si>
  <si>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</si>
  <si>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</si>
  <si>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</si>
  <si>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</si>
  <si>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</si>
  <si>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</si>
  <si>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</si>
  <si>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</si>
  <si>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</si>
  <si>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</si>
  <si>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</si>
  <si>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</si>
  <si>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</si>
  <si>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</si>
  <si>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</si>
  <si>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</si>
  <si>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</si>
  <si>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</si>
  <si>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</si>
  <si>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</si>
  <si>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</si>
  <si>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</si>
  <si>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</si>
  <si>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</si>
  <si>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</si>
  <si>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</si>
  <si>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</si>
  <si>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</si>
  <si>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</si>
  <si>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</si>
  <si>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</si>
  <si>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</si>
  <si>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</si>
  <si>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</si>
  <si>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</si>
  <si>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</si>
  <si>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</si>
  <si>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</si>
  <si>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</si>
  <si>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</si>
  <si>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</si>
  <si>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</si>
  <si>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</si>
  <si>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</si>
  <si>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</si>
  <si>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</si>
  <si>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</si>
  <si>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</si>
  <si>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</si>
  <si>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</si>
  <si>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</si>
  <si>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</si>
  <si>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</si>
  <si>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</si>
  <si>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</si>
  <si>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</si>
  <si>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</si>
  <si>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</si>
  <si>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</si>
  <si>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</si>
  <si>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</si>
  <si>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</si>
  <si>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</si>
  <si>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</si>
  <si>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</si>
  <si>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</si>
  <si>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</si>
  <si>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</si>
  <si>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</si>
  <si>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</si>
  <si>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</si>
  <si>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</si>
  <si>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</si>
  <si>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</si>
  <si>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</si>
  <si>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</si>
  <si>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</si>
  <si>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</si>
  <si>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</si>
  <si>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</si>
  <si>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</si>
  <si>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</si>
  <si>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</si>
  <si>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</si>
  <si>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</si>
  <si>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</si>
  <si>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</si>
  <si>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</si>
  <si>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</si>
  <si>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</si>
  <si>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</si>
  <si>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</si>
  <si>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</si>
  <si>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</si>
  <si>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</si>
  <si>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</si>
  <si>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</si>
  <si>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</si>
  <si>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</si>
  <si>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</si>
  <si>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</si>
  <si>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</si>
  <si>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</si>
  <si>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</si>
  <si>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</si>
  <si>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</si>
  <si>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</si>
  <si>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</si>
  <si>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</si>
  <si>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</si>
  <si>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</si>
  <si>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</si>
  <si>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</si>
  <si>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</si>
  <si>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</si>
  <si>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</si>
  <si>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</si>
  <si>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</si>
  <si>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</si>
  <si>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</si>
  <si>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</si>
  <si>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</si>
  <si>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</si>
  <si>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</si>
  <si>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</si>
  <si>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</si>
  <si>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</si>
  <si>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</si>
  <si>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</si>
  <si>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</si>
  <si>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</si>
  <si>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</si>
  <si>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</si>
  <si>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</si>
  <si>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</si>
  <si>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</si>
  <si>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</si>
  <si>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</si>
  <si>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</si>
  <si>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</si>
  <si>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</si>
  <si>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</si>
  <si>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</si>
  <si>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</si>
  <si>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</si>
  <si>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</si>
  <si>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</si>
  <si>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</si>
  <si>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</si>
  <si>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</si>
  <si>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</si>
  <si>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</si>
  <si>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新型インフルエンザ予防接種事故救済給付費</t>
    <phoneticPr fontId="5"/>
  </si>
  <si>
    <t>健康局</t>
    <rPh sb="0" eb="3">
      <t>ケンコウキョク</t>
    </rPh>
    <phoneticPr fontId="5"/>
  </si>
  <si>
    <t>健康課</t>
    <rPh sb="0" eb="3">
      <t>ケンコウカ</t>
    </rPh>
    <phoneticPr fontId="5"/>
  </si>
  <si>
    <t>○</t>
  </si>
  <si>
    <t>-</t>
  </si>
  <si>
    <t>-</t>
    <phoneticPr fontId="5"/>
  </si>
  <si>
    <t>新型インフルエンザに係る予防接種による健康被害者に対する救済措置。</t>
    <phoneticPr fontId="5"/>
  </si>
  <si>
    <t xml:space="preserve"> 新型インフルエンザに係る予防接種による健康被害者に対する救済措置として、国が健康被害を認めた者に対して医療費・医療手当、障害児養育年金、障害年金、遺族年金、遺族一時金及び葬祭料に必要な経費の給付を行う。</t>
    <phoneticPr fontId="5"/>
  </si>
  <si>
    <t>-</t>
    <phoneticPr fontId="5"/>
  </si>
  <si>
    <t>-</t>
    <phoneticPr fontId="5"/>
  </si>
  <si>
    <t>-</t>
    <phoneticPr fontId="5"/>
  </si>
  <si>
    <t>新型インフルエンザ予防接種健康被害給付金</t>
    <phoneticPr fontId="5"/>
  </si>
  <si>
    <t>支給決定者数</t>
    <rPh sb="0" eb="2">
      <t>シキュウ</t>
    </rPh>
    <rPh sb="2" eb="5">
      <t>ケッテイシャ</t>
    </rPh>
    <rPh sb="5" eb="6">
      <t>スウ</t>
    </rPh>
    <phoneticPr fontId="6"/>
  </si>
  <si>
    <t>予防接種室調べ</t>
    <phoneticPr fontId="5"/>
  </si>
  <si>
    <t>人</t>
    <rPh sb="0" eb="1">
      <t>ヒト</t>
    </rPh>
    <phoneticPr fontId="5"/>
  </si>
  <si>
    <t>-</t>
    <phoneticPr fontId="5"/>
  </si>
  <si>
    <t>-</t>
    <phoneticPr fontId="5"/>
  </si>
  <si>
    <t>新型インフルエンザ予防接種事故救済給付費の執行額</t>
    <phoneticPr fontId="5"/>
  </si>
  <si>
    <t>百万</t>
    <rPh sb="0" eb="2">
      <t>ヒャクマン</t>
    </rPh>
    <phoneticPr fontId="6"/>
  </si>
  <si>
    <t>健康被害を生ずるに至った被害者に対して国家補償的精神に基づき救済を行うものであり、コスト単価を算出するような事業ではない。　　　　　　　　　　　</t>
    <phoneticPr fontId="5"/>
  </si>
  <si>
    <t>-</t>
    <phoneticPr fontId="5"/>
  </si>
  <si>
    <t>-</t>
    <phoneticPr fontId="5"/>
  </si>
  <si>
    <t>Ⅰ-5 感染症など健康を脅かす疾病を予防・防止するとともに、感染者等に必要な医療等を確保すること</t>
  </si>
  <si>
    <t>Ⅰ-5-1　感染症の発生・まん延の防止を図ること</t>
  </si>
  <si>
    <t>-</t>
    <phoneticPr fontId="5"/>
  </si>
  <si>
    <t>-</t>
    <phoneticPr fontId="5"/>
  </si>
  <si>
    <t>-</t>
    <phoneticPr fontId="5"/>
  </si>
  <si>
    <t>新型インフルエンザに係る予防接種による健康被害者に対する救済措置として、国が健康被害を認めた者に対して医療費・医療手当、障害児養育年金、障害年金、遺族年金、遺族一時金及び葬祭料に必要な経費の給付を行う。</t>
    <phoneticPr fontId="5"/>
  </si>
  <si>
    <t>-</t>
    <phoneticPr fontId="5"/>
  </si>
  <si>
    <t>-</t>
    <phoneticPr fontId="5"/>
  </si>
  <si>
    <t>-</t>
    <phoneticPr fontId="5"/>
  </si>
  <si>
    <t>-</t>
    <phoneticPr fontId="5"/>
  </si>
  <si>
    <t>-</t>
    <phoneticPr fontId="5"/>
  </si>
  <si>
    <t>-</t>
    <phoneticPr fontId="5"/>
  </si>
  <si>
    <t>-</t>
    <phoneticPr fontId="5"/>
  </si>
  <si>
    <t>‐</t>
  </si>
  <si>
    <t>無</t>
  </si>
  <si>
    <t>新型インフルエンザ予防接種による健康被害救済に係る各給付金の中で、遺族一時金などの額の大きな給付金を支払う必要が生じた場合に備えて予算を計上しており、遺族一時金などの給付件数によっては不用率が大きくなるが、必要な予算計上である。</t>
    <phoneticPr fontId="5"/>
  </si>
  <si>
    <t>おおむね目標通りである。</t>
    <phoneticPr fontId="5"/>
  </si>
  <si>
    <t>-</t>
    <phoneticPr fontId="5"/>
  </si>
  <si>
    <t>-</t>
    <phoneticPr fontId="5"/>
  </si>
  <si>
    <t>852</t>
    <phoneticPr fontId="5"/>
  </si>
  <si>
    <t>740</t>
    <phoneticPr fontId="5"/>
  </si>
  <si>
    <t>113</t>
    <phoneticPr fontId="5"/>
  </si>
  <si>
    <t>123</t>
    <phoneticPr fontId="5"/>
  </si>
  <si>
    <t>131</t>
    <phoneticPr fontId="5"/>
  </si>
  <si>
    <t>128</t>
    <phoneticPr fontId="5"/>
  </si>
  <si>
    <t>132</t>
    <phoneticPr fontId="5"/>
  </si>
  <si>
    <t xml:space="preserve">   　平成２８、２９、３０年度は、当初見込み額に比して執行額が少なかったが、これは、新型インフルエンザ予防接種による健康被害救済に係る各給付金の中で、遺族一時金などの額の大きな給付金を支払う必要が生じた場合に備えて予算を計上しており、遺族一時金などの給付件数によって変動するためであるが、今後は更なる見直しを行い、適切な額の予算計上を図る必要がある。</t>
    <phoneticPr fontId="5"/>
  </si>
  <si>
    <t>給付金</t>
    <rPh sb="0" eb="3">
      <t>キュウフキン</t>
    </rPh>
    <phoneticPr fontId="5"/>
  </si>
  <si>
    <t>新型インフルエンザ予防接種健康被害給付</t>
    <rPh sb="0" eb="2">
      <t>シンガタ</t>
    </rPh>
    <rPh sb="9" eb="11">
      <t>ヨボウ</t>
    </rPh>
    <rPh sb="11" eb="13">
      <t>セッシュ</t>
    </rPh>
    <rPh sb="13" eb="15">
      <t>ケンコウ</t>
    </rPh>
    <rPh sb="15" eb="17">
      <t>ヒガイ</t>
    </rPh>
    <rPh sb="17" eb="19">
      <t>キュウフ</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</si>
  <si>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</si>
  <si>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</si>
  <si>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</si>
  <si>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</si>
  <si>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</si>
  <si>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</si>
  <si>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</si>
  <si>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新型インフルエンザ予防接種事故救済給付費（給付）</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</si>
  <si>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</si>
  <si>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</si>
  <si>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</si>
  <si>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</si>
  <si>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</si>
  <si>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</si>
  <si>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</si>
  <si>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</si>
  <si>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</si>
  <si>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</si>
  <si>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</si>
  <si>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</si>
  <si>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</si>
  <si>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</si>
  <si>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当初見込みよりも少ない執行額となっているが、新型インフルエンザ予防接種による健康被害救済に係る各給付金の中で、遺族一時金などの額の大きな給付金を支払う必要が生じた場合に備えて予算を計上しており、遺族一時金などの給付件数によっては不用率が大きくなるが、必要な予算計上である。</t>
    <phoneticPr fontId="5"/>
  </si>
  <si>
    <t>新型インフルエンザ予防接種による健康被害救済に関する特別措置法</t>
    <phoneticPr fontId="5"/>
  </si>
  <si>
    <t>　予防接種はその実施に際して、関係者が十分注意しても極めてまれに、重い副反応が起こり得るものである。疾病の発生及びまん延を予防する趣旨の下に実施されている予防接種は救済措置が必要であり、新型インフルエンザ予防接種による健康被害救済に関する特別措置法にも予防接種の実施と並んで救済が法目的に規定されている。また、当初見込み額に比して執行額が少なかったが、これは、新型インフルエンザ予防接種による健康被害救済に係る各給付金の中で、遺族一時金などの額の大きな給付金を支払う必要が生じた場合に備えて、予算を計上しており遺族一時金等の場合の給付にも備えた予算になっているためである。目的、資金の流れ、費用・使途は適切であり、引き続き予算措置が必要である。</t>
    <rPh sb="255" eb="257">
      <t>イゾク</t>
    </rPh>
    <rPh sb="257" eb="260">
      <t>イチジキン</t>
    </rPh>
    <rPh sb="260" eb="261">
      <t>トウ</t>
    </rPh>
    <rPh sb="262" eb="264">
      <t>バアイ</t>
    </rPh>
    <rPh sb="265" eb="267">
      <t>キュウフ</t>
    </rPh>
    <rPh sb="269" eb="270">
      <t>ソナ</t>
    </rPh>
    <rPh sb="272" eb="274">
      <t>ヨサン</t>
    </rPh>
    <rPh sb="286" eb="288">
      <t>モクテキ</t>
    </rPh>
    <rPh sb="289" eb="291">
      <t>シキン</t>
    </rPh>
    <rPh sb="292" eb="293">
      <t>ナガ</t>
    </rPh>
    <rPh sb="295" eb="297">
      <t>ヒヨウ</t>
    </rPh>
    <rPh sb="298" eb="299">
      <t>ツカ</t>
    </rPh>
    <rPh sb="299" eb="300">
      <t>ト</t>
    </rPh>
    <rPh sb="301" eb="303">
      <t>テキセツ</t>
    </rPh>
    <rPh sb="307" eb="308">
      <t>ヒ</t>
    </rPh>
    <rPh sb="309" eb="310">
      <t>ツヅ</t>
    </rPh>
    <rPh sb="311" eb="313">
      <t>ヨサン</t>
    </rPh>
    <rPh sb="313" eb="315">
      <t>ソチ</t>
    </rPh>
    <rPh sb="316" eb="318">
      <t>ヒツヨウ</t>
    </rPh>
    <phoneticPr fontId="6"/>
  </si>
  <si>
    <t>A.個人A</t>
    <rPh sb="2" eb="4">
      <t>コジン</t>
    </rPh>
    <phoneticPr fontId="5"/>
  </si>
  <si>
    <t>-</t>
    <phoneticPr fontId="5"/>
  </si>
  <si>
    <t>-</t>
    <phoneticPr fontId="5"/>
  </si>
  <si>
    <t>点検対象外</t>
    <rPh sb="0" eb="2">
      <t>テンケン</t>
    </rPh>
    <rPh sb="2" eb="5">
      <t>タイショウガイ</t>
    </rPh>
    <phoneticPr fontId="5"/>
  </si>
  <si>
    <t>新型インフルエンザ予防接種による副反応が生じた場合の健康被害救済に必要な経費であり、引き続き、必要な予算額を確保し、適正な執行に努めること。</t>
    <rPh sb="0" eb="2">
      <t>シンガタ</t>
    </rPh>
    <rPh sb="9" eb="11">
      <t>ヨボウ</t>
    </rPh>
    <rPh sb="11" eb="13">
      <t>セッシュ</t>
    </rPh>
    <rPh sb="16" eb="19">
      <t>フクハンノウ</t>
    </rPh>
    <rPh sb="20" eb="21">
      <t>ショウ</t>
    </rPh>
    <rPh sb="23" eb="25">
      <t>バアイ</t>
    </rPh>
    <rPh sb="26" eb="28">
      <t>ケンコウ</t>
    </rPh>
    <rPh sb="28" eb="30">
      <t>ヒガイ</t>
    </rPh>
    <rPh sb="30" eb="32">
      <t>キュウサイ</t>
    </rPh>
    <rPh sb="33" eb="35">
      <t>ヒツヨウ</t>
    </rPh>
    <rPh sb="36" eb="38">
      <t>ケイヒ</t>
    </rPh>
    <rPh sb="42" eb="43">
      <t>ヒ</t>
    </rPh>
    <rPh sb="44" eb="45">
      <t>ツヅ</t>
    </rPh>
    <phoneticPr fontId="5"/>
  </si>
  <si>
    <t>健康課長
神ノ田　昌博</t>
    <rPh sb="0" eb="2">
      <t>ケンコウ</t>
    </rPh>
    <rPh sb="2" eb="4">
      <t>カチョウ</t>
    </rPh>
    <rPh sb="5" eb="6">
      <t>カミ</t>
    </rPh>
    <rPh sb="7" eb="8">
      <t>タ</t>
    </rPh>
    <rPh sb="9" eb="11">
      <t>マサヒロ</t>
    </rPh>
    <phoneticPr fontId="5"/>
  </si>
  <si>
    <t>-</t>
    <phoneticPr fontId="5"/>
  </si>
  <si>
    <t>-</t>
    <phoneticPr fontId="5"/>
  </si>
  <si>
    <t>-</t>
    <phoneticPr fontId="5"/>
  </si>
  <si>
    <t>感染症の発生・まん延を防止するため、新型インフルエンザ予防接種に伴って生じた健康被害者対策であり、国民のニーズ、優先度ともに高い。</t>
    <phoneticPr fontId="5"/>
  </si>
  <si>
    <t>感染症の発生・まん延を防止するため、新型インフルエンザ予防接種に伴って生じた健康被害者対策であり、国の関与のもと、適確に実施すべき事業である。</t>
    <phoneticPr fontId="5"/>
  </si>
  <si>
    <t>感染症の発生・まん延を防止するため、新型インフルエンザ予防接種に伴って生じた健康被害者対策であり、優先度の高い事業である。</t>
    <phoneticPr fontId="5"/>
  </si>
  <si>
    <t>新型インフルエンザ予防接種に伴って生じた健康被害者のために支出されており、受益者との負担関係は妥当である。</t>
    <rPh sb="0" eb="2">
      <t>シンガタ</t>
    </rPh>
    <rPh sb="9" eb="11">
      <t>ヨボウ</t>
    </rPh>
    <rPh sb="11" eb="13">
      <t>セッシュ</t>
    </rPh>
    <rPh sb="14" eb="15">
      <t>トモナ</t>
    </rPh>
    <rPh sb="17" eb="18">
      <t>ショウ</t>
    </rPh>
    <rPh sb="20" eb="22">
      <t>ケンコウ</t>
    </rPh>
    <rPh sb="22" eb="24">
      <t>ヒガイ</t>
    </rPh>
    <rPh sb="24" eb="25">
      <t>シャ</t>
    </rPh>
    <rPh sb="29" eb="31">
      <t>シシュツ</t>
    </rPh>
    <rPh sb="37" eb="40">
      <t>ジュエキシャ</t>
    </rPh>
    <rPh sb="42" eb="44">
      <t>フタン</t>
    </rPh>
    <rPh sb="44" eb="46">
      <t>カンケイ</t>
    </rPh>
    <rPh sb="47" eb="49">
      <t>ダトウ</t>
    </rPh>
    <phoneticPr fontId="5"/>
  </si>
  <si>
    <t>感染症の発生・まん延を防止するため、新型インフルエンザ予防接種に伴って生じた健康被害者対策を実施するための給付金であり、真に必要な費目を対象経費としている。</t>
    <phoneticPr fontId="5"/>
  </si>
  <si>
    <t>感染症の発生・まん延を防止するため、新型インフルエンザ予防接種に伴って生じた健康被害者対策であり、他の手段に比べて実効性の高い手段となっている。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</si>
</sst>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11906</xdr:colOff>
      <xdr:row>741</xdr:row>
      <xdr:rowOff>-1</xdr:rowOff>
    </xdr:from>
    <xdr:to>
      <xdr:col>34</xdr:col>
      <xdr:colOff>-1</xdr:colOff>
      <xdr:row>743</xdr:row>
      <xdr:rowOff>11906</xdr:rowOff>
    </xdr:to>
    <xdr:sp macro="" textlink="">
      <xdr:nvSpPr>
        <xdr:cNvPr id="3" name="正方形/長方形 2"/>
        <xdr:cNvSpPr/>
      </xdr:nvSpPr>
      <xdr:spPr>
        <a:xfrm>
          <a:off x="3250406" y="39647812"/>
          <a:ext cx="3631406" cy="72628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　１２百万円</a:t>
          </a:r>
        </a:p>
      </xdr:txBody>
    </xdr:sp>
    <xdr:clientData/>
  </xdr:twoCellAnchor>
  <xdr:twoCellAnchor>
    <xdr:from>
      <xdr:col>16</xdr:col>
      <xdr:colOff>0</xdr:colOff>
      <xdr:row>743</xdr:row>
      <xdr:rowOff>166686</xdr:rowOff>
    </xdr:from>
    <xdr:to>
      <xdr:col>34</xdr:col>
      <xdr:colOff>-1</xdr:colOff>
      <xdr:row>744</xdr:row>
      <xdr:rowOff>631031</xdr:rowOff>
    </xdr:to>
    <xdr:sp macro="" textlink="">
      <xdr:nvSpPr>
        <xdr:cNvPr id="4" name="大かっこ 3"/>
        <xdr:cNvSpPr/>
      </xdr:nvSpPr>
      <xdr:spPr>
        <a:xfrm>
          <a:off x="3238500" y="42088592"/>
          <a:ext cx="3643312" cy="8215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新型インフルエンザに係る予防接種による健康被害者に対する救済措置</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11906</xdr:colOff>
      <xdr:row>748</xdr:row>
      <xdr:rowOff>0</xdr:rowOff>
    </xdr:from>
    <xdr:to>
      <xdr:col>34</xdr:col>
      <xdr:colOff>-1</xdr:colOff>
      <xdr:row>750</xdr:row>
      <xdr:rowOff>11907</xdr:rowOff>
    </xdr:to>
    <xdr:sp macro="" textlink="">
      <xdr:nvSpPr>
        <xdr:cNvPr id="6" name="正方形/長方形 5"/>
        <xdr:cNvSpPr/>
      </xdr:nvSpPr>
      <xdr:spPr>
        <a:xfrm>
          <a:off x="3250406" y="42148125"/>
          <a:ext cx="3631406" cy="726282"/>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個人への給付　１２百万円</a:t>
          </a:r>
        </a:p>
      </xdr:txBody>
    </xdr:sp>
    <xdr:clientData/>
  </xdr:twoCellAnchor>
  <xdr:twoCellAnchor>
    <xdr:from>
      <xdr:col>16</xdr:col>
      <xdr:colOff>11906</xdr:colOff>
      <xdr:row>750</xdr:row>
      <xdr:rowOff>130969</xdr:rowOff>
    </xdr:from>
    <xdr:to>
      <xdr:col>34</xdr:col>
      <xdr:colOff>11905</xdr:colOff>
      <xdr:row>751</xdr:row>
      <xdr:rowOff>309562</xdr:rowOff>
    </xdr:to>
    <xdr:sp macro="" textlink="">
      <xdr:nvSpPr>
        <xdr:cNvPr id="9" name="大かっこ 8"/>
        <xdr:cNvSpPr/>
      </xdr:nvSpPr>
      <xdr:spPr>
        <a:xfrm>
          <a:off x="3250406" y="42993469"/>
          <a:ext cx="3643312" cy="53578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医療費・医療手当、障害児養育年金、障害年金、遺族年金、遺族一時金及び葬祭料に必要な経費</a:t>
          </a:r>
        </a:p>
      </xdr:txBody>
    </xdr:sp>
    <xdr:clientData/>
  </xdr:twoCellAnchor>
  <xdr:twoCellAnchor>
    <xdr:from>
      <xdr:col>25</xdr:col>
      <xdr:colOff>5953</xdr:colOff>
      <xdr:row>745</xdr:row>
      <xdr:rowOff>35719</xdr:rowOff>
    </xdr:from>
    <xdr:to>
      <xdr:col>25</xdr:col>
      <xdr:colOff>11906</xdr:colOff>
      <xdr:row>748</xdr:row>
      <xdr:rowOff>0</xdr:rowOff>
    </xdr:to>
    <xdr:cxnSp macro="">
      <xdr:nvCxnSpPr>
        <xdr:cNvPr id="11" name="直線矢印コネクタ 10"/>
        <xdr:cNvCxnSpPr>
          <a:endCxn id="6" idx="0"/>
        </xdr:cNvCxnSpPr>
      </xdr:nvCxnSpPr>
      <xdr:spPr>
        <a:xfrm flipH="1">
          <a:off x="5066109" y="42993469"/>
          <a:ext cx="5953" cy="10358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746</xdr:row>
      <xdr:rowOff>297656</xdr:rowOff>
    </xdr:from>
    <xdr:to>
      <xdr:col>24</xdr:col>
      <xdr:colOff>71437</xdr:colOff>
      <xdr:row>747</xdr:row>
      <xdr:rowOff>273844</xdr:rowOff>
    </xdr:to>
    <xdr:sp macro="" textlink="">
      <xdr:nvSpPr>
        <xdr:cNvPr id="12" name="テキスト ボックス 11"/>
        <xdr:cNvSpPr txBox="1"/>
      </xdr:nvSpPr>
      <xdr:spPr>
        <a:xfrm>
          <a:off x="4250531" y="41731406"/>
          <a:ext cx="678656" cy="333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給付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80" zoomScaleNormal="75" zoomScaleSheetLayoutView="80"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143</v>
      </c>
      <c r="AT2" s="220"/>
      <c r="AU2" s="220"/>
      <c r="AV2" s="52" t="str">
        <f>IF(AW2="", "", "-")</f>
        <v/>
      </c>
      <c r="AW2" s="401"/>
      <c r="AX2" s="401"/>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185</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573</v>
      </c>
      <c r="AF5" s="720"/>
      <c r="AG5" s="720"/>
      <c r="AH5" s="720"/>
      <c r="AI5" s="720"/>
      <c r="AJ5" s="720"/>
      <c r="AK5" s="720"/>
      <c r="AL5" s="720"/>
      <c r="AM5" s="720"/>
      <c r="AN5" s="720"/>
      <c r="AO5" s="720"/>
      <c r="AP5" s="721"/>
      <c r="AQ5" s="722" t="s">
        <v>652</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645</v>
      </c>
      <c r="H7" s="833"/>
      <c r="I7" s="833"/>
      <c r="J7" s="833"/>
      <c r="K7" s="833"/>
      <c r="L7" s="833"/>
      <c r="M7" s="833"/>
      <c r="N7" s="833"/>
      <c r="O7" s="833"/>
      <c r="P7" s="833"/>
      <c r="Q7" s="833"/>
      <c r="R7" s="833"/>
      <c r="S7" s="833"/>
      <c r="T7" s="833"/>
      <c r="U7" s="833"/>
      <c r="V7" s="833"/>
      <c r="W7" s="833"/>
      <c r="X7" s="834"/>
      <c r="Y7" s="399" t="s">
        <v>516</v>
      </c>
      <c r="Z7" s="299"/>
      <c r="AA7" s="299"/>
      <c r="AB7" s="299"/>
      <c r="AC7" s="299"/>
      <c r="AD7" s="400"/>
      <c r="AE7" s="387" t="s">
        <v>576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9" t="s">
        <v>378</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577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578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6" t="s">
        <v>535</v>
      </c>
      <c r="Q12" s="301"/>
      <c r="R12" s="301"/>
      <c r="S12" s="301"/>
      <c r="T12" s="301"/>
      <c r="U12" s="301"/>
      <c r="V12" s="302"/>
      <c r="W12" s="306" t="s">
        <v>532</v>
      </c>
      <c r="X12" s="301"/>
      <c r="Y12" s="301"/>
      <c r="Z12" s="301"/>
      <c r="AA12" s="301"/>
      <c r="AB12" s="301"/>
      <c r="AC12" s="302"/>
      <c r="AD12" s="306" t="s">
        <v>527</v>
      </c>
      <c r="AE12" s="301"/>
      <c r="AF12" s="301"/>
      <c r="AG12" s="301"/>
      <c r="AH12" s="301"/>
      <c r="AI12" s="301"/>
      <c r="AJ12" s="302"/>
      <c r="AK12" s="306" t="s">
        <v>520</v>
      </c>
      <c r="AL12" s="301"/>
      <c r="AM12" s="301"/>
      <c r="AN12" s="301"/>
      <c r="AO12" s="301"/>
      <c r="AP12" s="301"/>
      <c r="AQ12" s="302"/>
      <c r="AR12" s="306" t="s">
        <v>518</v>
      </c>
      <c r="AS12" s="301"/>
      <c r="AT12" s="301"/>
      <c r="AU12" s="301"/>
      <c r="AV12" s="301"/>
      <c r="AW12" s="301"/>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78</v>
      </c>
      <c r="Q13" s="109"/>
      <c r="R13" s="109"/>
      <c r="S13" s="109"/>
      <c r="T13" s="109"/>
      <c r="U13" s="109"/>
      <c r="V13" s="110"/>
      <c r="W13" s="108">
        <v>80</v>
      </c>
      <c r="X13" s="109"/>
      <c r="Y13" s="109"/>
      <c r="Z13" s="109"/>
      <c r="AA13" s="109"/>
      <c r="AB13" s="109"/>
      <c r="AC13" s="110"/>
      <c r="AD13" s="108">
        <v>80</v>
      </c>
      <c r="AE13" s="109"/>
      <c r="AF13" s="109"/>
      <c r="AG13" s="109"/>
      <c r="AH13" s="109"/>
      <c r="AI13" s="109"/>
      <c r="AJ13" s="110"/>
      <c r="AK13" s="108">
        <v>80</v>
      </c>
      <c r="AL13" s="109"/>
      <c r="AM13" s="109"/>
      <c r="AN13" s="109"/>
      <c r="AO13" s="109"/>
      <c r="AP13" s="109"/>
      <c r="AQ13" s="110"/>
      <c r="AR13" s="105">
        <v>80</v>
      </c>
      <c r="AS13" s="106"/>
      <c r="AT13" s="106"/>
      <c r="AU13" s="106"/>
      <c r="AV13" s="106"/>
      <c r="AW13" s="106"/>
      <c r="AX13" s="398"/>
    </row>
    <row r="14" spans="1:50" ht="21" customHeight="1" x14ac:dyDescent="0.15">
      <c r="A14" s="142"/>
      <c r="B14" s="143"/>
      <c r="C14" s="143"/>
      <c r="D14" s="143"/>
      <c r="E14" s="143"/>
      <c r="F14" s="144"/>
      <c r="G14" s="747"/>
      <c r="H14" s="748"/>
      <c r="I14" s="578" t="s">
        <v>8</v>
      </c>
      <c r="J14" s="632"/>
      <c r="K14" s="632"/>
      <c r="L14" s="632"/>
      <c r="M14" s="632"/>
      <c r="N14" s="632"/>
      <c r="O14" s="633"/>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579</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579</v>
      </c>
      <c r="AL15" s="109"/>
      <c r="AM15" s="109"/>
      <c r="AN15" s="109"/>
      <c r="AO15" s="109"/>
      <c r="AP15" s="109"/>
      <c r="AQ15" s="110"/>
      <c r="AR15" s="108" t="s">
        <v>654</v>
      </c>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580</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575</v>
      </c>
      <c r="Q17" s="109"/>
      <c r="R17" s="109"/>
      <c r="S17" s="109"/>
      <c r="T17" s="109"/>
      <c r="U17" s="109"/>
      <c r="V17" s="110"/>
      <c r="W17" s="108">
        <v>-15</v>
      </c>
      <c r="X17" s="109"/>
      <c r="Y17" s="109"/>
      <c r="Z17" s="109"/>
      <c r="AA17" s="109"/>
      <c r="AB17" s="109"/>
      <c r="AC17" s="110"/>
      <c r="AD17" s="108" t="s">
        <v>575</v>
      </c>
      <c r="AE17" s="109"/>
      <c r="AF17" s="109"/>
      <c r="AG17" s="109"/>
      <c r="AH17" s="109"/>
      <c r="AI17" s="109"/>
      <c r="AJ17" s="110"/>
      <c r="AK17" s="108" t="s">
        <v>581</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9"/>
      <c r="H18" s="750"/>
      <c r="I18" s="737" t="s">
        <v>20</v>
      </c>
      <c r="J18" s="738"/>
      <c r="K18" s="738"/>
      <c r="L18" s="738"/>
      <c r="M18" s="738"/>
      <c r="N18" s="738"/>
      <c r="O18" s="739"/>
      <c r="P18" s="114">
        <f>SUM(P13:V17)</f>
        <v>78</v>
      </c>
      <c r="Q18" s="115"/>
      <c r="R18" s="115"/>
      <c r="S18" s="115"/>
      <c r="T18" s="115"/>
      <c r="U18" s="115"/>
      <c r="V18" s="116"/>
      <c r="W18" s="114">
        <f>SUM(W13:AC17)</f>
        <v>65</v>
      </c>
      <c r="X18" s="115"/>
      <c r="Y18" s="115"/>
      <c r="Z18" s="115"/>
      <c r="AA18" s="115"/>
      <c r="AB18" s="115"/>
      <c r="AC18" s="116"/>
      <c r="AD18" s="114">
        <f>SUM(AD13:AJ17)</f>
        <v>80</v>
      </c>
      <c r="AE18" s="115"/>
      <c r="AF18" s="115"/>
      <c r="AG18" s="115"/>
      <c r="AH18" s="115"/>
      <c r="AI18" s="115"/>
      <c r="AJ18" s="116"/>
      <c r="AK18" s="114">
        <f>SUM(AK13:AQ17)</f>
        <v>80</v>
      </c>
      <c r="AL18" s="115"/>
      <c r="AM18" s="115"/>
      <c r="AN18" s="115"/>
      <c r="AO18" s="115"/>
      <c r="AP18" s="115"/>
      <c r="AQ18" s="116"/>
      <c r="AR18" s="114">
        <f>SUM(AR13:AX17)</f>
        <v>80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14</v>
      </c>
      <c r="Q19" s="109"/>
      <c r="R19" s="109"/>
      <c r="S19" s="109"/>
      <c r="T19" s="109"/>
      <c r="U19" s="109"/>
      <c r="V19" s="110"/>
      <c r="W19" s="108">
        <v>13</v>
      </c>
      <c r="X19" s="109"/>
      <c r="Y19" s="109"/>
      <c r="Z19" s="109"/>
      <c r="AA19" s="109"/>
      <c r="AB19" s="109"/>
      <c r="AC19" s="110"/>
      <c r="AD19" s="108">
        <v>12</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0.17948717948717949</v>
      </c>
      <c r="Q20" s="542"/>
      <c r="R20" s="542"/>
      <c r="S20" s="542"/>
      <c r="T20" s="542"/>
      <c r="U20" s="542"/>
      <c r="V20" s="542"/>
      <c r="W20" s="542">
        <f t="shared" ref="W20" si="0">IF(W18=0, "-", SUM(W19)/W18)</f>
        <v>0.2</v>
      </c>
      <c r="X20" s="542"/>
      <c r="Y20" s="542"/>
      <c r="Z20" s="542"/>
      <c r="AA20" s="542"/>
      <c r="AB20" s="542"/>
      <c r="AC20" s="542"/>
      <c r="AD20" s="542">
        <f t="shared" ref="AD20" si="1">IF(AD18=0, "-", SUM(AD19)/AD18)</f>
        <v>0.15</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478</v>
      </c>
      <c r="H21" s="930"/>
      <c r="I21" s="930"/>
      <c r="J21" s="930"/>
      <c r="K21" s="930"/>
      <c r="L21" s="930"/>
      <c r="M21" s="930"/>
      <c r="N21" s="930"/>
      <c r="O21" s="930"/>
      <c r="P21" s="542">
        <f>IF(P19=0, "-", SUM(P19)/SUM(P13,P14))</f>
        <v>0.17948717948717949</v>
      </c>
      <c r="Q21" s="542"/>
      <c r="R21" s="542"/>
      <c r="S21" s="542"/>
      <c r="T21" s="542"/>
      <c r="U21" s="542"/>
      <c r="V21" s="542"/>
      <c r="W21" s="542">
        <f t="shared" ref="W21" si="2">IF(W19=0, "-", SUM(W19)/SUM(W13,W14))</f>
        <v>0.16250000000000001</v>
      </c>
      <c r="X21" s="542"/>
      <c r="Y21" s="542"/>
      <c r="Z21" s="542"/>
      <c r="AA21" s="542"/>
      <c r="AB21" s="542"/>
      <c r="AC21" s="542"/>
      <c r="AD21" s="542">
        <f t="shared" ref="AD21" si="3">IF(AD19=0, "-", SUM(AD19)/SUM(AD13,AD14))</f>
        <v>0.15</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5" customHeight="1" x14ac:dyDescent="0.15">
      <c r="A23" s="201"/>
      <c r="B23" s="202"/>
      <c r="C23" s="202"/>
      <c r="D23" s="202"/>
      <c r="E23" s="202"/>
      <c r="F23" s="203"/>
      <c r="G23" s="186" t="s">
        <v>582</v>
      </c>
      <c r="H23" s="187"/>
      <c r="I23" s="187"/>
      <c r="J23" s="187"/>
      <c r="K23" s="187"/>
      <c r="L23" s="187"/>
      <c r="M23" s="187"/>
      <c r="N23" s="187"/>
      <c r="O23" s="188"/>
      <c r="P23" s="105">
        <v>80</v>
      </c>
      <c r="Q23" s="106"/>
      <c r="R23" s="106"/>
      <c r="S23" s="106"/>
      <c r="T23" s="106"/>
      <c r="U23" s="106"/>
      <c r="V23" s="107"/>
      <c r="W23" s="105">
        <v>80</v>
      </c>
      <c r="X23" s="106"/>
      <c r="Y23" s="106"/>
      <c r="Z23" s="106"/>
      <c r="AA23" s="106"/>
      <c r="AB23" s="106"/>
      <c r="AC23" s="107"/>
      <c r="AD23" s="209" t="s">
        <v>654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80</v>
      </c>
      <c r="Q29" s="109"/>
      <c r="R29" s="109"/>
      <c r="S29" s="109"/>
      <c r="T29" s="109"/>
      <c r="U29" s="109"/>
      <c r="V29" s="110"/>
      <c r="W29" s="227">
        <f>AR13</f>
        <v>80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4"/>
      <c r="I30" s="394"/>
      <c r="J30" s="394"/>
      <c r="K30" s="394"/>
      <c r="L30" s="394"/>
      <c r="M30" s="394"/>
      <c r="N30" s="394"/>
      <c r="O30" s="582"/>
      <c r="P30" s="581" t="s">
        <v>59</v>
      </c>
      <c r="Q30" s="394"/>
      <c r="R30" s="394"/>
      <c r="S30" s="394"/>
      <c r="T30" s="394"/>
      <c r="U30" s="394"/>
      <c r="V30" s="394"/>
      <c r="W30" s="394"/>
      <c r="X30" s="582"/>
      <c r="Y30" s="468"/>
      <c r="Z30" s="469"/>
      <c r="AA30" s="470"/>
      <c r="AB30" s="390" t="s">
        <v>11</v>
      </c>
      <c r="AC30" s="391"/>
      <c r="AD30" s="392"/>
      <c r="AE30" s="390" t="s">
        <v>536</v>
      </c>
      <c r="AF30" s="391"/>
      <c r="AG30" s="391"/>
      <c r="AH30" s="392"/>
      <c r="AI30" s="390" t="s">
        <v>533</v>
      </c>
      <c r="AJ30" s="391"/>
      <c r="AK30" s="391"/>
      <c r="AL30" s="392"/>
      <c r="AM30" s="393" t="s">
        <v>528</v>
      </c>
      <c r="AN30" s="393"/>
      <c r="AO30" s="393"/>
      <c r="AP30" s="390"/>
      <c r="AQ30" s="641" t="s">
        <v>354</v>
      </c>
      <c r="AR30" s="642"/>
      <c r="AS30" s="642"/>
      <c r="AT30" s="643"/>
      <c r="AU30" s="394" t="s">
        <v>253</v>
      </c>
      <c r="AV30" s="394"/>
      <c r="AW30" s="394"/>
      <c r="AX30" s="395"/>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471"/>
      <c r="Z31" s="472"/>
      <c r="AA31" s="473"/>
      <c r="AB31" s="336"/>
      <c r="AC31" s="337"/>
      <c r="AD31" s="338"/>
      <c r="AE31" s="336"/>
      <c r="AF31" s="337"/>
      <c r="AG31" s="337"/>
      <c r="AH31" s="338"/>
      <c r="AI31" s="336"/>
      <c r="AJ31" s="337"/>
      <c r="AK31" s="337"/>
      <c r="AL31" s="338"/>
      <c r="AM31" s="380"/>
      <c r="AN31" s="380"/>
      <c r="AO31" s="380"/>
      <c r="AP31" s="336"/>
      <c r="AQ31" s="217" t="s">
        <v>579</v>
      </c>
      <c r="AR31" s="136"/>
      <c r="AS31" s="137" t="s">
        <v>355</v>
      </c>
      <c r="AT31" s="172"/>
      <c r="AU31" s="274">
        <v>31</v>
      </c>
      <c r="AV31" s="274"/>
      <c r="AW31" s="383" t="s">
        <v>300</v>
      </c>
      <c r="AX31" s="384"/>
    </row>
    <row r="32" spans="1:50" ht="23.25" customHeight="1" x14ac:dyDescent="0.15">
      <c r="A32" s="518"/>
      <c r="B32" s="516"/>
      <c r="C32" s="516"/>
      <c r="D32" s="516"/>
      <c r="E32" s="516"/>
      <c r="F32" s="517"/>
      <c r="G32" s="543" t="s">
        <v>583</v>
      </c>
      <c r="H32" s="544"/>
      <c r="I32" s="544"/>
      <c r="J32" s="544"/>
      <c r="K32" s="544"/>
      <c r="L32" s="544"/>
      <c r="M32" s="544"/>
      <c r="N32" s="544"/>
      <c r="O32" s="545"/>
      <c r="P32" s="161" t="s">
        <v>583</v>
      </c>
      <c r="Q32" s="161"/>
      <c r="R32" s="161"/>
      <c r="S32" s="161"/>
      <c r="T32" s="161"/>
      <c r="U32" s="161"/>
      <c r="V32" s="161"/>
      <c r="W32" s="161"/>
      <c r="X32" s="231"/>
      <c r="Y32" s="342" t="s">
        <v>12</v>
      </c>
      <c r="Z32" s="552"/>
      <c r="AA32" s="553"/>
      <c r="AB32" s="554" t="s">
        <v>585</v>
      </c>
      <c r="AC32" s="554"/>
      <c r="AD32" s="554"/>
      <c r="AE32" s="368">
        <v>7</v>
      </c>
      <c r="AF32" s="369"/>
      <c r="AG32" s="369"/>
      <c r="AH32" s="369"/>
      <c r="AI32" s="368">
        <v>7</v>
      </c>
      <c r="AJ32" s="369"/>
      <c r="AK32" s="369"/>
      <c r="AL32" s="369"/>
      <c r="AM32" s="368">
        <v>7</v>
      </c>
      <c r="AN32" s="369"/>
      <c r="AO32" s="369"/>
      <c r="AP32" s="369"/>
      <c r="AQ32" s="111" t="s">
        <v>581</v>
      </c>
      <c r="AR32" s="112"/>
      <c r="AS32" s="112"/>
      <c r="AT32" s="113"/>
      <c r="AU32" s="369" t="s">
        <v>579</v>
      </c>
      <c r="AV32" s="369"/>
      <c r="AW32" s="369"/>
      <c r="AX32" s="371"/>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6" t="s">
        <v>54</v>
      </c>
      <c r="Z33" s="301"/>
      <c r="AA33" s="302"/>
      <c r="AB33" s="525" t="s">
        <v>585</v>
      </c>
      <c r="AC33" s="525"/>
      <c r="AD33" s="525"/>
      <c r="AE33" s="368">
        <v>9</v>
      </c>
      <c r="AF33" s="369"/>
      <c r="AG33" s="369"/>
      <c r="AH33" s="369"/>
      <c r="AI33" s="368">
        <v>7</v>
      </c>
      <c r="AJ33" s="369"/>
      <c r="AK33" s="369"/>
      <c r="AL33" s="369"/>
      <c r="AM33" s="368">
        <v>7</v>
      </c>
      <c r="AN33" s="369"/>
      <c r="AO33" s="369"/>
      <c r="AP33" s="369"/>
      <c r="AQ33" s="111" t="s">
        <v>586</v>
      </c>
      <c r="AR33" s="112"/>
      <c r="AS33" s="112"/>
      <c r="AT33" s="113"/>
      <c r="AU33" s="369">
        <v>7</v>
      </c>
      <c r="AV33" s="369"/>
      <c r="AW33" s="369"/>
      <c r="AX33" s="371"/>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6" t="s">
        <v>13</v>
      </c>
      <c r="Z34" s="301"/>
      <c r="AA34" s="302"/>
      <c r="AB34" s="500" t="s">
        <v>301</v>
      </c>
      <c r="AC34" s="500"/>
      <c r="AD34" s="500"/>
      <c r="AE34" s="368">
        <v>78</v>
      </c>
      <c r="AF34" s="369"/>
      <c r="AG34" s="369"/>
      <c r="AH34" s="369"/>
      <c r="AI34" s="368">
        <v>100</v>
      </c>
      <c r="AJ34" s="369"/>
      <c r="AK34" s="369"/>
      <c r="AL34" s="369"/>
      <c r="AM34" s="368">
        <v>100</v>
      </c>
      <c r="AN34" s="369"/>
      <c r="AO34" s="369"/>
      <c r="AP34" s="369"/>
      <c r="AQ34" s="111" t="s">
        <v>587</v>
      </c>
      <c r="AR34" s="112"/>
      <c r="AS34" s="112"/>
      <c r="AT34" s="113"/>
      <c r="AU34" s="369" t="s">
        <v>579</v>
      </c>
      <c r="AV34" s="369"/>
      <c r="AW34" s="369"/>
      <c r="AX34" s="371"/>
    </row>
    <row r="35" spans="1:50" ht="23.25" customHeight="1" x14ac:dyDescent="0.15">
      <c r="A35" s="900" t="s">
        <v>506</v>
      </c>
      <c r="B35" s="901"/>
      <c r="C35" s="901"/>
      <c r="D35" s="901"/>
      <c r="E35" s="901"/>
      <c r="F35" s="902"/>
      <c r="G35" s="906" t="s">
        <v>584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473</v>
      </c>
      <c r="B37" s="645"/>
      <c r="C37" s="645"/>
      <c r="D37" s="645"/>
      <c r="E37" s="645"/>
      <c r="F37" s="646"/>
      <c r="G37" s="568" t="s">
        <v>265</v>
      </c>
      <c r="H37" s="385"/>
      <c r="I37" s="385"/>
      <c r="J37" s="385"/>
      <c r="K37" s="385"/>
      <c r="L37" s="385"/>
      <c r="M37" s="385"/>
      <c r="N37" s="385"/>
      <c r="O37" s="569"/>
      <c r="P37" s="634" t="s">
        <v>59</v>
      </c>
      <c r="Q37" s="385"/>
      <c r="R37" s="385"/>
      <c r="S37" s="385"/>
      <c r="T37" s="385"/>
      <c r="U37" s="385"/>
      <c r="V37" s="385"/>
      <c r="W37" s="385"/>
      <c r="X37" s="569"/>
      <c r="Y37" s="635"/>
      <c r="Z37" s="636"/>
      <c r="AA37" s="637"/>
      <c r="AB37" s="372" t="s">
        <v>11</v>
      </c>
      <c r="AC37" s="373"/>
      <c r="AD37" s="374"/>
      <c r="AE37" s="372" t="s">
        <v>536</v>
      </c>
      <c r="AF37" s="373"/>
      <c r="AG37" s="373"/>
      <c r="AH37" s="374"/>
      <c r="AI37" s="372" t="s">
        <v>533</v>
      </c>
      <c r="AJ37" s="373"/>
      <c r="AK37" s="373"/>
      <c r="AL37" s="374"/>
      <c r="AM37" s="379" t="s">
        <v>528</v>
      </c>
      <c r="AN37" s="379"/>
      <c r="AO37" s="379"/>
      <c r="AP37" s="372"/>
      <c r="AQ37" s="270" t="s">
        <v>354</v>
      </c>
      <c r="AR37" s="271"/>
      <c r="AS37" s="271"/>
      <c r="AT37" s="272"/>
      <c r="AU37" s="385" t="s">
        <v>253</v>
      </c>
      <c r="AV37" s="385"/>
      <c r="AW37" s="385"/>
      <c r="AX37" s="386"/>
    </row>
    <row r="38" spans="1:50" ht="18.75" hidden="1"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471"/>
      <c r="Z38" s="472"/>
      <c r="AA38" s="473"/>
      <c r="AB38" s="336"/>
      <c r="AC38" s="337"/>
      <c r="AD38" s="338"/>
      <c r="AE38" s="336"/>
      <c r="AF38" s="337"/>
      <c r="AG38" s="337"/>
      <c r="AH38" s="338"/>
      <c r="AI38" s="336"/>
      <c r="AJ38" s="337"/>
      <c r="AK38" s="337"/>
      <c r="AL38" s="338"/>
      <c r="AM38" s="380"/>
      <c r="AN38" s="380"/>
      <c r="AO38" s="380"/>
      <c r="AP38" s="336"/>
      <c r="AQ38" s="217"/>
      <c r="AR38" s="136"/>
      <c r="AS38" s="137" t="s">
        <v>355</v>
      </c>
      <c r="AT38" s="172"/>
      <c r="AU38" s="274"/>
      <c r="AV38" s="274"/>
      <c r="AW38" s="383" t="s">
        <v>300</v>
      </c>
      <c r="AX38" s="384"/>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42" t="s">
        <v>12</v>
      </c>
      <c r="Z39" s="552"/>
      <c r="AA39" s="553"/>
      <c r="AB39" s="554"/>
      <c r="AC39" s="554"/>
      <c r="AD39" s="554"/>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6" t="s">
        <v>54</v>
      </c>
      <c r="Z40" s="301"/>
      <c r="AA40" s="302"/>
      <c r="AB40" s="525"/>
      <c r="AC40" s="525"/>
      <c r="AD40" s="525"/>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6" t="s">
        <v>13</v>
      </c>
      <c r="Z41" s="301"/>
      <c r="AA41" s="302"/>
      <c r="AB41" s="500" t="s">
        <v>301</v>
      </c>
      <c r="AC41" s="500"/>
      <c r="AD41" s="500"/>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473</v>
      </c>
      <c r="B44" s="645"/>
      <c r="C44" s="645"/>
      <c r="D44" s="645"/>
      <c r="E44" s="645"/>
      <c r="F44" s="646"/>
      <c r="G44" s="568" t="s">
        <v>265</v>
      </c>
      <c r="H44" s="385"/>
      <c r="I44" s="385"/>
      <c r="J44" s="385"/>
      <c r="K44" s="385"/>
      <c r="L44" s="385"/>
      <c r="M44" s="385"/>
      <c r="N44" s="385"/>
      <c r="O44" s="569"/>
      <c r="P44" s="634" t="s">
        <v>59</v>
      </c>
      <c r="Q44" s="385"/>
      <c r="R44" s="385"/>
      <c r="S44" s="385"/>
      <c r="T44" s="385"/>
      <c r="U44" s="385"/>
      <c r="V44" s="385"/>
      <c r="W44" s="385"/>
      <c r="X44" s="569"/>
      <c r="Y44" s="635"/>
      <c r="Z44" s="636"/>
      <c r="AA44" s="637"/>
      <c r="AB44" s="372" t="s">
        <v>11</v>
      </c>
      <c r="AC44" s="373"/>
      <c r="AD44" s="374"/>
      <c r="AE44" s="372" t="s">
        <v>536</v>
      </c>
      <c r="AF44" s="373"/>
      <c r="AG44" s="373"/>
      <c r="AH44" s="374"/>
      <c r="AI44" s="372" t="s">
        <v>533</v>
      </c>
      <c r="AJ44" s="373"/>
      <c r="AK44" s="373"/>
      <c r="AL44" s="374"/>
      <c r="AM44" s="379" t="s">
        <v>528</v>
      </c>
      <c r="AN44" s="379"/>
      <c r="AO44" s="379"/>
      <c r="AP44" s="372"/>
      <c r="AQ44" s="270" t="s">
        <v>354</v>
      </c>
      <c r="AR44" s="271"/>
      <c r="AS44" s="271"/>
      <c r="AT44" s="272"/>
      <c r="AU44" s="385" t="s">
        <v>253</v>
      </c>
      <c r="AV44" s="385"/>
      <c r="AW44" s="385"/>
      <c r="AX44" s="386"/>
    </row>
    <row r="45" spans="1:50" ht="18.75" hidden="1"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471"/>
      <c r="Z45" s="472"/>
      <c r="AA45" s="473"/>
      <c r="AB45" s="336"/>
      <c r="AC45" s="337"/>
      <c r="AD45" s="338"/>
      <c r="AE45" s="336"/>
      <c r="AF45" s="337"/>
      <c r="AG45" s="337"/>
      <c r="AH45" s="338"/>
      <c r="AI45" s="336"/>
      <c r="AJ45" s="337"/>
      <c r="AK45" s="337"/>
      <c r="AL45" s="338"/>
      <c r="AM45" s="380"/>
      <c r="AN45" s="380"/>
      <c r="AO45" s="380"/>
      <c r="AP45" s="336"/>
      <c r="AQ45" s="217"/>
      <c r="AR45" s="136"/>
      <c r="AS45" s="137" t="s">
        <v>355</v>
      </c>
      <c r="AT45" s="172"/>
      <c r="AU45" s="274"/>
      <c r="AV45" s="274"/>
      <c r="AW45" s="383" t="s">
        <v>300</v>
      </c>
      <c r="AX45" s="384"/>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42" t="s">
        <v>12</v>
      </c>
      <c r="Z46" s="552"/>
      <c r="AA46" s="553"/>
      <c r="AB46" s="554"/>
      <c r="AC46" s="554"/>
      <c r="AD46" s="554"/>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6" t="s">
        <v>54</v>
      </c>
      <c r="Z47" s="301"/>
      <c r="AA47" s="302"/>
      <c r="AB47" s="525"/>
      <c r="AC47" s="525"/>
      <c r="AD47" s="525"/>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6" t="s">
        <v>13</v>
      </c>
      <c r="Z48" s="301"/>
      <c r="AA48" s="302"/>
      <c r="AB48" s="500" t="s">
        <v>301</v>
      </c>
      <c r="AC48" s="500"/>
      <c r="AD48" s="500"/>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473</v>
      </c>
      <c r="B51" s="516"/>
      <c r="C51" s="516"/>
      <c r="D51" s="516"/>
      <c r="E51" s="516"/>
      <c r="F51" s="517"/>
      <c r="G51" s="568" t="s">
        <v>265</v>
      </c>
      <c r="H51" s="385"/>
      <c r="I51" s="385"/>
      <c r="J51" s="385"/>
      <c r="K51" s="385"/>
      <c r="L51" s="385"/>
      <c r="M51" s="385"/>
      <c r="N51" s="385"/>
      <c r="O51" s="569"/>
      <c r="P51" s="634" t="s">
        <v>59</v>
      </c>
      <c r="Q51" s="385"/>
      <c r="R51" s="385"/>
      <c r="S51" s="385"/>
      <c r="T51" s="385"/>
      <c r="U51" s="385"/>
      <c r="V51" s="385"/>
      <c r="W51" s="385"/>
      <c r="X51" s="569"/>
      <c r="Y51" s="635"/>
      <c r="Z51" s="636"/>
      <c r="AA51" s="637"/>
      <c r="AB51" s="372" t="s">
        <v>11</v>
      </c>
      <c r="AC51" s="373"/>
      <c r="AD51" s="374"/>
      <c r="AE51" s="372" t="s">
        <v>536</v>
      </c>
      <c r="AF51" s="373"/>
      <c r="AG51" s="373"/>
      <c r="AH51" s="374"/>
      <c r="AI51" s="372" t="s">
        <v>533</v>
      </c>
      <c r="AJ51" s="373"/>
      <c r="AK51" s="373"/>
      <c r="AL51" s="374"/>
      <c r="AM51" s="379" t="s">
        <v>529</v>
      </c>
      <c r="AN51" s="379"/>
      <c r="AO51" s="379"/>
      <c r="AP51" s="372"/>
      <c r="AQ51" s="270" t="s">
        <v>354</v>
      </c>
      <c r="AR51" s="271"/>
      <c r="AS51" s="271"/>
      <c r="AT51" s="272"/>
      <c r="AU51" s="381" t="s">
        <v>253</v>
      </c>
      <c r="AV51" s="381"/>
      <c r="AW51" s="381"/>
      <c r="AX51" s="382"/>
    </row>
    <row r="52" spans="1:50" ht="18.75" hidden="1"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471"/>
      <c r="Z52" s="472"/>
      <c r="AA52" s="473"/>
      <c r="AB52" s="336"/>
      <c r="AC52" s="337"/>
      <c r="AD52" s="338"/>
      <c r="AE52" s="336"/>
      <c r="AF52" s="337"/>
      <c r="AG52" s="337"/>
      <c r="AH52" s="338"/>
      <c r="AI52" s="336"/>
      <c r="AJ52" s="337"/>
      <c r="AK52" s="337"/>
      <c r="AL52" s="338"/>
      <c r="AM52" s="380"/>
      <c r="AN52" s="380"/>
      <c r="AO52" s="380"/>
      <c r="AP52" s="336"/>
      <c r="AQ52" s="217"/>
      <c r="AR52" s="136"/>
      <c r="AS52" s="137" t="s">
        <v>355</v>
      </c>
      <c r="AT52" s="172"/>
      <c r="AU52" s="274"/>
      <c r="AV52" s="274"/>
      <c r="AW52" s="383" t="s">
        <v>300</v>
      </c>
      <c r="AX52" s="384"/>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42" t="s">
        <v>12</v>
      </c>
      <c r="Z53" s="552"/>
      <c r="AA53" s="553"/>
      <c r="AB53" s="554"/>
      <c r="AC53" s="554"/>
      <c r="AD53" s="554"/>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6" t="s">
        <v>54</v>
      </c>
      <c r="Z54" s="301"/>
      <c r="AA54" s="302"/>
      <c r="AB54" s="525"/>
      <c r="AC54" s="525"/>
      <c r="AD54" s="525"/>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6" t="s">
        <v>13</v>
      </c>
      <c r="Z55" s="301"/>
      <c r="AA55" s="302"/>
      <c r="AB55" s="464" t="s">
        <v>14</v>
      </c>
      <c r="AC55" s="464"/>
      <c r="AD55" s="464"/>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473</v>
      </c>
      <c r="B58" s="516"/>
      <c r="C58" s="516"/>
      <c r="D58" s="516"/>
      <c r="E58" s="516"/>
      <c r="F58" s="517"/>
      <c r="G58" s="568" t="s">
        <v>265</v>
      </c>
      <c r="H58" s="385"/>
      <c r="I58" s="385"/>
      <c r="J58" s="385"/>
      <c r="K58" s="385"/>
      <c r="L58" s="385"/>
      <c r="M58" s="385"/>
      <c r="N58" s="385"/>
      <c r="O58" s="569"/>
      <c r="P58" s="634" t="s">
        <v>59</v>
      </c>
      <c r="Q58" s="385"/>
      <c r="R58" s="385"/>
      <c r="S58" s="385"/>
      <c r="T58" s="385"/>
      <c r="U58" s="385"/>
      <c r="V58" s="385"/>
      <c r="W58" s="385"/>
      <c r="X58" s="569"/>
      <c r="Y58" s="635"/>
      <c r="Z58" s="636"/>
      <c r="AA58" s="637"/>
      <c r="AB58" s="372" t="s">
        <v>11</v>
      </c>
      <c r="AC58" s="373"/>
      <c r="AD58" s="374"/>
      <c r="AE58" s="372" t="s">
        <v>537</v>
      </c>
      <c r="AF58" s="373"/>
      <c r="AG58" s="373"/>
      <c r="AH58" s="374"/>
      <c r="AI58" s="372" t="s">
        <v>533</v>
      </c>
      <c r="AJ58" s="373"/>
      <c r="AK58" s="373"/>
      <c r="AL58" s="374"/>
      <c r="AM58" s="379" t="s">
        <v>528</v>
      </c>
      <c r="AN58" s="379"/>
      <c r="AO58" s="379"/>
      <c r="AP58" s="372"/>
      <c r="AQ58" s="270" t="s">
        <v>354</v>
      </c>
      <c r="AR58" s="271"/>
      <c r="AS58" s="271"/>
      <c r="AT58" s="272"/>
      <c r="AU58" s="381" t="s">
        <v>253</v>
      </c>
      <c r="AV58" s="381"/>
      <c r="AW58" s="381"/>
      <c r="AX58" s="382"/>
    </row>
    <row r="59" spans="1:50" ht="18.75" hidden="1"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471"/>
      <c r="Z59" s="472"/>
      <c r="AA59" s="473"/>
      <c r="AB59" s="336"/>
      <c r="AC59" s="337"/>
      <c r="AD59" s="338"/>
      <c r="AE59" s="336"/>
      <c r="AF59" s="337"/>
      <c r="AG59" s="337"/>
      <c r="AH59" s="338"/>
      <c r="AI59" s="336"/>
      <c r="AJ59" s="337"/>
      <c r="AK59" s="337"/>
      <c r="AL59" s="338"/>
      <c r="AM59" s="380"/>
      <c r="AN59" s="380"/>
      <c r="AO59" s="380"/>
      <c r="AP59" s="336"/>
      <c r="AQ59" s="217"/>
      <c r="AR59" s="136"/>
      <c r="AS59" s="137" t="s">
        <v>355</v>
      </c>
      <c r="AT59" s="172"/>
      <c r="AU59" s="274"/>
      <c r="AV59" s="274"/>
      <c r="AW59" s="383" t="s">
        <v>300</v>
      </c>
      <c r="AX59" s="384"/>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2" t="s">
        <v>12</v>
      </c>
      <c r="Z60" s="552"/>
      <c r="AA60" s="553"/>
      <c r="AB60" s="554"/>
      <c r="AC60" s="554"/>
      <c r="AD60" s="554"/>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6" t="s">
        <v>54</v>
      </c>
      <c r="Z61" s="301"/>
      <c r="AA61" s="302"/>
      <c r="AB61" s="525"/>
      <c r="AC61" s="525"/>
      <c r="AD61" s="525"/>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6" t="s">
        <v>13</v>
      </c>
      <c r="Z62" s="301"/>
      <c r="AA62" s="302"/>
      <c r="AB62" s="500" t="s">
        <v>14</v>
      </c>
      <c r="AC62" s="500"/>
      <c r="AD62" s="500"/>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72" t="s">
        <v>536</v>
      </c>
      <c r="AF65" s="373"/>
      <c r="AG65" s="373"/>
      <c r="AH65" s="374"/>
      <c r="AI65" s="372" t="s">
        <v>533</v>
      </c>
      <c r="AJ65" s="373"/>
      <c r="AK65" s="373"/>
      <c r="AL65" s="374"/>
      <c r="AM65" s="379" t="s">
        <v>528</v>
      </c>
      <c r="AN65" s="379"/>
      <c r="AO65" s="379"/>
      <c r="AP65" s="372"/>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6"/>
      <c r="AF66" s="337"/>
      <c r="AG66" s="337"/>
      <c r="AH66" s="338"/>
      <c r="AI66" s="336"/>
      <c r="AJ66" s="337"/>
      <c r="AK66" s="337"/>
      <c r="AL66" s="338"/>
      <c r="AM66" s="380"/>
      <c r="AN66" s="380"/>
      <c r="AO66" s="380"/>
      <c r="AP66" s="336"/>
      <c r="AQ66" s="273"/>
      <c r="AR66" s="274"/>
      <c r="AS66" s="868" t="s">
        <v>355</v>
      </c>
      <c r="AT66" s="869"/>
      <c r="AU66" s="274"/>
      <c r="AV66" s="274"/>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496</v>
      </c>
      <c r="AC68" s="977"/>
      <c r="AD68" s="977"/>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497</v>
      </c>
      <c r="AC69" s="978"/>
      <c r="AD69" s="978"/>
      <c r="AE69" s="817"/>
      <c r="AF69" s="818"/>
      <c r="AG69" s="818"/>
      <c r="AH69" s="818"/>
      <c r="AI69" s="817"/>
      <c r="AJ69" s="818"/>
      <c r="AK69" s="818"/>
      <c r="AL69" s="818"/>
      <c r="AM69" s="817"/>
      <c r="AN69" s="818"/>
      <c r="AO69" s="818"/>
      <c r="AP69" s="818"/>
      <c r="AQ69" s="368"/>
      <c r="AR69" s="369"/>
      <c r="AS69" s="369"/>
      <c r="AT69" s="370"/>
      <c r="AU69" s="369"/>
      <c r="AV69" s="369"/>
      <c r="AW69" s="369"/>
      <c r="AX69" s="371"/>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496</v>
      </c>
      <c r="AC71" s="977"/>
      <c r="AD71" s="977"/>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497</v>
      </c>
      <c r="AC72" s="978"/>
      <c r="AD72" s="978"/>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72" t="s">
        <v>536</v>
      </c>
      <c r="AF73" s="373"/>
      <c r="AG73" s="373"/>
      <c r="AH73" s="374"/>
      <c r="AI73" s="372" t="s">
        <v>533</v>
      </c>
      <c r="AJ73" s="373"/>
      <c r="AK73" s="373"/>
      <c r="AL73" s="374"/>
      <c r="AM73" s="379" t="s">
        <v>528</v>
      </c>
      <c r="AN73" s="379"/>
      <c r="AO73" s="379"/>
      <c r="AP73" s="372"/>
      <c r="AQ73" s="176" t="s">
        <v>354</v>
      </c>
      <c r="AR73" s="169"/>
      <c r="AS73" s="169"/>
      <c r="AT73" s="170"/>
      <c r="AU73" s="276"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4" t="s">
        <v>509</v>
      </c>
      <c r="B78" s="915"/>
      <c r="C78" s="915"/>
      <c r="D78" s="915"/>
      <c r="E78" s="912" t="s">
        <v>451</v>
      </c>
      <c r="F78" s="913"/>
      <c r="G78" s="57" t="s">
        <v>357</v>
      </c>
      <c r="H78" s="795"/>
      <c r="I78" s="244"/>
      <c r="J78" s="244"/>
      <c r="K78" s="244"/>
      <c r="L78" s="244"/>
      <c r="M78" s="244"/>
      <c r="N78" s="244"/>
      <c r="O78" s="796"/>
      <c r="P78" s="264"/>
      <c r="Q78" s="264"/>
      <c r="R78" s="264"/>
      <c r="S78" s="264"/>
      <c r="T78" s="264"/>
      <c r="U78" s="264"/>
      <c r="V78" s="264"/>
      <c r="W78" s="264"/>
      <c r="X78" s="264"/>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83"/>
      <c r="H81" s="383"/>
      <c r="I81" s="383"/>
      <c r="J81" s="383"/>
      <c r="K81" s="383"/>
      <c r="L81" s="383"/>
      <c r="M81" s="383"/>
      <c r="N81" s="383"/>
      <c r="O81" s="383"/>
      <c r="P81" s="383"/>
      <c r="Q81" s="383"/>
      <c r="R81" s="383"/>
      <c r="S81" s="383"/>
      <c r="T81" s="383"/>
      <c r="U81" s="383"/>
      <c r="V81" s="383"/>
      <c r="W81" s="383"/>
      <c r="X81" s="383"/>
      <c r="Y81" s="383"/>
      <c r="Z81" s="383"/>
      <c r="AA81" s="571"/>
      <c r="AB81" s="5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72" t="s">
        <v>536</v>
      </c>
      <c r="AF85" s="373"/>
      <c r="AG85" s="373"/>
      <c r="AH85" s="374"/>
      <c r="AI85" s="372" t="s">
        <v>533</v>
      </c>
      <c r="AJ85" s="373"/>
      <c r="AK85" s="373"/>
      <c r="AL85" s="374"/>
      <c r="AM85" s="379" t="s">
        <v>528</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3"/>
      <c r="B86" s="555"/>
      <c r="C86" s="555"/>
      <c r="D86" s="555"/>
      <c r="E86" s="555"/>
      <c r="F86" s="556"/>
      <c r="G86" s="570"/>
      <c r="H86" s="383"/>
      <c r="I86" s="383"/>
      <c r="J86" s="383"/>
      <c r="K86" s="383"/>
      <c r="L86" s="383"/>
      <c r="M86" s="383"/>
      <c r="N86" s="383"/>
      <c r="O86" s="571"/>
      <c r="P86" s="583"/>
      <c r="Q86" s="383"/>
      <c r="R86" s="383"/>
      <c r="S86" s="383"/>
      <c r="T86" s="383"/>
      <c r="U86" s="383"/>
      <c r="V86" s="383"/>
      <c r="W86" s="383"/>
      <c r="X86" s="571"/>
      <c r="Y86" s="173"/>
      <c r="Z86" s="174"/>
      <c r="AA86" s="175"/>
      <c r="AB86" s="336"/>
      <c r="AC86" s="337"/>
      <c r="AD86" s="338"/>
      <c r="AE86" s="336"/>
      <c r="AF86" s="337"/>
      <c r="AG86" s="337"/>
      <c r="AH86" s="338"/>
      <c r="AI86" s="336"/>
      <c r="AJ86" s="337"/>
      <c r="AK86" s="337"/>
      <c r="AL86" s="338"/>
      <c r="AM86" s="380"/>
      <c r="AN86" s="380"/>
      <c r="AO86" s="380"/>
      <c r="AP86" s="336"/>
      <c r="AQ86" s="273"/>
      <c r="AR86" s="274"/>
      <c r="AS86" s="137" t="s">
        <v>355</v>
      </c>
      <c r="AT86" s="172"/>
      <c r="AU86" s="274"/>
      <c r="AV86" s="274"/>
      <c r="AW86" s="383" t="s">
        <v>300</v>
      </c>
      <c r="AX86" s="384"/>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7"/>
      <c r="Q89" s="307"/>
      <c r="R89" s="307"/>
      <c r="S89" s="307"/>
      <c r="T89" s="307"/>
      <c r="U89" s="307"/>
      <c r="V89" s="307"/>
      <c r="W89" s="307"/>
      <c r="X89" s="806"/>
      <c r="Y89" s="732" t="s">
        <v>13</v>
      </c>
      <c r="Z89" s="733"/>
      <c r="AA89" s="734"/>
      <c r="AB89" s="464" t="s">
        <v>14</v>
      </c>
      <c r="AC89" s="464"/>
      <c r="AD89" s="464"/>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72" t="s">
        <v>536</v>
      </c>
      <c r="AF90" s="373"/>
      <c r="AG90" s="373"/>
      <c r="AH90" s="374"/>
      <c r="AI90" s="372" t="s">
        <v>533</v>
      </c>
      <c r="AJ90" s="373"/>
      <c r="AK90" s="373"/>
      <c r="AL90" s="374"/>
      <c r="AM90" s="379" t="s">
        <v>528</v>
      </c>
      <c r="AN90" s="379"/>
      <c r="AO90" s="379"/>
      <c r="AP90" s="372"/>
      <c r="AQ90" s="176" t="s">
        <v>354</v>
      </c>
      <c r="AR90" s="169"/>
      <c r="AS90" s="169"/>
      <c r="AT90" s="170"/>
      <c r="AU90" s="377" t="s">
        <v>253</v>
      </c>
      <c r="AV90" s="377"/>
      <c r="AW90" s="377"/>
      <c r="AX90" s="378"/>
    </row>
    <row r="91" spans="1:60" ht="18.75" hidden="1" customHeight="1" x14ac:dyDescent="0.15">
      <c r="A91" s="523"/>
      <c r="B91" s="555"/>
      <c r="C91" s="555"/>
      <c r="D91" s="555"/>
      <c r="E91" s="555"/>
      <c r="F91" s="556"/>
      <c r="G91" s="570"/>
      <c r="H91" s="383"/>
      <c r="I91" s="383"/>
      <c r="J91" s="383"/>
      <c r="K91" s="383"/>
      <c r="L91" s="383"/>
      <c r="M91" s="383"/>
      <c r="N91" s="383"/>
      <c r="O91" s="571"/>
      <c r="P91" s="583"/>
      <c r="Q91" s="383"/>
      <c r="R91" s="383"/>
      <c r="S91" s="383"/>
      <c r="T91" s="383"/>
      <c r="U91" s="383"/>
      <c r="V91" s="383"/>
      <c r="W91" s="383"/>
      <c r="X91" s="571"/>
      <c r="Y91" s="173"/>
      <c r="Z91" s="174"/>
      <c r="AA91" s="175"/>
      <c r="AB91" s="336"/>
      <c r="AC91" s="337"/>
      <c r="AD91" s="338"/>
      <c r="AE91" s="336"/>
      <c r="AF91" s="337"/>
      <c r="AG91" s="337"/>
      <c r="AH91" s="338"/>
      <c r="AI91" s="336"/>
      <c r="AJ91" s="337"/>
      <c r="AK91" s="337"/>
      <c r="AL91" s="338"/>
      <c r="AM91" s="380"/>
      <c r="AN91" s="380"/>
      <c r="AO91" s="380"/>
      <c r="AP91" s="336"/>
      <c r="AQ91" s="273"/>
      <c r="AR91" s="274"/>
      <c r="AS91" s="137" t="s">
        <v>355</v>
      </c>
      <c r="AT91" s="172"/>
      <c r="AU91" s="274"/>
      <c r="AV91" s="274"/>
      <c r="AW91" s="383" t="s">
        <v>300</v>
      </c>
      <c r="AX91" s="384"/>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3"/>
      <c r="B94" s="557"/>
      <c r="C94" s="557"/>
      <c r="D94" s="557"/>
      <c r="E94" s="557"/>
      <c r="F94" s="558"/>
      <c r="G94" s="235"/>
      <c r="H94" s="164"/>
      <c r="I94" s="164"/>
      <c r="J94" s="164"/>
      <c r="K94" s="164"/>
      <c r="L94" s="164"/>
      <c r="M94" s="164"/>
      <c r="N94" s="164"/>
      <c r="O94" s="236"/>
      <c r="P94" s="307"/>
      <c r="Q94" s="307"/>
      <c r="R94" s="307"/>
      <c r="S94" s="307"/>
      <c r="T94" s="307"/>
      <c r="U94" s="307"/>
      <c r="V94" s="307"/>
      <c r="W94" s="307"/>
      <c r="X94" s="806"/>
      <c r="Y94" s="732" t="s">
        <v>13</v>
      </c>
      <c r="Z94" s="733"/>
      <c r="AA94" s="734"/>
      <c r="AB94" s="464" t="s">
        <v>14</v>
      </c>
      <c r="AC94" s="464"/>
      <c r="AD94" s="464"/>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72" t="s">
        <v>536</v>
      </c>
      <c r="AF95" s="373"/>
      <c r="AG95" s="373"/>
      <c r="AH95" s="374"/>
      <c r="AI95" s="372" t="s">
        <v>533</v>
      </c>
      <c r="AJ95" s="373"/>
      <c r="AK95" s="373"/>
      <c r="AL95" s="374"/>
      <c r="AM95" s="379" t="s">
        <v>528</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3"/>
      <c r="I96" s="383"/>
      <c r="J96" s="383"/>
      <c r="K96" s="383"/>
      <c r="L96" s="383"/>
      <c r="M96" s="383"/>
      <c r="N96" s="383"/>
      <c r="O96" s="571"/>
      <c r="P96" s="583"/>
      <c r="Q96" s="383"/>
      <c r="R96" s="383"/>
      <c r="S96" s="383"/>
      <c r="T96" s="383"/>
      <c r="U96" s="383"/>
      <c r="V96" s="383"/>
      <c r="W96" s="383"/>
      <c r="X96" s="571"/>
      <c r="Y96" s="173"/>
      <c r="Z96" s="174"/>
      <c r="AA96" s="175"/>
      <c r="AB96" s="336"/>
      <c r="AC96" s="337"/>
      <c r="AD96" s="338"/>
      <c r="AE96" s="336"/>
      <c r="AF96" s="337"/>
      <c r="AG96" s="337"/>
      <c r="AH96" s="338"/>
      <c r="AI96" s="336"/>
      <c r="AJ96" s="337"/>
      <c r="AK96" s="337"/>
      <c r="AL96" s="338"/>
      <c r="AM96" s="380"/>
      <c r="AN96" s="380"/>
      <c r="AO96" s="380"/>
      <c r="AP96" s="336"/>
      <c r="AQ96" s="273"/>
      <c r="AR96" s="274"/>
      <c r="AS96" s="137" t="s">
        <v>355</v>
      </c>
      <c r="AT96" s="172"/>
      <c r="AU96" s="274"/>
      <c r="AV96" s="274"/>
      <c r="AW96" s="383" t="s">
        <v>300</v>
      </c>
      <c r="AX96" s="384"/>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3"/>
      <c r="AC98" s="304"/>
      <c r="AD98" s="305"/>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23.25" customHeight="1" x14ac:dyDescent="0.15">
      <c r="A101" s="494"/>
      <c r="B101" s="495"/>
      <c r="C101" s="495"/>
      <c r="D101" s="495"/>
      <c r="E101" s="495"/>
      <c r="F101" s="496"/>
      <c r="G101" s="161" t="s">
        <v>588</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589</v>
      </c>
      <c r="AC101" s="554"/>
      <c r="AD101" s="554"/>
      <c r="AE101" s="368">
        <v>14</v>
      </c>
      <c r="AF101" s="369"/>
      <c r="AG101" s="369"/>
      <c r="AH101" s="370"/>
      <c r="AI101" s="368">
        <v>13</v>
      </c>
      <c r="AJ101" s="369"/>
      <c r="AK101" s="369"/>
      <c r="AL101" s="370"/>
      <c r="AM101" s="368">
        <v>12</v>
      </c>
      <c r="AN101" s="369"/>
      <c r="AO101" s="369"/>
      <c r="AP101" s="370"/>
      <c r="AQ101" s="368" t="s">
        <v>579</v>
      </c>
      <c r="AR101" s="369"/>
      <c r="AS101" s="369"/>
      <c r="AT101" s="370"/>
      <c r="AU101" s="368" t="s">
        <v>655</v>
      </c>
      <c r="AV101" s="369"/>
      <c r="AW101" s="369"/>
      <c r="AX101" s="370"/>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3"/>
      <c r="AA102" s="344"/>
      <c r="AB102" s="554" t="s">
        <v>589</v>
      </c>
      <c r="AC102" s="554"/>
      <c r="AD102" s="554"/>
      <c r="AE102" s="362">
        <v>78</v>
      </c>
      <c r="AF102" s="362"/>
      <c r="AG102" s="362"/>
      <c r="AH102" s="362"/>
      <c r="AI102" s="362">
        <v>80</v>
      </c>
      <c r="AJ102" s="362"/>
      <c r="AK102" s="362"/>
      <c r="AL102" s="362"/>
      <c r="AM102" s="362">
        <v>80</v>
      </c>
      <c r="AN102" s="362"/>
      <c r="AO102" s="362"/>
      <c r="AP102" s="362"/>
      <c r="AQ102" s="817">
        <v>80</v>
      </c>
      <c r="AR102" s="818"/>
      <c r="AS102" s="818"/>
      <c r="AT102" s="819"/>
      <c r="AU102" s="817">
        <v>80</v>
      </c>
      <c r="AV102" s="818"/>
      <c r="AW102" s="818"/>
      <c r="AX102" s="819"/>
    </row>
    <row r="103" spans="1:60" ht="31.5" hidden="1"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6" t="s">
        <v>11</v>
      </c>
      <c r="AC103" s="301"/>
      <c r="AD103" s="302"/>
      <c r="AE103" s="306" t="s">
        <v>536</v>
      </c>
      <c r="AF103" s="301"/>
      <c r="AG103" s="301"/>
      <c r="AH103" s="302"/>
      <c r="AI103" s="306" t="s">
        <v>533</v>
      </c>
      <c r="AJ103" s="301"/>
      <c r="AK103" s="301"/>
      <c r="AL103" s="302"/>
      <c r="AM103" s="306" t="s">
        <v>529</v>
      </c>
      <c r="AN103" s="301"/>
      <c r="AO103" s="301"/>
      <c r="AP103" s="302"/>
      <c r="AQ103" s="364" t="s">
        <v>522</v>
      </c>
      <c r="AR103" s="365"/>
      <c r="AS103" s="365"/>
      <c r="AT103" s="366"/>
      <c r="AU103" s="364" t="s">
        <v>519</v>
      </c>
      <c r="AV103" s="365"/>
      <c r="AW103" s="365"/>
      <c r="AX103" s="367"/>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10"/>
      <c r="AC105" s="411"/>
      <c r="AD105" s="412"/>
      <c r="AE105" s="362"/>
      <c r="AF105" s="362"/>
      <c r="AG105" s="362"/>
      <c r="AH105" s="362"/>
      <c r="AI105" s="362"/>
      <c r="AJ105" s="362"/>
      <c r="AK105" s="362"/>
      <c r="AL105" s="362"/>
      <c r="AM105" s="362"/>
      <c r="AN105" s="362"/>
      <c r="AO105" s="362"/>
      <c r="AP105" s="362"/>
      <c r="AQ105" s="368"/>
      <c r="AR105" s="369"/>
      <c r="AS105" s="369"/>
      <c r="AT105" s="370"/>
      <c r="AU105" s="817"/>
      <c r="AV105" s="818"/>
      <c r="AW105" s="818"/>
      <c r="AX105" s="819"/>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6" t="s">
        <v>11</v>
      </c>
      <c r="AC106" s="301"/>
      <c r="AD106" s="302"/>
      <c r="AE106" s="306" t="s">
        <v>536</v>
      </c>
      <c r="AF106" s="301"/>
      <c r="AG106" s="301"/>
      <c r="AH106" s="302"/>
      <c r="AI106" s="306" t="s">
        <v>533</v>
      </c>
      <c r="AJ106" s="301"/>
      <c r="AK106" s="301"/>
      <c r="AL106" s="302"/>
      <c r="AM106" s="306" t="s">
        <v>528</v>
      </c>
      <c r="AN106" s="301"/>
      <c r="AO106" s="301"/>
      <c r="AP106" s="302"/>
      <c r="AQ106" s="364" t="s">
        <v>522</v>
      </c>
      <c r="AR106" s="365"/>
      <c r="AS106" s="365"/>
      <c r="AT106" s="366"/>
      <c r="AU106" s="364" t="s">
        <v>519</v>
      </c>
      <c r="AV106" s="365"/>
      <c r="AW106" s="365"/>
      <c r="AX106" s="367"/>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10"/>
      <c r="AC108" s="411"/>
      <c r="AD108" s="412"/>
      <c r="AE108" s="362"/>
      <c r="AF108" s="362"/>
      <c r="AG108" s="362"/>
      <c r="AH108" s="362"/>
      <c r="AI108" s="362"/>
      <c r="AJ108" s="362"/>
      <c r="AK108" s="362"/>
      <c r="AL108" s="362"/>
      <c r="AM108" s="362"/>
      <c r="AN108" s="362"/>
      <c r="AO108" s="362"/>
      <c r="AP108" s="362"/>
      <c r="AQ108" s="368"/>
      <c r="AR108" s="369"/>
      <c r="AS108" s="369"/>
      <c r="AT108" s="370"/>
      <c r="AU108" s="817"/>
      <c r="AV108" s="818"/>
      <c r="AW108" s="818"/>
      <c r="AX108" s="819"/>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6" t="s">
        <v>11</v>
      </c>
      <c r="AC109" s="301"/>
      <c r="AD109" s="302"/>
      <c r="AE109" s="306" t="s">
        <v>536</v>
      </c>
      <c r="AF109" s="301"/>
      <c r="AG109" s="301"/>
      <c r="AH109" s="302"/>
      <c r="AI109" s="306" t="s">
        <v>533</v>
      </c>
      <c r="AJ109" s="301"/>
      <c r="AK109" s="301"/>
      <c r="AL109" s="302"/>
      <c r="AM109" s="306" t="s">
        <v>529</v>
      </c>
      <c r="AN109" s="301"/>
      <c r="AO109" s="301"/>
      <c r="AP109" s="302"/>
      <c r="AQ109" s="364" t="s">
        <v>522</v>
      </c>
      <c r="AR109" s="365"/>
      <c r="AS109" s="365"/>
      <c r="AT109" s="366"/>
      <c r="AU109" s="364" t="s">
        <v>519</v>
      </c>
      <c r="AV109" s="365"/>
      <c r="AW109" s="365"/>
      <c r="AX109" s="367"/>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10"/>
      <c r="AC111" s="411"/>
      <c r="AD111" s="412"/>
      <c r="AE111" s="362"/>
      <c r="AF111" s="362"/>
      <c r="AG111" s="362"/>
      <c r="AH111" s="362"/>
      <c r="AI111" s="362"/>
      <c r="AJ111" s="362"/>
      <c r="AK111" s="362"/>
      <c r="AL111" s="362"/>
      <c r="AM111" s="362"/>
      <c r="AN111" s="362"/>
      <c r="AO111" s="362"/>
      <c r="AP111" s="362"/>
      <c r="AQ111" s="368"/>
      <c r="AR111" s="369"/>
      <c r="AS111" s="369"/>
      <c r="AT111" s="370"/>
      <c r="AU111" s="817"/>
      <c r="AV111" s="818"/>
      <c r="AW111" s="818"/>
      <c r="AX111" s="819"/>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6" t="s">
        <v>11</v>
      </c>
      <c r="AC112" s="301"/>
      <c r="AD112" s="302"/>
      <c r="AE112" s="306" t="s">
        <v>536</v>
      </c>
      <c r="AF112" s="301"/>
      <c r="AG112" s="301"/>
      <c r="AH112" s="302"/>
      <c r="AI112" s="306" t="s">
        <v>533</v>
      </c>
      <c r="AJ112" s="301"/>
      <c r="AK112" s="301"/>
      <c r="AL112" s="302"/>
      <c r="AM112" s="306" t="s">
        <v>528</v>
      </c>
      <c r="AN112" s="301"/>
      <c r="AO112" s="301"/>
      <c r="AP112" s="302"/>
      <c r="AQ112" s="364" t="s">
        <v>522</v>
      </c>
      <c r="AR112" s="365"/>
      <c r="AS112" s="365"/>
      <c r="AT112" s="366"/>
      <c r="AU112" s="364" t="s">
        <v>519</v>
      </c>
      <c r="AV112" s="365"/>
      <c r="AW112" s="365"/>
      <c r="AX112" s="367"/>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6"/>
      <c r="Z115" s="487"/>
      <c r="AA115" s="488"/>
      <c r="AB115" s="306" t="s">
        <v>11</v>
      </c>
      <c r="AC115" s="301"/>
      <c r="AD115" s="302"/>
      <c r="AE115" s="306" t="s">
        <v>536</v>
      </c>
      <c r="AF115" s="301"/>
      <c r="AG115" s="301"/>
      <c r="AH115" s="302"/>
      <c r="AI115" s="306" t="s">
        <v>533</v>
      </c>
      <c r="AJ115" s="301"/>
      <c r="AK115" s="301"/>
      <c r="AL115" s="302"/>
      <c r="AM115" s="306" t="s">
        <v>528</v>
      </c>
      <c r="AN115" s="301"/>
      <c r="AO115" s="301"/>
      <c r="AP115" s="302"/>
      <c r="AQ115" s="339" t="s">
        <v>523</v>
      </c>
      <c r="AR115" s="340"/>
      <c r="AS115" s="340"/>
      <c r="AT115" s="340"/>
      <c r="AU115" s="340"/>
      <c r="AV115" s="340"/>
      <c r="AW115" s="340"/>
      <c r="AX115" s="341"/>
    </row>
    <row r="116" spans="1:50" ht="23.25" customHeight="1" x14ac:dyDescent="0.15">
      <c r="A116" s="295"/>
      <c r="B116" s="296"/>
      <c r="C116" s="296"/>
      <c r="D116" s="296"/>
      <c r="E116" s="296"/>
      <c r="F116" s="297"/>
      <c r="G116" s="355" t="s">
        <v>590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3" t="s">
        <v>591</v>
      </c>
      <c r="AC116" s="304"/>
      <c r="AD116" s="305"/>
      <c r="AE116" s="362" t="s">
        <v>579</v>
      </c>
      <c r="AF116" s="362"/>
      <c r="AG116" s="362"/>
      <c r="AH116" s="362"/>
      <c r="AI116" s="362" t="s">
        <v>579</v>
      </c>
      <c r="AJ116" s="362"/>
      <c r="AK116" s="362"/>
      <c r="AL116" s="362"/>
      <c r="AM116" s="362" t="s">
        <v>592</v>
      </c>
      <c r="AN116" s="362"/>
      <c r="AO116" s="362"/>
      <c r="AP116" s="362"/>
      <c r="AQ116" s="368" t="s">
        <v>579</v>
      </c>
      <c r="AR116" s="369"/>
      <c r="AS116" s="369"/>
      <c r="AT116" s="369"/>
      <c r="AU116" s="369"/>
      <c r="AV116" s="369"/>
      <c r="AW116" s="369"/>
      <c r="AX116" s="371"/>
    </row>
    <row r="117" spans="1:50" ht="46.5" customHeight="1" thickBot="1" x14ac:dyDescent="0.2">
      <c r="A117" s="298"/>
      <c r="B117" s="299"/>
      <c r="C117" s="299"/>
      <c r="D117" s="299"/>
      <c r="E117" s="299"/>
      <c r="F117" s="300"/>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482</v>
      </c>
      <c r="AC117" s="346"/>
      <c r="AD117" s="347"/>
      <c r="AE117" s="309" t="s">
        <v>579</v>
      </c>
      <c r="AF117" s="309"/>
      <c r="AG117" s="309"/>
      <c r="AH117" s="309"/>
      <c r="AI117" s="309" t="s">
        <v>579</v>
      </c>
      <c r="AJ117" s="309"/>
      <c r="AK117" s="309"/>
      <c r="AL117" s="309"/>
      <c r="AM117" s="309" t="s">
        <v>591</v>
      </c>
      <c r="AN117" s="309"/>
      <c r="AO117" s="309"/>
      <c r="AP117" s="309"/>
      <c r="AQ117" s="309" t="s">
        <v>579</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6"/>
      <c r="Z118" s="487"/>
      <c r="AA118" s="488"/>
      <c r="AB118" s="306" t="s">
        <v>11</v>
      </c>
      <c r="AC118" s="301"/>
      <c r="AD118" s="302"/>
      <c r="AE118" s="306" t="s">
        <v>536</v>
      </c>
      <c r="AF118" s="301"/>
      <c r="AG118" s="301"/>
      <c r="AH118" s="302"/>
      <c r="AI118" s="306" t="s">
        <v>533</v>
      </c>
      <c r="AJ118" s="301"/>
      <c r="AK118" s="301"/>
      <c r="AL118" s="302"/>
      <c r="AM118" s="306" t="s">
        <v>528</v>
      </c>
      <c r="AN118" s="301"/>
      <c r="AO118" s="301"/>
      <c r="AP118" s="302"/>
      <c r="AQ118" s="339" t="s">
        <v>523</v>
      </c>
      <c r="AR118" s="340"/>
      <c r="AS118" s="340"/>
      <c r="AT118" s="340"/>
      <c r="AU118" s="340"/>
      <c r="AV118" s="340"/>
      <c r="AW118" s="340"/>
      <c r="AX118" s="341"/>
    </row>
    <row r="119" spans="1:50" ht="23.25" hidden="1" customHeight="1" x14ac:dyDescent="0.15">
      <c r="A119" s="295"/>
      <c r="B119" s="296"/>
      <c r="C119" s="296"/>
      <c r="D119" s="296"/>
      <c r="E119" s="296"/>
      <c r="F119" s="297"/>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3"/>
      <c r="AC119" s="304"/>
      <c r="AD119" s="305"/>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8"/>
      <c r="B120" s="299"/>
      <c r="C120" s="299"/>
      <c r="D120" s="299"/>
      <c r="E120" s="299"/>
      <c r="F120" s="300"/>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6"/>
      <c r="Z121" s="487"/>
      <c r="AA121" s="488"/>
      <c r="AB121" s="306" t="s">
        <v>11</v>
      </c>
      <c r="AC121" s="301"/>
      <c r="AD121" s="302"/>
      <c r="AE121" s="306" t="s">
        <v>536</v>
      </c>
      <c r="AF121" s="301"/>
      <c r="AG121" s="301"/>
      <c r="AH121" s="302"/>
      <c r="AI121" s="306" t="s">
        <v>533</v>
      </c>
      <c r="AJ121" s="301"/>
      <c r="AK121" s="301"/>
      <c r="AL121" s="302"/>
      <c r="AM121" s="306" t="s">
        <v>528</v>
      </c>
      <c r="AN121" s="301"/>
      <c r="AO121" s="301"/>
      <c r="AP121" s="302"/>
      <c r="AQ121" s="339" t="s">
        <v>523</v>
      </c>
      <c r="AR121" s="340"/>
      <c r="AS121" s="340"/>
      <c r="AT121" s="340"/>
      <c r="AU121" s="340"/>
      <c r="AV121" s="340"/>
      <c r="AW121" s="340"/>
      <c r="AX121" s="341"/>
    </row>
    <row r="122" spans="1:50" ht="23.25" hidden="1" customHeight="1" x14ac:dyDescent="0.15">
      <c r="A122" s="295"/>
      <c r="B122" s="296"/>
      <c r="C122" s="296"/>
      <c r="D122" s="296"/>
      <c r="E122" s="296"/>
      <c r="F122" s="297"/>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3"/>
      <c r="AC122" s="304"/>
      <c r="AD122" s="305"/>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8"/>
      <c r="B123" s="299"/>
      <c r="C123" s="299"/>
      <c r="D123" s="299"/>
      <c r="E123" s="299"/>
      <c r="F123" s="300"/>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6"/>
      <c r="Z124" s="487"/>
      <c r="AA124" s="488"/>
      <c r="AB124" s="306" t="s">
        <v>11</v>
      </c>
      <c r="AC124" s="301"/>
      <c r="AD124" s="302"/>
      <c r="AE124" s="306" t="s">
        <v>537</v>
      </c>
      <c r="AF124" s="301"/>
      <c r="AG124" s="301"/>
      <c r="AH124" s="302"/>
      <c r="AI124" s="306" t="s">
        <v>533</v>
      </c>
      <c r="AJ124" s="301"/>
      <c r="AK124" s="301"/>
      <c r="AL124" s="302"/>
      <c r="AM124" s="306" t="s">
        <v>528</v>
      </c>
      <c r="AN124" s="301"/>
      <c r="AO124" s="301"/>
      <c r="AP124" s="302"/>
      <c r="AQ124" s="339" t="s">
        <v>523</v>
      </c>
      <c r="AR124" s="340"/>
      <c r="AS124" s="340"/>
      <c r="AT124" s="340"/>
      <c r="AU124" s="340"/>
      <c r="AV124" s="340"/>
      <c r="AW124" s="340"/>
      <c r="AX124" s="341"/>
    </row>
    <row r="125" spans="1:50" ht="23.25" hidden="1" customHeight="1" x14ac:dyDescent="0.15">
      <c r="A125" s="295"/>
      <c r="B125" s="296"/>
      <c r="C125" s="296"/>
      <c r="D125" s="296"/>
      <c r="E125" s="296"/>
      <c r="F125" s="297"/>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3"/>
      <c r="AC125" s="304"/>
      <c r="AD125" s="305"/>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8"/>
      <c r="B126" s="299"/>
      <c r="C126" s="299"/>
      <c r="D126" s="299"/>
      <c r="E126" s="299"/>
      <c r="F126" s="300"/>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9" t="s">
        <v>15</v>
      </c>
      <c r="B127" s="296"/>
      <c r="C127" s="296"/>
      <c r="D127" s="296"/>
      <c r="E127" s="296"/>
      <c r="F127" s="297"/>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6" t="s">
        <v>536</v>
      </c>
      <c r="AF127" s="301"/>
      <c r="AG127" s="301"/>
      <c r="AH127" s="302"/>
      <c r="AI127" s="306" t="s">
        <v>533</v>
      </c>
      <c r="AJ127" s="301"/>
      <c r="AK127" s="301"/>
      <c r="AL127" s="302"/>
      <c r="AM127" s="306" t="s">
        <v>528</v>
      </c>
      <c r="AN127" s="301"/>
      <c r="AO127" s="301"/>
      <c r="AP127" s="302"/>
      <c r="AQ127" s="339" t="s">
        <v>523</v>
      </c>
      <c r="AR127" s="340"/>
      <c r="AS127" s="340"/>
      <c r="AT127" s="340"/>
      <c r="AU127" s="340"/>
      <c r="AV127" s="340"/>
      <c r="AW127" s="340"/>
      <c r="AX127" s="341"/>
    </row>
    <row r="128" spans="1:50" ht="23.25" hidden="1" customHeight="1" x14ac:dyDescent="0.15">
      <c r="A128" s="295"/>
      <c r="B128" s="296"/>
      <c r="C128" s="296"/>
      <c r="D128" s="296"/>
      <c r="E128" s="296"/>
      <c r="F128" s="297"/>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3"/>
      <c r="AC128" s="304"/>
      <c r="AD128" s="305"/>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8"/>
      <c r="B129" s="299"/>
      <c r="C129" s="299"/>
      <c r="D129" s="299"/>
      <c r="E129" s="299"/>
      <c r="F129" s="300"/>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996" t="s">
        <v>566</v>
      </c>
      <c r="B130" s="994"/>
      <c r="C130" s="993" t="s">
        <v>358</v>
      </c>
      <c r="D130" s="994"/>
      <c r="E130" s="311" t="s">
        <v>387</v>
      </c>
      <c r="F130" s="312"/>
      <c r="G130" s="313" t="s">
        <v>593</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997"/>
      <c r="B131" s="252"/>
      <c r="C131" s="251"/>
      <c r="D131" s="252"/>
      <c r="E131" s="238" t="s">
        <v>386</v>
      </c>
      <c r="F131" s="239"/>
      <c r="G131" s="235" t="s">
        <v>594</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997"/>
      <c r="B132" s="252"/>
      <c r="C132" s="251"/>
      <c r="D132" s="252"/>
      <c r="E132" s="249"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536</v>
      </c>
      <c r="AF132" s="268"/>
      <c r="AG132" s="268"/>
      <c r="AH132" s="268"/>
      <c r="AI132" s="268" t="s">
        <v>533</v>
      </c>
      <c r="AJ132" s="268"/>
      <c r="AK132" s="268"/>
      <c r="AL132" s="268"/>
      <c r="AM132" s="268" t="s">
        <v>528</v>
      </c>
      <c r="AN132" s="268"/>
      <c r="AO132" s="268"/>
      <c r="AP132" s="270"/>
      <c r="AQ132" s="270" t="s">
        <v>354</v>
      </c>
      <c r="AR132" s="271"/>
      <c r="AS132" s="271"/>
      <c r="AT132" s="272"/>
      <c r="AU132" s="282" t="s">
        <v>370</v>
      </c>
      <c r="AV132" s="282"/>
      <c r="AW132" s="282"/>
      <c r="AX132" s="283"/>
    </row>
    <row r="133" spans="1:50" ht="18.75" customHeight="1" x14ac:dyDescent="0.15">
      <c r="A133" s="997"/>
      <c r="B133" s="252"/>
      <c r="C133" s="251"/>
      <c r="D133" s="252"/>
      <c r="E133" s="251"/>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3" t="s">
        <v>579</v>
      </c>
      <c r="AR133" s="274"/>
      <c r="AS133" s="137" t="s">
        <v>355</v>
      </c>
      <c r="AT133" s="172"/>
      <c r="AU133" s="136" t="s">
        <v>579</v>
      </c>
      <c r="AV133" s="136"/>
      <c r="AW133" s="137" t="s">
        <v>300</v>
      </c>
      <c r="AX133" s="138"/>
    </row>
    <row r="134" spans="1:50" ht="39.75" customHeight="1" x14ac:dyDescent="0.15">
      <c r="A134" s="997"/>
      <c r="B134" s="252"/>
      <c r="C134" s="251"/>
      <c r="D134" s="252"/>
      <c r="E134" s="251"/>
      <c r="F134" s="317"/>
      <c r="G134" s="230" t="s">
        <v>579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4" t="s">
        <v>595</v>
      </c>
      <c r="AC134" s="221"/>
      <c r="AD134" s="221"/>
      <c r="AE134" s="269" t="s">
        <v>579</v>
      </c>
      <c r="AF134" s="112"/>
      <c r="AG134" s="112"/>
      <c r="AH134" s="112"/>
      <c r="AI134" s="269" t="s">
        <v>579</v>
      </c>
      <c r="AJ134" s="112"/>
      <c r="AK134" s="112"/>
      <c r="AL134" s="112"/>
      <c r="AM134" s="269" t="s">
        <v>581</v>
      </c>
      <c r="AN134" s="112"/>
      <c r="AO134" s="112"/>
      <c r="AP134" s="112"/>
      <c r="AQ134" s="269" t="s">
        <v>596</v>
      </c>
      <c r="AR134" s="112"/>
      <c r="AS134" s="112"/>
      <c r="AT134" s="112"/>
      <c r="AU134" s="269" t="s">
        <v>579</v>
      </c>
      <c r="AV134" s="112"/>
      <c r="AW134" s="112"/>
      <c r="AX134" s="222"/>
    </row>
    <row r="135" spans="1:50" ht="39.75" customHeight="1" x14ac:dyDescent="0.15">
      <c r="A135" s="997"/>
      <c r="B135" s="252"/>
      <c r="C135" s="251"/>
      <c r="D135" s="252"/>
      <c r="E135" s="251"/>
      <c r="F135" s="317"/>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9" t="s">
        <v>597</v>
      </c>
      <c r="AC135" s="133"/>
      <c r="AD135" s="133"/>
      <c r="AE135" s="269" t="s">
        <v>596</v>
      </c>
      <c r="AF135" s="112"/>
      <c r="AG135" s="112"/>
      <c r="AH135" s="112"/>
      <c r="AI135" s="269" t="s">
        <v>579</v>
      </c>
      <c r="AJ135" s="112"/>
      <c r="AK135" s="112"/>
      <c r="AL135" s="112"/>
      <c r="AM135" s="269" t="s">
        <v>581</v>
      </c>
      <c r="AN135" s="112"/>
      <c r="AO135" s="112"/>
      <c r="AP135" s="112"/>
      <c r="AQ135" s="269" t="s">
        <v>579</v>
      </c>
      <c r="AR135" s="112"/>
      <c r="AS135" s="112"/>
      <c r="AT135" s="112"/>
      <c r="AU135" s="269" t="s">
        <v>579</v>
      </c>
      <c r="AV135" s="112"/>
      <c r="AW135" s="112"/>
      <c r="AX135" s="222"/>
    </row>
    <row r="136" spans="1:50" ht="18.75" hidden="1" customHeight="1" x14ac:dyDescent="0.15">
      <c r="A136" s="997"/>
      <c r="B136" s="252"/>
      <c r="C136" s="251"/>
      <c r="D136" s="252"/>
      <c r="E136" s="251"/>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536</v>
      </c>
      <c r="AF136" s="268"/>
      <c r="AG136" s="268"/>
      <c r="AH136" s="268"/>
      <c r="AI136" s="268" t="s">
        <v>533</v>
      </c>
      <c r="AJ136" s="268"/>
      <c r="AK136" s="268"/>
      <c r="AL136" s="268"/>
      <c r="AM136" s="268" t="s">
        <v>528</v>
      </c>
      <c r="AN136" s="268"/>
      <c r="AO136" s="268"/>
      <c r="AP136" s="270"/>
      <c r="AQ136" s="270" t="s">
        <v>354</v>
      </c>
      <c r="AR136" s="271"/>
      <c r="AS136" s="271"/>
      <c r="AT136" s="272"/>
      <c r="AU136" s="282" t="s">
        <v>370</v>
      </c>
      <c r="AV136" s="282"/>
      <c r="AW136" s="282"/>
      <c r="AX136" s="283"/>
    </row>
    <row r="137" spans="1:50" ht="18.75" hidden="1" customHeight="1" x14ac:dyDescent="0.15">
      <c r="A137" s="997"/>
      <c r="B137" s="252"/>
      <c r="C137" s="251"/>
      <c r="D137" s="252"/>
      <c r="E137" s="251"/>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3"/>
      <c r="AR137" s="274"/>
      <c r="AS137" s="137" t="s">
        <v>355</v>
      </c>
      <c r="AT137" s="172"/>
      <c r="AU137" s="136"/>
      <c r="AV137" s="136"/>
      <c r="AW137" s="137" t="s">
        <v>300</v>
      </c>
      <c r="AX137" s="138"/>
    </row>
    <row r="138" spans="1:50" ht="39.75" hidden="1" customHeight="1" x14ac:dyDescent="0.15">
      <c r="A138" s="997"/>
      <c r="B138" s="252"/>
      <c r="C138" s="251"/>
      <c r="D138" s="252"/>
      <c r="E138" s="251"/>
      <c r="F138" s="317"/>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4"/>
      <c r="AC138" s="221"/>
      <c r="AD138" s="221"/>
      <c r="AE138" s="269"/>
      <c r="AF138" s="112"/>
      <c r="AG138" s="112"/>
      <c r="AH138" s="112"/>
      <c r="AI138" s="269"/>
      <c r="AJ138" s="112"/>
      <c r="AK138" s="112"/>
      <c r="AL138" s="112"/>
      <c r="AM138" s="269"/>
      <c r="AN138" s="112"/>
      <c r="AO138" s="112"/>
      <c r="AP138" s="112"/>
      <c r="AQ138" s="269"/>
      <c r="AR138" s="112"/>
      <c r="AS138" s="112"/>
      <c r="AT138" s="112"/>
      <c r="AU138" s="269"/>
      <c r="AV138" s="112"/>
      <c r="AW138" s="112"/>
      <c r="AX138" s="222"/>
    </row>
    <row r="139" spans="1:50" ht="39.75" hidden="1" customHeight="1" x14ac:dyDescent="0.15">
      <c r="A139" s="997"/>
      <c r="B139" s="252"/>
      <c r="C139" s="251"/>
      <c r="D139" s="252"/>
      <c r="E139" s="251"/>
      <c r="F139" s="317"/>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9"/>
      <c r="AC139" s="133"/>
      <c r="AD139" s="133"/>
      <c r="AE139" s="269"/>
      <c r="AF139" s="112"/>
      <c r="AG139" s="112"/>
      <c r="AH139" s="112"/>
      <c r="AI139" s="269"/>
      <c r="AJ139" s="112"/>
      <c r="AK139" s="112"/>
      <c r="AL139" s="112"/>
      <c r="AM139" s="269"/>
      <c r="AN139" s="112"/>
      <c r="AO139" s="112"/>
      <c r="AP139" s="112"/>
      <c r="AQ139" s="269"/>
      <c r="AR139" s="112"/>
      <c r="AS139" s="112"/>
      <c r="AT139" s="112"/>
      <c r="AU139" s="269"/>
      <c r="AV139" s="112"/>
      <c r="AW139" s="112"/>
      <c r="AX139" s="222"/>
    </row>
    <row r="140" spans="1:50" ht="18.75" hidden="1" customHeight="1" x14ac:dyDescent="0.15">
      <c r="A140" s="997"/>
      <c r="B140" s="252"/>
      <c r="C140" s="251"/>
      <c r="D140" s="252"/>
      <c r="E140" s="251"/>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536</v>
      </c>
      <c r="AF140" s="268"/>
      <c r="AG140" s="268"/>
      <c r="AH140" s="268"/>
      <c r="AI140" s="268" t="s">
        <v>533</v>
      </c>
      <c r="AJ140" s="268"/>
      <c r="AK140" s="268"/>
      <c r="AL140" s="268"/>
      <c r="AM140" s="268" t="s">
        <v>528</v>
      </c>
      <c r="AN140" s="268"/>
      <c r="AO140" s="268"/>
      <c r="AP140" s="270"/>
      <c r="AQ140" s="270" t="s">
        <v>354</v>
      </c>
      <c r="AR140" s="271"/>
      <c r="AS140" s="271"/>
      <c r="AT140" s="272"/>
      <c r="AU140" s="282" t="s">
        <v>370</v>
      </c>
      <c r="AV140" s="282"/>
      <c r="AW140" s="282"/>
      <c r="AX140" s="283"/>
    </row>
    <row r="141" spans="1:50" ht="18.75" hidden="1" customHeight="1" x14ac:dyDescent="0.15">
      <c r="A141" s="997"/>
      <c r="B141" s="252"/>
      <c r="C141" s="251"/>
      <c r="D141" s="252"/>
      <c r="E141" s="251"/>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3"/>
      <c r="AR141" s="274"/>
      <c r="AS141" s="137" t="s">
        <v>355</v>
      </c>
      <c r="AT141" s="172"/>
      <c r="AU141" s="136"/>
      <c r="AV141" s="136"/>
      <c r="AW141" s="137" t="s">
        <v>300</v>
      </c>
      <c r="AX141" s="138"/>
    </row>
    <row r="142" spans="1:50" ht="39.75" hidden="1" customHeight="1" x14ac:dyDescent="0.15">
      <c r="A142" s="997"/>
      <c r="B142" s="252"/>
      <c r="C142" s="251"/>
      <c r="D142" s="252"/>
      <c r="E142" s="251"/>
      <c r="F142" s="317"/>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4"/>
      <c r="AC142" s="221"/>
      <c r="AD142" s="221"/>
      <c r="AE142" s="269"/>
      <c r="AF142" s="112"/>
      <c r="AG142" s="112"/>
      <c r="AH142" s="112"/>
      <c r="AI142" s="269"/>
      <c r="AJ142" s="112"/>
      <c r="AK142" s="112"/>
      <c r="AL142" s="112"/>
      <c r="AM142" s="269"/>
      <c r="AN142" s="112"/>
      <c r="AO142" s="112"/>
      <c r="AP142" s="112"/>
      <c r="AQ142" s="269"/>
      <c r="AR142" s="112"/>
      <c r="AS142" s="112"/>
      <c r="AT142" s="112"/>
      <c r="AU142" s="269"/>
      <c r="AV142" s="112"/>
      <c r="AW142" s="112"/>
      <c r="AX142" s="222"/>
    </row>
    <row r="143" spans="1:50" ht="39.75" hidden="1" customHeight="1" x14ac:dyDescent="0.15">
      <c r="A143" s="997"/>
      <c r="B143" s="252"/>
      <c r="C143" s="251"/>
      <c r="D143" s="252"/>
      <c r="E143" s="251"/>
      <c r="F143" s="317"/>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9"/>
      <c r="AC143" s="133"/>
      <c r="AD143" s="133"/>
      <c r="AE143" s="269"/>
      <c r="AF143" s="112"/>
      <c r="AG143" s="112"/>
      <c r="AH143" s="112"/>
      <c r="AI143" s="269"/>
      <c r="AJ143" s="112"/>
      <c r="AK143" s="112"/>
      <c r="AL143" s="112"/>
      <c r="AM143" s="269"/>
      <c r="AN143" s="112"/>
      <c r="AO143" s="112"/>
      <c r="AP143" s="112"/>
      <c r="AQ143" s="269"/>
      <c r="AR143" s="112"/>
      <c r="AS143" s="112"/>
      <c r="AT143" s="112"/>
      <c r="AU143" s="269"/>
      <c r="AV143" s="112"/>
      <c r="AW143" s="112"/>
      <c r="AX143" s="222"/>
    </row>
    <row r="144" spans="1:50" ht="18.75" hidden="1" customHeight="1" x14ac:dyDescent="0.15">
      <c r="A144" s="997"/>
      <c r="B144" s="252"/>
      <c r="C144" s="251"/>
      <c r="D144" s="252"/>
      <c r="E144" s="251"/>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536</v>
      </c>
      <c r="AF144" s="268"/>
      <c r="AG144" s="268"/>
      <c r="AH144" s="268"/>
      <c r="AI144" s="268" t="s">
        <v>533</v>
      </c>
      <c r="AJ144" s="268"/>
      <c r="AK144" s="268"/>
      <c r="AL144" s="268"/>
      <c r="AM144" s="268" t="s">
        <v>528</v>
      </c>
      <c r="AN144" s="268"/>
      <c r="AO144" s="268"/>
      <c r="AP144" s="270"/>
      <c r="AQ144" s="270" t="s">
        <v>354</v>
      </c>
      <c r="AR144" s="271"/>
      <c r="AS144" s="271"/>
      <c r="AT144" s="272"/>
      <c r="AU144" s="282" t="s">
        <v>370</v>
      </c>
      <c r="AV144" s="282"/>
      <c r="AW144" s="282"/>
      <c r="AX144" s="283"/>
    </row>
    <row r="145" spans="1:50" ht="18.75" hidden="1" customHeight="1" x14ac:dyDescent="0.15">
      <c r="A145" s="997"/>
      <c r="B145" s="252"/>
      <c r="C145" s="251"/>
      <c r="D145" s="252"/>
      <c r="E145" s="251"/>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3"/>
      <c r="AR145" s="274"/>
      <c r="AS145" s="137" t="s">
        <v>355</v>
      </c>
      <c r="AT145" s="172"/>
      <c r="AU145" s="136"/>
      <c r="AV145" s="136"/>
      <c r="AW145" s="137" t="s">
        <v>300</v>
      </c>
      <c r="AX145" s="138"/>
    </row>
    <row r="146" spans="1:50" ht="39.75" hidden="1" customHeight="1" x14ac:dyDescent="0.15">
      <c r="A146" s="997"/>
      <c r="B146" s="252"/>
      <c r="C146" s="251"/>
      <c r="D146" s="252"/>
      <c r="E146" s="251"/>
      <c r="F146" s="317"/>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4"/>
      <c r="AC146" s="221"/>
      <c r="AD146" s="221"/>
      <c r="AE146" s="269"/>
      <c r="AF146" s="112"/>
      <c r="AG146" s="112"/>
      <c r="AH146" s="112"/>
      <c r="AI146" s="269"/>
      <c r="AJ146" s="112"/>
      <c r="AK146" s="112"/>
      <c r="AL146" s="112"/>
      <c r="AM146" s="269"/>
      <c r="AN146" s="112"/>
      <c r="AO146" s="112"/>
      <c r="AP146" s="112"/>
      <c r="AQ146" s="269"/>
      <c r="AR146" s="112"/>
      <c r="AS146" s="112"/>
      <c r="AT146" s="112"/>
      <c r="AU146" s="269"/>
      <c r="AV146" s="112"/>
      <c r="AW146" s="112"/>
      <c r="AX146" s="222"/>
    </row>
    <row r="147" spans="1:50" ht="39.75" hidden="1" customHeight="1" x14ac:dyDescent="0.15">
      <c r="A147" s="997"/>
      <c r="B147" s="252"/>
      <c r="C147" s="251"/>
      <c r="D147" s="252"/>
      <c r="E147" s="251"/>
      <c r="F147" s="317"/>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9"/>
      <c r="AC147" s="133"/>
      <c r="AD147" s="133"/>
      <c r="AE147" s="269"/>
      <c r="AF147" s="112"/>
      <c r="AG147" s="112"/>
      <c r="AH147" s="112"/>
      <c r="AI147" s="269"/>
      <c r="AJ147" s="112"/>
      <c r="AK147" s="112"/>
      <c r="AL147" s="112"/>
      <c r="AM147" s="269"/>
      <c r="AN147" s="112"/>
      <c r="AO147" s="112"/>
      <c r="AP147" s="112"/>
      <c r="AQ147" s="269"/>
      <c r="AR147" s="112"/>
      <c r="AS147" s="112"/>
      <c r="AT147" s="112"/>
      <c r="AU147" s="269"/>
      <c r="AV147" s="112"/>
      <c r="AW147" s="112"/>
      <c r="AX147" s="222"/>
    </row>
    <row r="148" spans="1:50" ht="18.75" hidden="1" customHeight="1" x14ac:dyDescent="0.15">
      <c r="A148" s="997"/>
      <c r="B148" s="252"/>
      <c r="C148" s="251"/>
      <c r="D148" s="252"/>
      <c r="E148" s="251"/>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536</v>
      </c>
      <c r="AF148" s="268"/>
      <c r="AG148" s="268"/>
      <c r="AH148" s="268"/>
      <c r="AI148" s="268" t="s">
        <v>533</v>
      </c>
      <c r="AJ148" s="268"/>
      <c r="AK148" s="268"/>
      <c r="AL148" s="268"/>
      <c r="AM148" s="268" t="s">
        <v>528</v>
      </c>
      <c r="AN148" s="268"/>
      <c r="AO148" s="268"/>
      <c r="AP148" s="270"/>
      <c r="AQ148" s="270" t="s">
        <v>354</v>
      </c>
      <c r="AR148" s="271"/>
      <c r="AS148" s="271"/>
      <c r="AT148" s="272"/>
      <c r="AU148" s="282" t="s">
        <v>370</v>
      </c>
      <c r="AV148" s="282"/>
      <c r="AW148" s="282"/>
      <c r="AX148" s="283"/>
    </row>
    <row r="149" spans="1:50" ht="18.75" hidden="1" customHeight="1" x14ac:dyDescent="0.15">
      <c r="A149" s="997"/>
      <c r="B149" s="252"/>
      <c r="C149" s="251"/>
      <c r="D149" s="252"/>
      <c r="E149" s="251"/>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3"/>
      <c r="AR149" s="274"/>
      <c r="AS149" s="137" t="s">
        <v>355</v>
      </c>
      <c r="AT149" s="172"/>
      <c r="AU149" s="136"/>
      <c r="AV149" s="136"/>
      <c r="AW149" s="137" t="s">
        <v>300</v>
      </c>
      <c r="AX149" s="138"/>
    </row>
    <row r="150" spans="1:50" ht="39.75" hidden="1" customHeight="1" x14ac:dyDescent="0.15">
      <c r="A150" s="997"/>
      <c r="B150" s="252"/>
      <c r="C150" s="251"/>
      <c r="D150" s="252"/>
      <c r="E150" s="251"/>
      <c r="F150" s="317"/>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4"/>
      <c r="AC150" s="221"/>
      <c r="AD150" s="221"/>
      <c r="AE150" s="269"/>
      <c r="AF150" s="112"/>
      <c r="AG150" s="112"/>
      <c r="AH150" s="112"/>
      <c r="AI150" s="269"/>
      <c r="AJ150" s="112"/>
      <c r="AK150" s="112"/>
      <c r="AL150" s="112"/>
      <c r="AM150" s="269"/>
      <c r="AN150" s="112"/>
      <c r="AO150" s="112"/>
      <c r="AP150" s="112"/>
      <c r="AQ150" s="269"/>
      <c r="AR150" s="112"/>
      <c r="AS150" s="112"/>
      <c r="AT150" s="112"/>
      <c r="AU150" s="269"/>
      <c r="AV150" s="112"/>
      <c r="AW150" s="112"/>
      <c r="AX150" s="222"/>
    </row>
    <row r="151" spans="1:50" ht="39.75" hidden="1" customHeight="1" x14ac:dyDescent="0.15">
      <c r="A151" s="997"/>
      <c r="B151" s="252"/>
      <c r="C151" s="251"/>
      <c r="D151" s="252"/>
      <c r="E151" s="251"/>
      <c r="F151" s="317"/>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9"/>
      <c r="AC151" s="133"/>
      <c r="AD151" s="133"/>
      <c r="AE151" s="269"/>
      <c r="AF151" s="112"/>
      <c r="AG151" s="112"/>
      <c r="AH151" s="112"/>
      <c r="AI151" s="269"/>
      <c r="AJ151" s="112"/>
      <c r="AK151" s="112"/>
      <c r="AL151" s="112"/>
      <c r="AM151" s="269"/>
      <c r="AN151" s="112"/>
      <c r="AO151" s="112"/>
      <c r="AP151" s="112"/>
      <c r="AQ151" s="269"/>
      <c r="AR151" s="112"/>
      <c r="AS151" s="112"/>
      <c r="AT151" s="112"/>
      <c r="AU151" s="269"/>
      <c r="AV151" s="112"/>
      <c r="AW151" s="112"/>
      <c r="AX151" s="222"/>
    </row>
    <row r="152" spans="1:50" ht="22.5" customHeight="1" x14ac:dyDescent="0.15">
      <c r="A152" s="997"/>
      <c r="B152" s="252"/>
      <c r="C152" s="251"/>
      <c r="D152" s="252"/>
      <c r="E152" s="251"/>
      <c r="F152" s="317"/>
      <c r="G152" s="275"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90"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997"/>
      <c r="B153" s="252"/>
      <c r="C153" s="251"/>
      <c r="D153" s="252"/>
      <c r="E153" s="251"/>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7"/>
      <c r="B154" s="252"/>
      <c r="C154" s="251"/>
      <c r="D154" s="252"/>
      <c r="E154" s="251"/>
      <c r="F154" s="317"/>
      <c r="G154" s="230" t="s">
        <v>631</v>
      </c>
      <c r="H154" s="161"/>
      <c r="I154" s="161"/>
      <c r="J154" s="161"/>
      <c r="K154" s="161"/>
      <c r="L154" s="161"/>
      <c r="M154" s="161"/>
      <c r="N154" s="161"/>
      <c r="O154" s="161"/>
      <c r="P154" s="231"/>
      <c r="Q154" s="160" t="s">
        <v>632</v>
      </c>
      <c r="R154" s="161"/>
      <c r="S154" s="161"/>
      <c r="T154" s="161"/>
      <c r="U154" s="161"/>
      <c r="V154" s="161"/>
      <c r="W154" s="161"/>
      <c r="X154" s="161"/>
      <c r="Y154" s="161"/>
      <c r="Z154" s="161"/>
      <c r="AA154" s="926"/>
      <c r="AB154" s="258" t="s">
        <v>633</v>
      </c>
      <c r="AC154" s="259"/>
      <c r="AD154" s="259"/>
      <c r="AE154" s="264" t="s">
        <v>634</v>
      </c>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customHeight="1" x14ac:dyDescent="0.15">
      <c r="A155" s="997"/>
      <c r="B155" s="252"/>
      <c r="C155" s="251"/>
      <c r="D155" s="252"/>
      <c r="E155" s="251"/>
      <c r="F155" s="317"/>
      <c r="G155" s="232"/>
      <c r="H155" s="233"/>
      <c r="I155" s="233"/>
      <c r="J155" s="233"/>
      <c r="K155" s="233"/>
      <c r="L155" s="233"/>
      <c r="M155" s="233"/>
      <c r="N155" s="233"/>
      <c r="O155" s="233"/>
      <c r="P155" s="234"/>
      <c r="Q155" s="431"/>
      <c r="R155" s="233"/>
      <c r="S155" s="233"/>
      <c r="T155" s="233"/>
      <c r="U155" s="233"/>
      <c r="V155" s="233"/>
      <c r="W155" s="233"/>
      <c r="X155" s="233"/>
      <c r="Y155" s="233"/>
      <c r="Z155" s="233"/>
      <c r="AA155" s="927"/>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customHeight="1" x14ac:dyDescent="0.15">
      <c r="A156" s="997"/>
      <c r="B156" s="252"/>
      <c r="C156" s="251"/>
      <c r="D156" s="252"/>
      <c r="E156" s="251"/>
      <c r="F156" s="317"/>
      <c r="G156" s="232"/>
      <c r="H156" s="233"/>
      <c r="I156" s="233"/>
      <c r="J156" s="233"/>
      <c r="K156" s="233"/>
      <c r="L156" s="233"/>
      <c r="M156" s="233"/>
      <c r="N156" s="233"/>
      <c r="O156" s="233"/>
      <c r="P156" s="234"/>
      <c r="Q156" s="431"/>
      <c r="R156" s="233"/>
      <c r="S156" s="233"/>
      <c r="T156" s="233"/>
      <c r="U156" s="233"/>
      <c r="V156" s="233"/>
      <c r="W156" s="233"/>
      <c r="X156" s="233"/>
      <c r="Y156" s="233"/>
      <c r="Z156" s="233"/>
      <c r="AA156" s="927"/>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customHeight="1" x14ac:dyDescent="0.15">
      <c r="A157" s="997"/>
      <c r="B157" s="252"/>
      <c r="C157" s="251"/>
      <c r="D157" s="252"/>
      <c r="E157" s="251"/>
      <c r="F157" s="317"/>
      <c r="G157" s="232"/>
      <c r="H157" s="233"/>
      <c r="I157" s="233"/>
      <c r="J157" s="233"/>
      <c r="K157" s="233"/>
      <c r="L157" s="233"/>
      <c r="M157" s="233"/>
      <c r="N157" s="233"/>
      <c r="O157" s="233"/>
      <c r="P157" s="234"/>
      <c r="Q157" s="431"/>
      <c r="R157" s="233"/>
      <c r="S157" s="233"/>
      <c r="T157" s="233"/>
      <c r="U157" s="233"/>
      <c r="V157" s="233"/>
      <c r="W157" s="233"/>
      <c r="X157" s="233"/>
      <c r="Y157" s="233"/>
      <c r="Z157" s="233"/>
      <c r="AA157" s="927"/>
      <c r="AB157" s="260"/>
      <c r="AC157" s="261"/>
      <c r="AD157" s="261"/>
      <c r="AE157" s="160" t="s">
        <v>635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7"/>
      <c r="B158" s="252"/>
      <c r="C158" s="251"/>
      <c r="D158" s="252"/>
      <c r="E158" s="251"/>
      <c r="F158" s="317"/>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62"/>
      <c r="AC158" s="263"/>
      <c r="AD158" s="26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7"/>
      <c r="G159" s="275"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90" t="s">
        <v>460</v>
      </c>
      <c r="AC159" s="169"/>
      <c r="AD159" s="170"/>
      <c r="AE159" s="276"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997"/>
      <c r="B161" s="252"/>
      <c r="C161" s="251"/>
      <c r="D161" s="252"/>
      <c r="E161" s="251"/>
      <c r="F161" s="317"/>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997"/>
      <c r="B162" s="252"/>
      <c r="C162" s="251"/>
      <c r="D162" s="252"/>
      <c r="E162" s="251"/>
      <c r="F162" s="317"/>
      <c r="G162" s="232"/>
      <c r="H162" s="233"/>
      <c r="I162" s="233"/>
      <c r="J162" s="233"/>
      <c r="K162" s="233"/>
      <c r="L162" s="233"/>
      <c r="M162" s="233"/>
      <c r="N162" s="233"/>
      <c r="O162" s="233"/>
      <c r="P162" s="234"/>
      <c r="Q162" s="431"/>
      <c r="R162" s="233"/>
      <c r="S162" s="233"/>
      <c r="T162" s="233"/>
      <c r="U162" s="233"/>
      <c r="V162" s="233"/>
      <c r="W162" s="233"/>
      <c r="X162" s="233"/>
      <c r="Y162" s="233"/>
      <c r="Z162" s="233"/>
      <c r="AA162" s="927"/>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997"/>
      <c r="B163" s="252"/>
      <c r="C163" s="251"/>
      <c r="D163" s="252"/>
      <c r="E163" s="251"/>
      <c r="F163" s="317"/>
      <c r="G163" s="232"/>
      <c r="H163" s="233"/>
      <c r="I163" s="233"/>
      <c r="J163" s="233"/>
      <c r="K163" s="233"/>
      <c r="L163" s="233"/>
      <c r="M163" s="233"/>
      <c r="N163" s="233"/>
      <c r="O163" s="233"/>
      <c r="P163" s="234"/>
      <c r="Q163" s="431"/>
      <c r="R163" s="233"/>
      <c r="S163" s="233"/>
      <c r="T163" s="233"/>
      <c r="U163" s="233"/>
      <c r="V163" s="233"/>
      <c r="W163" s="233"/>
      <c r="X163" s="233"/>
      <c r="Y163" s="233"/>
      <c r="Z163" s="233"/>
      <c r="AA163" s="927"/>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997"/>
      <c r="B164" s="252"/>
      <c r="C164" s="251"/>
      <c r="D164" s="252"/>
      <c r="E164" s="251"/>
      <c r="F164" s="317"/>
      <c r="G164" s="232"/>
      <c r="H164" s="233"/>
      <c r="I164" s="233"/>
      <c r="J164" s="233"/>
      <c r="K164" s="233"/>
      <c r="L164" s="233"/>
      <c r="M164" s="233"/>
      <c r="N164" s="233"/>
      <c r="O164" s="233"/>
      <c r="P164" s="234"/>
      <c r="Q164" s="431"/>
      <c r="R164" s="233"/>
      <c r="S164" s="233"/>
      <c r="T164" s="233"/>
      <c r="U164" s="233"/>
      <c r="V164" s="233"/>
      <c r="W164" s="233"/>
      <c r="X164" s="233"/>
      <c r="Y164" s="233"/>
      <c r="Z164" s="233"/>
      <c r="AA164" s="927"/>
      <c r="AB164" s="260"/>
      <c r="AC164" s="261"/>
      <c r="AD164" s="26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7"/>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62"/>
      <c r="AC165" s="263"/>
      <c r="AD165" s="26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7"/>
      <c r="G166" s="275"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90" t="s">
        <v>460</v>
      </c>
      <c r="AC166" s="169"/>
      <c r="AD166" s="170"/>
      <c r="AE166" s="276"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997"/>
      <c r="B168" s="252"/>
      <c r="C168" s="251"/>
      <c r="D168" s="252"/>
      <c r="E168" s="251"/>
      <c r="F168" s="317"/>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997"/>
      <c r="B169" s="252"/>
      <c r="C169" s="251"/>
      <c r="D169" s="252"/>
      <c r="E169" s="251"/>
      <c r="F169" s="317"/>
      <c r="G169" s="232"/>
      <c r="H169" s="233"/>
      <c r="I169" s="233"/>
      <c r="J169" s="233"/>
      <c r="K169" s="233"/>
      <c r="L169" s="233"/>
      <c r="M169" s="233"/>
      <c r="N169" s="233"/>
      <c r="O169" s="233"/>
      <c r="P169" s="234"/>
      <c r="Q169" s="431"/>
      <c r="R169" s="233"/>
      <c r="S169" s="233"/>
      <c r="T169" s="233"/>
      <c r="U169" s="233"/>
      <c r="V169" s="233"/>
      <c r="W169" s="233"/>
      <c r="X169" s="233"/>
      <c r="Y169" s="233"/>
      <c r="Z169" s="233"/>
      <c r="AA169" s="927"/>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997"/>
      <c r="B170" s="252"/>
      <c r="C170" s="251"/>
      <c r="D170" s="252"/>
      <c r="E170" s="251"/>
      <c r="F170" s="317"/>
      <c r="G170" s="232"/>
      <c r="H170" s="233"/>
      <c r="I170" s="233"/>
      <c r="J170" s="233"/>
      <c r="K170" s="233"/>
      <c r="L170" s="233"/>
      <c r="M170" s="233"/>
      <c r="N170" s="233"/>
      <c r="O170" s="233"/>
      <c r="P170" s="234"/>
      <c r="Q170" s="431"/>
      <c r="R170" s="233"/>
      <c r="S170" s="233"/>
      <c r="T170" s="233"/>
      <c r="U170" s="233"/>
      <c r="V170" s="233"/>
      <c r="W170" s="233"/>
      <c r="X170" s="233"/>
      <c r="Y170" s="233"/>
      <c r="Z170" s="233"/>
      <c r="AA170" s="927"/>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997"/>
      <c r="B171" s="252"/>
      <c r="C171" s="251"/>
      <c r="D171" s="252"/>
      <c r="E171" s="251"/>
      <c r="F171" s="317"/>
      <c r="G171" s="232"/>
      <c r="H171" s="233"/>
      <c r="I171" s="233"/>
      <c r="J171" s="233"/>
      <c r="K171" s="233"/>
      <c r="L171" s="233"/>
      <c r="M171" s="233"/>
      <c r="N171" s="233"/>
      <c r="O171" s="233"/>
      <c r="P171" s="234"/>
      <c r="Q171" s="431"/>
      <c r="R171" s="233"/>
      <c r="S171" s="233"/>
      <c r="T171" s="233"/>
      <c r="U171" s="233"/>
      <c r="V171" s="233"/>
      <c r="W171" s="233"/>
      <c r="X171" s="233"/>
      <c r="Y171" s="233"/>
      <c r="Z171" s="233"/>
      <c r="AA171" s="927"/>
      <c r="AB171" s="260"/>
      <c r="AC171" s="261"/>
      <c r="AD171" s="26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7"/>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62"/>
      <c r="AC172" s="263"/>
      <c r="AD172" s="26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7"/>
      <c r="G173" s="275"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90" t="s">
        <v>460</v>
      </c>
      <c r="AC173" s="169"/>
      <c r="AD173" s="170"/>
      <c r="AE173" s="276"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997"/>
      <c r="B175" s="252"/>
      <c r="C175" s="251"/>
      <c r="D175" s="252"/>
      <c r="E175" s="251"/>
      <c r="F175" s="317"/>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997"/>
      <c r="B176" s="252"/>
      <c r="C176" s="251"/>
      <c r="D176" s="252"/>
      <c r="E176" s="251"/>
      <c r="F176" s="317"/>
      <c r="G176" s="232"/>
      <c r="H176" s="233"/>
      <c r="I176" s="233"/>
      <c r="J176" s="233"/>
      <c r="K176" s="233"/>
      <c r="L176" s="233"/>
      <c r="M176" s="233"/>
      <c r="N176" s="233"/>
      <c r="O176" s="233"/>
      <c r="P176" s="234"/>
      <c r="Q176" s="431"/>
      <c r="R176" s="233"/>
      <c r="S176" s="233"/>
      <c r="T176" s="233"/>
      <c r="U176" s="233"/>
      <c r="V176" s="233"/>
      <c r="W176" s="233"/>
      <c r="X176" s="233"/>
      <c r="Y176" s="233"/>
      <c r="Z176" s="233"/>
      <c r="AA176" s="927"/>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997"/>
      <c r="B177" s="252"/>
      <c r="C177" s="251"/>
      <c r="D177" s="252"/>
      <c r="E177" s="251"/>
      <c r="F177" s="317"/>
      <c r="G177" s="232"/>
      <c r="H177" s="233"/>
      <c r="I177" s="233"/>
      <c r="J177" s="233"/>
      <c r="K177" s="233"/>
      <c r="L177" s="233"/>
      <c r="M177" s="233"/>
      <c r="N177" s="233"/>
      <c r="O177" s="233"/>
      <c r="P177" s="234"/>
      <c r="Q177" s="431"/>
      <c r="R177" s="233"/>
      <c r="S177" s="233"/>
      <c r="T177" s="233"/>
      <c r="U177" s="233"/>
      <c r="V177" s="233"/>
      <c r="W177" s="233"/>
      <c r="X177" s="233"/>
      <c r="Y177" s="233"/>
      <c r="Z177" s="233"/>
      <c r="AA177" s="927"/>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997"/>
      <c r="B178" s="252"/>
      <c r="C178" s="251"/>
      <c r="D178" s="252"/>
      <c r="E178" s="251"/>
      <c r="F178" s="317"/>
      <c r="G178" s="232"/>
      <c r="H178" s="233"/>
      <c r="I178" s="233"/>
      <c r="J178" s="233"/>
      <c r="K178" s="233"/>
      <c r="L178" s="233"/>
      <c r="M178" s="233"/>
      <c r="N178" s="233"/>
      <c r="O178" s="233"/>
      <c r="P178" s="234"/>
      <c r="Q178" s="431"/>
      <c r="R178" s="233"/>
      <c r="S178" s="233"/>
      <c r="T178" s="233"/>
      <c r="U178" s="233"/>
      <c r="V178" s="233"/>
      <c r="W178" s="233"/>
      <c r="X178" s="233"/>
      <c r="Y178" s="233"/>
      <c r="Z178" s="233"/>
      <c r="AA178" s="927"/>
      <c r="AB178" s="260"/>
      <c r="AC178" s="261"/>
      <c r="AD178" s="26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7"/>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62"/>
      <c r="AC179" s="263"/>
      <c r="AD179" s="26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7"/>
      <c r="G180" s="275"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90" t="s">
        <v>460</v>
      </c>
      <c r="AC180" s="169"/>
      <c r="AD180" s="170"/>
      <c r="AE180" s="276"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997"/>
      <c r="B182" s="252"/>
      <c r="C182" s="251"/>
      <c r="D182" s="252"/>
      <c r="E182" s="251"/>
      <c r="F182" s="317"/>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997"/>
      <c r="B183" s="252"/>
      <c r="C183" s="251"/>
      <c r="D183" s="252"/>
      <c r="E183" s="251"/>
      <c r="F183" s="317"/>
      <c r="G183" s="232"/>
      <c r="H183" s="233"/>
      <c r="I183" s="233"/>
      <c r="J183" s="233"/>
      <c r="K183" s="233"/>
      <c r="L183" s="233"/>
      <c r="M183" s="233"/>
      <c r="N183" s="233"/>
      <c r="O183" s="233"/>
      <c r="P183" s="234"/>
      <c r="Q183" s="431"/>
      <c r="R183" s="233"/>
      <c r="S183" s="233"/>
      <c r="T183" s="233"/>
      <c r="U183" s="233"/>
      <c r="V183" s="233"/>
      <c r="W183" s="233"/>
      <c r="X183" s="233"/>
      <c r="Y183" s="233"/>
      <c r="Z183" s="233"/>
      <c r="AA183" s="927"/>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997"/>
      <c r="B184" s="252"/>
      <c r="C184" s="251"/>
      <c r="D184" s="252"/>
      <c r="E184" s="251"/>
      <c r="F184" s="317"/>
      <c r="G184" s="232"/>
      <c r="H184" s="233"/>
      <c r="I184" s="233"/>
      <c r="J184" s="233"/>
      <c r="K184" s="233"/>
      <c r="L184" s="233"/>
      <c r="M184" s="233"/>
      <c r="N184" s="233"/>
      <c r="O184" s="233"/>
      <c r="P184" s="234"/>
      <c r="Q184" s="431"/>
      <c r="R184" s="233"/>
      <c r="S184" s="233"/>
      <c r="T184" s="233"/>
      <c r="U184" s="233"/>
      <c r="V184" s="233"/>
      <c r="W184" s="233"/>
      <c r="X184" s="233"/>
      <c r="Y184" s="233"/>
      <c r="Z184" s="233"/>
      <c r="AA184" s="927"/>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997"/>
      <c r="B185" s="252"/>
      <c r="C185" s="251"/>
      <c r="D185" s="252"/>
      <c r="E185" s="251"/>
      <c r="F185" s="317"/>
      <c r="G185" s="232"/>
      <c r="H185" s="233"/>
      <c r="I185" s="233"/>
      <c r="J185" s="233"/>
      <c r="K185" s="233"/>
      <c r="L185" s="233"/>
      <c r="M185" s="233"/>
      <c r="N185" s="233"/>
      <c r="O185" s="233"/>
      <c r="P185" s="234"/>
      <c r="Q185" s="431"/>
      <c r="R185" s="233"/>
      <c r="S185" s="233"/>
      <c r="T185" s="233"/>
      <c r="U185" s="233"/>
      <c r="V185" s="233"/>
      <c r="W185" s="233"/>
      <c r="X185" s="233"/>
      <c r="Y185" s="233"/>
      <c r="Z185" s="233"/>
      <c r="AA185" s="927"/>
      <c r="AB185" s="260"/>
      <c r="AC185" s="261"/>
      <c r="AD185" s="26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8"/>
      <c r="F186" s="319"/>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62"/>
      <c r="AC186" s="263"/>
      <c r="AD186" s="26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7"/>
      <c r="B190" s="252"/>
      <c r="C190" s="251"/>
      <c r="D190" s="252"/>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997"/>
      <c r="B191" s="252"/>
      <c r="C191" s="251"/>
      <c r="D191" s="252"/>
      <c r="E191" s="238" t="s">
        <v>386</v>
      </c>
      <c r="F191" s="239"/>
      <c r="G191" s="235"/>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997"/>
      <c r="B192" s="252"/>
      <c r="C192" s="251"/>
      <c r="D192" s="252"/>
      <c r="E192" s="249"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536</v>
      </c>
      <c r="AF192" s="268"/>
      <c r="AG192" s="268"/>
      <c r="AH192" s="268"/>
      <c r="AI192" s="268" t="s">
        <v>533</v>
      </c>
      <c r="AJ192" s="268"/>
      <c r="AK192" s="268"/>
      <c r="AL192" s="268"/>
      <c r="AM192" s="268" t="s">
        <v>528</v>
      </c>
      <c r="AN192" s="268"/>
      <c r="AO192" s="268"/>
      <c r="AP192" s="270"/>
      <c r="AQ192" s="270" t="s">
        <v>354</v>
      </c>
      <c r="AR192" s="271"/>
      <c r="AS192" s="271"/>
      <c r="AT192" s="272"/>
      <c r="AU192" s="282" t="s">
        <v>370</v>
      </c>
      <c r="AV192" s="282"/>
      <c r="AW192" s="282"/>
      <c r="AX192" s="283"/>
    </row>
    <row r="193" spans="1:50" ht="18.75" hidden="1" customHeight="1" x14ac:dyDescent="0.15">
      <c r="A193" s="997"/>
      <c r="B193" s="252"/>
      <c r="C193" s="251"/>
      <c r="D193" s="252"/>
      <c r="E193" s="251"/>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3"/>
      <c r="AR193" s="274"/>
      <c r="AS193" s="137" t="s">
        <v>355</v>
      </c>
      <c r="AT193" s="172"/>
      <c r="AU193" s="136"/>
      <c r="AV193" s="136"/>
      <c r="AW193" s="137" t="s">
        <v>300</v>
      </c>
      <c r="AX193" s="138"/>
    </row>
    <row r="194" spans="1:50" ht="39.75" hidden="1" customHeight="1" x14ac:dyDescent="0.15">
      <c r="A194" s="997"/>
      <c r="B194" s="252"/>
      <c r="C194" s="251"/>
      <c r="D194" s="252"/>
      <c r="E194" s="251"/>
      <c r="F194" s="317"/>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4"/>
      <c r="AC194" s="221"/>
      <c r="AD194" s="221"/>
      <c r="AE194" s="269"/>
      <c r="AF194" s="112"/>
      <c r="AG194" s="112"/>
      <c r="AH194" s="112"/>
      <c r="AI194" s="269"/>
      <c r="AJ194" s="112"/>
      <c r="AK194" s="112"/>
      <c r="AL194" s="112"/>
      <c r="AM194" s="269"/>
      <c r="AN194" s="112"/>
      <c r="AO194" s="112"/>
      <c r="AP194" s="112"/>
      <c r="AQ194" s="269"/>
      <c r="AR194" s="112"/>
      <c r="AS194" s="112"/>
      <c r="AT194" s="112"/>
      <c r="AU194" s="269"/>
      <c r="AV194" s="112"/>
      <c r="AW194" s="112"/>
      <c r="AX194" s="222"/>
    </row>
    <row r="195" spans="1:50" ht="39.75" hidden="1" customHeight="1" x14ac:dyDescent="0.15">
      <c r="A195" s="997"/>
      <c r="B195" s="252"/>
      <c r="C195" s="251"/>
      <c r="D195" s="252"/>
      <c r="E195" s="251"/>
      <c r="F195" s="317"/>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9"/>
      <c r="AC195" s="133"/>
      <c r="AD195" s="133"/>
      <c r="AE195" s="269"/>
      <c r="AF195" s="112"/>
      <c r="AG195" s="112"/>
      <c r="AH195" s="112"/>
      <c r="AI195" s="269"/>
      <c r="AJ195" s="112"/>
      <c r="AK195" s="112"/>
      <c r="AL195" s="112"/>
      <c r="AM195" s="269"/>
      <c r="AN195" s="112"/>
      <c r="AO195" s="112"/>
      <c r="AP195" s="112"/>
      <c r="AQ195" s="269"/>
      <c r="AR195" s="112"/>
      <c r="AS195" s="112"/>
      <c r="AT195" s="112"/>
      <c r="AU195" s="269"/>
      <c r="AV195" s="112"/>
      <c r="AW195" s="112"/>
      <c r="AX195" s="222"/>
    </row>
    <row r="196" spans="1:50" ht="18.75" hidden="1" customHeight="1" x14ac:dyDescent="0.15">
      <c r="A196" s="997"/>
      <c r="B196" s="252"/>
      <c r="C196" s="251"/>
      <c r="D196" s="252"/>
      <c r="E196" s="251"/>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537</v>
      </c>
      <c r="AF196" s="268"/>
      <c r="AG196" s="268"/>
      <c r="AH196" s="268"/>
      <c r="AI196" s="268" t="s">
        <v>533</v>
      </c>
      <c r="AJ196" s="268"/>
      <c r="AK196" s="268"/>
      <c r="AL196" s="268"/>
      <c r="AM196" s="268" t="s">
        <v>528</v>
      </c>
      <c r="AN196" s="268"/>
      <c r="AO196" s="268"/>
      <c r="AP196" s="270"/>
      <c r="AQ196" s="270" t="s">
        <v>354</v>
      </c>
      <c r="AR196" s="271"/>
      <c r="AS196" s="271"/>
      <c r="AT196" s="272"/>
      <c r="AU196" s="282" t="s">
        <v>370</v>
      </c>
      <c r="AV196" s="282"/>
      <c r="AW196" s="282"/>
      <c r="AX196" s="283"/>
    </row>
    <row r="197" spans="1:50" ht="18.75" hidden="1" customHeight="1" x14ac:dyDescent="0.15">
      <c r="A197" s="997"/>
      <c r="B197" s="252"/>
      <c r="C197" s="251"/>
      <c r="D197" s="252"/>
      <c r="E197" s="251"/>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3"/>
      <c r="AR197" s="274"/>
      <c r="AS197" s="137" t="s">
        <v>355</v>
      </c>
      <c r="AT197" s="172"/>
      <c r="AU197" s="136"/>
      <c r="AV197" s="136"/>
      <c r="AW197" s="137" t="s">
        <v>300</v>
      </c>
      <c r="AX197" s="138"/>
    </row>
    <row r="198" spans="1:50" ht="39.75" hidden="1" customHeight="1" x14ac:dyDescent="0.15">
      <c r="A198" s="997"/>
      <c r="B198" s="252"/>
      <c r="C198" s="251"/>
      <c r="D198" s="252"/>
      <c r="E198" s="251"/>
      <c r="F198" s="317"/>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4"/>
      <c r="AC198" s="221"/>
      <c r="AD198" s="221"/>
      <c r="AE198" s="269"/>
      <c r="AF198" s="112"/>
      <c r="AG198" s="112"/>
      <c r="AH198" s="112"/>
      <c r="AI198" s="269"/>
      <c r="AJ198" s="112"/>
      <c r="AK198" s="112"/>
      <c r="AL198" s="112"/>
      <c r="AM198" s="269"/>
      <c r="AN198" s="112"/>
      <c r="AO198" s="112"/>
      <c r="AP198" s="112"/>
      <c r="AQ198" s="269"/>
      <c r="AR198" s="112"/>
      <c r="AS198" s="112"/>
      <c r="AT198" s="112"/>
      <c r="AU198" s="269"/>
      <c r="AV198" s="112"/>
      <c r="AW198" s="112"/>
      <c r="AX198" s="222"/>
    </row>
    <row r="199" spans="1:50" ht="39.75" hidden="1" customHeight="1" x14ac:dyDescent="0.15">
      <c r="A199" s="997"/>
      <c r="B199" s="252"/>
      <c r="C199" s="251"/>
      <c r="D199" s="252"/>
      <c r="E199" s="251"/>
      <c r="F199" s="317"/>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9"/>
      <c r="AC199" s="133"/>
      <c r="AD199" s="133"/>
      <c r="AE199" s="269"/>
      <c r="AF199" s="112"/>
      <c r="AG199" s="112"/>
      <c r="AH199" s="112"/>
      <c r="AI199" s="269"/>
      <c r="AJ199" s="112"/>
      <c r="AK199" s="112"/>
      <c r="AL199" s="112"/>
      <c r="AM199" s="269"/>
      <c r="AN199" s="112"/>
      <c r="AO199" s="112"/>
      <c r="AP199" s="112"/>
      <c r="AQ199" s="269"/>
      <c r="AR199" s="112"/>
      <c r="AS199" s="112"/>
      <c r="AT199" s="112"/>
      <c r="AU199" s="269"/>
      <c r="AV199" s="112"/>
      <c r="AW199" s="112"/>
      <c r="AX199" s="222"/>
    </row>
    <row r="200" spans="1:50" ht="18.75" hidden="1" customHeight="1" x14ac:dyDescent="0.15">
      <c r="A200" s="997"/>
      <c r="B200" s="252"/>
      <c r="C200" s="251"/>
      <c r="D200" s="252"/>
      <c r="E200" s="251"/>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536</v>
      </c>
      <c r="AF200" s="268"/>
      <c r="AG200" s="268"/>
      <c r="AH200" s="268"/>
      <c r="AI200" s="268" t="s">
        <v>533</v>
      </c>
      <c r="AJ200" s="268"/>
      <c r="AK200" s="268"/>
      <c r="AL200" s="268"/>
      <c r="AM200" s="268" t="s">
        <v>528</v>
      </c>
      <c r="AN200" s="268"/>
      <c r="AO200" s="268"/>
      <c r="AP200" s="270"/>
      <c r="AQ200" s="270" t="s">
        <v>354</v>
      </c>
      <c r="AR200" s="271"/>
      <c r="AS200" s="271"/>
      <c r="AT200" s="272"/>
      <c r="AU200" s="282" t="s">
        <v>370</v>
      </c>
      <c r="AV200" s="282"/>
      <c r="AW200" s="282"/>
      <c r="AX200" s="283"/>
    </row>
    <row r="201" spans="1:50" ht="18.75" hidden="1" customHeight="1" x14ac:dyDescent="0.15">
      <c r="A201" s="997"/>
      <c r="B201" s="252"/>
      <c r="C201" s="251"/>
      <c r="D201" s="252"/>
      <c r="E201" s="251"/>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3"/>
      <c r="AR201" s="274"/>
      <c r="AS201" s="137" t="s">
        <v>355</v>
      </c>
      <c r="AT201" s="172"/>
      <c r="AU201" s="136"/>
      <c r="AV201" s="136"/>
      <c r="AW201" s="137" t="s">
        <v>300</v>
      </c>
      <c r="AX201" s="138"/>
    </row>
    <row r="202" spans="1:50" ht="39.75" hidden="1" customHeight="1" x14ac:dyDescent="0.15">
      <c r="A202" s="997"/>
      <c r="B202" s="252"/>
      <c r="C202" s="251"/>
      <c r="D202" s="252"/>
      <c r="E202" s="251"/>
      <c r="F202" s="317"/>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4"/>
      <c r="AC202" s="221"/>
      <c r="AD202" s="221"/>
      <c r="AE202" s="269"/>
      <c r="AF202" s="112"/>
      <c r="AG202" s="112"/>
      <c r="AH202" s="112"/>
      <c r="AI202" s="269"/>
      <c r="AJ202" s="112"/>
      <c r="AK202" s="112"/>
      <c r="AL202" s="112"/>
      <c r="AM202" s="269"/>
      <c r="AN202" s="112"/>
      <c r="AO202" s="112"/>
      <c r="AP202" s="112"/>
      <c r="AQ202" s="269"/>
      <c r="AR202" s="112"/>
      <c r="AS202" s="112"/>
      <c r="AT202" s="112"/>
      <c r="AU202" s="269"/>
      <c r="AV202" s="112"/>
      <c r="AW202" s="112"/>
      <c r="AX202" s="222"/>
    </row>
    <row r="203" spans="1:50" ht="39.75" hidden="1" customHeight="1" x14ac:dyDescent="0.15">
      <c r="A203" s="997"/>
      <c r="B203" s="252"/>
      <c r="C203" s="251"/>
      <c r="D203" s="252"/>
      <c r="E203" s="251"/>
      <c r="F203" s="317"/>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9"/>
      <c r="AC203" s="133"/>
      <c r="AD203" s="133"/>
      <c r="AE203" s="269"/>
      <c r="AF203" s="112"/>
      <c r="AG203" s="112"/>
      <c r="AH203" s="112"/>
      <c r="AI203" s="269"/>
      <c r="AJ203" s="112"/>
      <c r="AK203" s="112"/>
      <c r="AL203" s="112"/>
      <c r="AM203" s="269"/>
      <c r="AN203" s="112"/>
      <c r="AO203" s="112"/>
      <c r="AP203" s="112"/>
      <c r="AQ203" s="269"/>
      <c r="AR203" s="112"/>
      <c r="AS203" s="112"/>
      <c r="AT203" s="112"/>
      <c r="AU203" s="269"/>
      <c r="AV203" s="112"/>
      <c r="AW203" s="112"/>
      <c r="AX203" s="222"/>
    </row>
    <row r="204" spans="1:50" ht="18.75" hidden="1" customHeight="1" x14ac:dyDescent="0.15">
      <c r="A204" s="997"/>
      <c r="B204" s="252"/>
      <c r="C204" s="251"/>
      <c r="D204" s="252"/>
      <c r="E204" s="251"/>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536</v>
      </c>
      <c r="AF204" s="268"/>
      <c r="AG204" s="268"/>
      <c r="AH204" s="268"/>
      <c r="AI204" s="268" t="s">
        <v>533</v>
      </c>
      <c r="AJ204" s="268"/>
      <c r="AK204" s="268"/>
      <c r="AL204" s="268"/>
      <c r="AM204" s="268" t="s">
        <v>528</v>
      </c>
      <c r="AN204" s="268"/>
      <c r="AO204" s="268"/>
      <c r="AP204" s="270"/>
      <c r="AQ204" s="270" t="s">
        <v>354</v>
      </c>
      <c r="AR204" s="271"/>
      <c r="AS204" s="271"/>
      <c r="AT204" s="272"/>
      <c r="AU204" s="282" t="s">
        <v>370</v>
      </c>
      <c r="AV204" s="282"/>
      <c r="AW204" s="282"/>
      <c r="AX204" s="283"/>
    </row>
    <row r="205" spans="1:50" ht="18.75" hidden="1" customHeight="1" x14ac:dyDescent="0.15">
      <c r="A205" s="997"/>
      <c r="B205" s="252"/>
      <c r="C205" s="251"/>
      <c r="D205" s="252"/>
      <c r="E205" s="251"/>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3"/>
      <c r="AR205" s="274"/>
      <c r="AS205" s="137" t="s">
        <v>355</v>
      </c>
      <c r="AT205" s="172"/>
      <c r="AU205" s="136"/>
      <c r="AV205" s="136"/>
      <c r="AW205" s="137" t="s">
        <v>300</v>
      </c>
      <c r="AX205" s="138"/>
    </row>
    <row r="206" spans="1:50" ht="39.75" hidden="1" customHeight="1" x14ac:dyDescent="0.15">
      <c r="A206" s="997"/>
      <c r="B206" s="252"/>
      <c r="C206" s="251"/>
      <c r="D206" s="252"/>
      <c r="E206" s="251"/>
      <c r="F206" s="317"/>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4"/>
      <c r="AC206" s="221"/>
      <c r="AD206" s="221"/>
      <c r="AE206" s="269"/>
      <c r="AF206" s="112"/>
      <c r="AG206" s="112"/>
      <c r="AH206" s="112"/>
      <c r="AI206" s="269"/>
      <c r="AJ206" s="112"/>
      <c r="AK206" s="112"/>
      <c r="AL206" s="112"/>
      <c r="AM206" s="269"/>
      <c r="AN206" s="112"/>
      <c r="AO206" s="112"/>
      <c r="AP206" s="112"/>
      <c r="AQ206" s="269"/>
      <c r="AR206" s="112"/>
      <c r="AS206" s="112"/>
      <c r="AT206" s="112"/>
      <c r="AU206" s="269"/>
      <c r="AV206" s="112"/>
      <c r="AW206" s="112"/>
      <c r="AX206" s="222"/>
    </row>
    <row r="207" spans="1:50" ht="39.75" hidden="1" customHeight="1" x14ac:dyDescent="0.15">
      <c r="A207" s="997"/>
      <c r="B207" s="252"/>
      <c r="C207" s="251"/>
      <c r="D207" s="252"/>
      <c r="E207" s="251"/>
      <c r="F207" s="317"/>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9"/>
      <c r="AC207" s="133"/>
      <c r="AD207" s="133"/>
      <c r="AE207" s="269"/>
      <c r="AF207" s="112"/>
      <c r="AG207" s="112"/>
      <c r="AH207" s="112"/>
      <c r="AI207" s="269"/>
      <c r="AJ207" s="112"/>
      <c r="AK207" s="112"/>
      <c r="AL207" s="112"/>
      <c r="AM207" s="269"/>
      <c r="AN207" s="112"/>
      <c r="AO207" s="112"/>
      <c r="AP207" s="112"/>
      <c r="AQ207" s="269"/>
      <c r="AR207" s="112"/>
      <c r="AS207" s="112"/>
      <c r="AT207" s="112"/>
      <c r="AU207" s="269"/>
      <c r="AV207" s="112"/>
      <c r="AW207" s="112"/>
      <c r="AX207" s="222"/>
    </row>
    <row r="208" spans="1:50" ht="18.75" hidden="1" customHeight="1" x14ac:dyDescent="0.15">
      <c r="A208" s="997"/>
      <c r="B208" s="252"/>
      <c r="C208" s="251"/>
      <c r="D208" s="252"/>
      <c r="E208" s="251"/>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536</v>
      </c>
      <c r="AF208" s="268"/>
      <c r="AG208" s="268"/>
      <c r="AH208" s="268"/>
      <c r="AI208" s="268" t="s">
        <v>533</v>
      </c>
      <c r="AJ208" s="268"/>
      <c r="AK208" s="268"/>
      <c r="AL208" s="268"/>
      <c r="AM208" s="268" t="s">
        <v>528</v>
      </c>
      <c r="AN208" s="268"/>
      <c r="AO208" s="268"/>
      <c r="AP208" s="270"/>
      <c r="AQ208" s="270" t="s">
        <v>354</v>
      </c>
      <c r="AR208" s="271"/>
      <c r="AS208" s="271"/>
      <c r="AT208" s="272"/>
      <c r="AU208" s="282" t="s">
        <v>370</v>
      </c>
      <c r="AV208" s="282"/>
      <c r="AW208" s="282"/>
      <c r="AX208" s="283"/>
    </row>
    <row r="209" spans="1:50" ht="18.75" hidden="1" customHeight="1" x14ac:dyDescent="0.15">
      <c r="A209" s="997"/>
      <c r="B209" s="252"/>
      <c r="C209" s="251"/>
      <c r="D209" s="252"/>
      <c r="E209" s="251"/>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3"/>
      <c r="AR209" s="274"/>
      <c r="AS209" s="137" t="s">
        <v>355</v>
      </c>
      <c r="AT209" s="172"/>
      <c r="AU209" s="136"/>
      <c r="AV209" s="136"/>
      <c r="AW209" s="137" t="s">
        <v>300</v>
      </c>
      <c r="AX209" s="138"/>
    </row>
    <row r="210" spans="1:50" ht="39.75" hidden="1" customHeight="1" x14ac:dyDescent="0.15">
      <c r="A210" s="997"/>
      <c r="B210" s="252"/>
      <c r="C210" s="251"/>
      <c r="D210" s="252"/>
      <c r="E210" s="251"/>
      <c r="F210" s="317"/>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4"/>
      <c r="AC210" s="221"/>
      <c r="AD210" s="221"/>
      <c r="AE210" s="269"/>
      <c r="AF210" s="112"/>
      <c r="AG210" s="112"/>
      <c r="AH210" s="112"/>
      <c r="AI210" s="269"/>
      <c r="AJ210" s="112"/>
      <c r="AK210" s="112"/>
      <c r="AL210" s="112"/>
      <c r="AM210" s="269"/>
      <c r="AN210" s="112"/>
      <c r="AO210" s="112"/>
      <c r="AP210" s="112"/>
      <c r="AQ210" s="269"/>
      <c r="AR210" s="112"/>
      <c r="AS210" s="112"/>
      <c r="AT210" s="112"/>
      <c r="AU210" s="269"/>
      <c r="AV210" s="112"/>
      <c r="AW210" s="112"/>
      <c r="AX210" s="222"/>
    </row>
    <row r="211" spans="1:50" ht="39.75" hidden="1" customHeight="1" x14ac:dyDescent="0.15">
      <c r="A211" s="997"/>
      <c r="B211" s="252"/>
      <c r="C211" s="251"/>
      <c r="D211" s="252"/>
      <c r="E211" s="251"/>
      <c r="F211" s="317"/>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9"/>
      <c r="AC211" s="133"/>
      <c r="AD211" s="133"/>
      <c r="AE211" s="269"/>
      <c r="AF211" s="112"/>
      <c r="AG211" s="112"/>
      <c r="AH211" s="112"/>
      <c r="AI211" s="269"/>
      <c r="AJ211" s="112"/>
      <c r="AK211" s="112"/>
      <c r="AL211" s="112"/>
      <c r="AM211" s="269"/>
      <c r="AN211" s="112"/>
      <c r="AO211" s="112"/>
      <c r="AP211" s="112"/>
      <c r="AQ211" s="269"/>
      <c r="AR211" s="112"/>
      <c r="AS211" s="112"/>
      <c r="AT211" s="112"/>
      <c r="AU211" s="269"/>
      <c r="AV211" s="112"/>
      <c r="AW211" s="112"/>
      <c r="AX211" s="222"/>
    </row>
    <row r="212" spans="1:50" ht="22.5" hidden="1" customHeight="1" x14ac:dyDescent="0.15">
      <c r="A212" s="997"/>
      <c r="B212" s="252"/>
      <c r="C212" s="251"/>
      <c r="D212" s="252"/>
      <c r="E212" s="251"/>
      <c r="F212" s="317"/>
      <c r="G212" s="275"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90"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7"/>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997"/>
      <c r="B215" s="252"/>
      <c r="C215" s="251"/>
      <c r="D215" s="252"/>
      <c r="E215" s="251"/>
      <c r="F215" s="317"/>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997"/>
      <c r="B216" s="252"/>
      <c r="C216" s="251"/>
      <c r="D216" s="252"/>
      <c r="E216" s="251"/>
      <c r="F216" s="317"/>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997"/>
      <c r="B217" s="252"/>
      <c r="C217" s="251"/>
      <c r="D217" s="252"/>
      <c r="E217" s="251"/>
      <c r="F217" s="317"/>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60"/>
      <c r="AC217" s="261"/>
      <c r="AD217" s="26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7"/>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62"/>
      <c r="AC218" s="263"/>
      <c r="AD218" s="26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7"/>
      <c r="G219" s="275"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90" t="s">
        <v>460</v>
      </c>
      <c r="AC219" s="169"/>
      <c r="AD219" s="170"/>
      <c r="AE219" s="276"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997"/>
      <c r="B221" s="252"/>
      <c r="C221" s="251"/>
      <c r="D221" s="252"/>
      <c r="E221" s="251"/>
      <c r="F221" s="317"/>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997"/>
      <c r="B222" s="252"/>
      <c r="C222" s="251"/>
      <c r="D222" s="252"/>
      <c r="E222" s="251"/>
      <c r="F222" s="317"/>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997"/>
      <c r="B223" s="252"/>
      <c r="C223" s="251"/>
      <c r="D223" s="252"/>
      <c r="E223" s="251"/>
      <c r="F223" s="317"/>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997"/>
      <c r="B224" s="252"/>
      <c r="C224" s="251"/>
      <c r="D224" s="252"/>
      <c r="E224" s="251"/>
      <c r="F224" s="317"/>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60"/>
      <c r="AC224" s="261"/>
      <c r="AD224" s="26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7"/>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62"/>
      <c r="AC225" s="263"/>
      <c r="AD225" s="26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7"/>
      <c r="G226" s="275"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90" t="s">
        <v>460</v>
      </c>
      <c r="AC226" s="169"/>
      <c r="AD226" s="170"/>
      <c r="AE226" s="276"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997"/>
      <c r="B228" s="252"/>
      <c r="C228" s="251"/>
      <c r="D228" s="252"/>
      <c r="E228" s="251"/>
      <c r="F228" s="317"/>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997"/>
      <c r="B229" s="252"/>
      <c r="C229" s="251"/>
      <c r="D229" s="252"/>
      <c r="E229" s="251"/>
      <c r="F229" s="317"/>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997"/>
      <c r="B230" s="252"/>
      <c r="C230" s="251"/>
      <c r="D230" s="252"/>
      <c r="E230" s="251"/>
      <c r="F230" s="317"/>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997"/>
      <c r="B231" s="252"/>
      <c r="C231" s="251"/>
      <c r="D231" s="252"/>
      <c r="E231" s="251"/>
      <c r="F231" s="317"/>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60"/>
      <c r="AC231" s="261"/>
      <c r="AD231" s="26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7"/>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62"/>
      <c r="AC232" s="263"/>
      <c r="AD232" s="26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7"/>
      <c r="G233" s="275"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90" t="s">
        <v>460</v>
      </c>
      <c r="AC233" s="169"/>
      <c r="AD233" s="170"/>
      <c r="AE233" s="276"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997"/>
      <c r="B235" s="252"/>
      <c r="C235" s="251"/>
      <c r="D235" s="252"/>
      <c r="E235" s="251"/>
      <c r="F235" s="317"/>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997"/>
      <c r="B236" s="252"/>
      <c r="C236" s="251"/>
      <c r="D236" s="252"/>
      <c r="E236" s="251"/>
      <c r="F236" s="317"/>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997"/>
      <c r="B237" s="252"/>
      <c r="C237" s="251"/>
      <c r="D237" s="252"/>
      <c r="E237" s="251"/>
      <c r="F237" s="317"/>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997"/>
      <c r="B238" s="252"/>
      <c r="C238" s="251"/>
      <c r="D238" s="252"/>
      <c r="E238" s="251"/>
      <c r="F238" s="317"/>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60"/>
      <c r="AC238" s="261"/>
      <c r="AD238" s="26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7"/>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62"/>
      <c r="AC239" s="263"/>
      <c r="AD239" s="26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7"/>
      <c r="G240" s="275"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90" t="s">
        <v>460</v>
      </c>
      <c r="AC240" s="169"/>
      <c r="AD240" s="170"/>
      <c r="AE240" s="276"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997"/>
      <c r="B242" s="252"/>
      <c r="C242" s="251"/>
      <c r="D242" s="252"/>
      <c r="E242" s="251"/>
      <c r="F242" s="317"/>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997"/>
      <c r="B243" s="252"/>
      <c r="C243" s="251"/>
      <c r="D243" s="252"/>
      <c r="E243" s="251"/>
      <c r="F243" s="317"/>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997"/>
      <c r="B244" s="252"/>
      <c r="C244" s="251"/>
      <c r="D244" s="252"/>
      <c r="E244" s="251"/>
      <c r="F244" s="317"/>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997"/>
      <c r="B245" s="252"/>
      <c r="C245" s="251"/>
      <c r="D245" s="252"/>
      <c r="E245" s="251"/>
      <c r="F245" s="317"/>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60"/>
      <c r="AC245" s="261"/>
      <c r="AD245" s="26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8"/>
      <c r="F246" s="319"/>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62"/>
      <c r="AC246" s="263"/>
      <c r="AD246" s="26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7"/>
      <c r="B250" s="252"/>
      <c r="C250" s="251"/>
      <c r="D250" s="252"/>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997"/>
      <c r="B251" s="252"/>
      <c r="C251" s="251"/>
      <c r="D251" s="252"/>
      <c r="E251" s="238" t="s">
        <v>386</v>
      </c>
      <c r="F251" s="239"/>
      <c r="G251" s="235"/>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997"/>
      <c r="B252" s="252"/>
      <c r="C252" s="251"/>
      <c r="D252" s="252"/>
      <c r="E252" s="249"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536</v>
      </c>
      <c r="AF252" s="268"/>
      <c r="AG252" s="268"/>
      <c r="AH252" s="268"/>
      <c r="AI252" s="268" t="s">
        <v>533</v>
      </c>
      <c r="AJ252" s="268"/>
      <c r="AK252" s="268"/>
      <c r="AL252" s="268"/>
      <c r="AM252" s="268" t="s">
        <v>528</v>
      </c>
      <c r="AN252" s="268"/>
      <c r="AO252" s="268"/>
      <c r="AP252" s="270"/>
      <c r="AQ252" s="270" t="s">
        <v>354</v>
      </c>
      <c r="AR252" s="271"/>
      <c r="AS252" s="271"/>
      <c r="AT252" s="272"/>
      <c r="AU252" s="282" t="s">
        <v>370</v>
      </c>
      <c r="AV252" s="282"/>
      <c r="AW252" s="282"/>
      <c r="AX252" s="283"/>
    </row>
    <row r="253" spans="1:50" ht="18.75" hidden="1" customHeight="1" x14ac:dyDescent="0.15">
      <c r="A253" s="997"/>
      <c r="B253" s="252"/>
      <c r="C253" s="251"/>
      <c r="D253" s="252"/>
      <c r="E253" s="251"/>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3"/>
      <c r="AR253" s="274"/>
      <c r="AS253" s="137" t="s">
        <v>355</v>
      </c>
      <c r="AT253" s="172"/>
      <c r="AU253" s="136"/>
      <c r="AV253" s="136"/>
      <c r="AW253" s="137" t="s">
        <v>300</v>
      </c>
      <c r="AX253" s="138"/>
    </row>
    <row r="254" spans="1:50" ht="39.75" hidden="1" customHeight="1" x14ac:dyDescent="0.15">
      <c r="A254" s="997"/>
      <c r="B254" s="252"/>
      <c r="C254" s="251"/>
      <c r="D254" s="252"/>
      <c r="E254" s="251"/>
      <c r="F254" s="317"/>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4"/>
      <c r="AC254" s="221"/>
      <c r="AD254" s="221"/>
      <c r="AE254" s="269"/>
      <c r="AF254" s="112"/>
      <c r="AG254" s="112"/>
      <c r="AH254" s="112"/>
      <c r="AI254" s="269"/>
      <c r="AJ254" s="112"/>
      <c r="AK254" s="112"/>
      <c r="AL254" s="112"/>
      <c r="AM254" s="269"/>
      <c r="AN254" s="112"/>
      <c r="AO254" s="112"/>
      <c r="AP254" s="112"/>
      <c r="AQ254" s="269"/>
      <c r="AR254" s="112"/>
      <c r="AS254" s="112"/>
      <c r="AT254" s="112"/>
      <c r="AU254" s="269"/>
      <c r="AV254" s="112"/>
      <c r="AW254" s="112"/>
      <c r="AX254" s="222"/>
    </row>
    <row r="255" spans="1:50" ht="39.75" hidden="1" customHeight="1" x14ac:dyDescent="0.15">
      <c r="A255" s="997"/>
      <c r="B255" s="252"/>
      <c r="C255" s="251"/>
      <c r="D255" s="252"/>
      <c r="E255" s="251"/>
      <c r="F255" s="317"/>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9"/>
      <c r="AC255" s="133"/>
      <c r="AD255" s="133"/>
      <c r="AE255" s="269"/>
      <c r="AF255" s="112"/>
      <c r="AG255" s="112"/>
      <c r="AH255" s="112"/>
      <c r="AI255" s="269"/>
      <c r="AJ255" s="112"/>
      <c r="AK255" s="112"/>
      <c r="AL255" s="112"/>
      <c r="AM255" s="269"/>
      <c r="AN255" s="112"/>
      <c r="AO255" s="112"/>
      <c r="AP255" s="112"/>
      <c r="AQ255" s="269"/>
      <c r="AR255" s="112"/>
      <c r="AS255" s="112"/>
      <c r="AT255" s="112"/>
      <c r="AU255" s="269"/>
      <c r="AV255" s="112"/>
      <c r="AW255" s="112"/>
      <c r="AX255" s="222"/>
    </row>
    <row r="256" spans="1:50" ht="18.75" hidden="1" customHeight="1" x14ac:dyDescent="0.15">
      <c r="A256" s="997"/>
      <c r="B256" s="252"/>
      <c r="C256" s="251"/>
      <c r="D256" s="252"/>
      <c r="E256" s="251"/>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536</v>
      </c>
      <c r="AF256" s="268"/>
      <c r="AG256" s="268"/>
      <c r="AH256" s="268"/>
      <c r="AI256" s="268" t="s">
        <v>533</v>
      </c>
      <c r="AJ256" s="268"/>
      <c r="AK256" s="268"/>
      <c r="AL256" s="268"/>
      <c r="AM256" s="268" t="s">
        <v>529</v>
      </c>
      <c r="AN256" s="268"/>
      <c r="AO256" s="268"/>
      <c r="AP256" s="270"/>
      <c r="AQ256" s="270" t="s">
        <v>354</v>
      </c>
      <c r="AR256" s="271"/>
      <c r="AS256" s="271"/>
      <c r="AT256" s="272"/>
      <c r="AU256" s="282" t="s">
        <v>370</v>
      </c>
      <c r="AV256" s="282"/>
      <c r="AW256" s="282"/>
      <c r="AX256" s="283"/>
    </row>
    <row r="257" spans="1:50" ht="18.75" hidden="1" customHeight="1" x14ac:dyDescent="0.15">
      <c r="A257" s="997"/>
      <c r="B257" s="252"/>
      <c r="C257" s="251"/>
      <c r="D257" s="252"/>
      <c r="E257" s="251"/>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3"/>
      <c r="AR257" s="274"/>
      <c r="AS257" s="137" t="s">
        <v>355</v>
      </c>
      <c r="AT257" s="172"/>
      <c r="AU257" s="136"/>
      <c r="AV257" s="136"/>
      <c r="AW257" s="137" t="s">
        <v>300</v>
      </c>
      <c r="AX257" s="138"/>
    </row>
    <row r="258" spans="1:50" ht="39.75" hidden="1" customHeight="1" x14ac:dyDescent="0.15">
      <c r="A258" s="997"/>
      <c r="B258" s="252"/>
      <c r="C258" s="251"/>
      <c r="D258" s="252"/>
      <c r="E258" s="251"/>
      <c r="F258" s="317"/>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4"/>
      <c r="AC258" s="221"/>
      <c r="AD258" s="221"/>
      <c r="AE258" s="269"/>
      <c r="AF258" s="112"/>
      <c r="AG258" s="112"/>
      <c r="AH258" s="112"/>
      <c r="AI258" s="269"/>
      <c r="AJ258" s="112"/>
      <c r="AK258" s="112"/>
      <c r="AL258" s="112"/>
      <c r="AM258" s="269"/>
      <c r="AN258" s="112"/>
      <c r="AO258" s="112"/>
      <c r="AP258" s="112"/>
      <c r="AQ258" s="269"/>
      <c r="AR258" s="112"/>
      <c r="AS258" s="112"/>
      <c r="AT258" s="112"/>
      <c r="AU258" s="269"/>
      <c r="AV258" s="112"/>
      <c r="AW258" s="112"/>
      <c r="AX258" s="222"/>
    </row>
    <row r="259" spans="1:50" ht="39.75" hidden="1" customHeight="1" x14ac:dyDescent="0.15">
      <c r="A259" s="997"/>
      <c r="B259" s="252"/>
      <c r="C259" s="251"/>
      <c r="D259" s="252"/>
      <c r="E259" s="251"/>
      <c r="F259" s="317"/>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9"/>
      <c r="AC259" s="133"/>
      <c r="AD259" s="133"/>
      <c r="AE259" s="269"/>
      <c r="AF259" s="112"/>
      <c r="AG259" s="112"/>
      <c r="AH259" s="112"/>
      <c r="AI259" s="269"/>
      <c r="AJ259" s="112"/>
      <c r="AK259" s="112"/>
      <c r="AL259" s="112"/>
      <c r="AM259" s="269"/>
      <c r="AN259" s="112"/>
      <c r="AO259" s="112"/>
      <c r="AP259" s="112"/>
      <c r="AQ259" s="269"/>
      <c r="AR259" s="112"/>
      <c r="AS259" s="112"/>
      <c r="AT259" s="112"/>
      <c r="AU259" s="269"/>
      <c r="AV259" s="112"/>
      <c r="AW259" s="112"/>
      <c r="AX259" s="222"/>
    </row>
    <row r="260" spans="1:50" ht="18.75" hidden="1" customHeight="1" x14ac:dyDescent="0.15">
      <c r="A260" s="997"/>
      <c r="B260" s="252"/>
      <c r="C260" s="251"/>
      <c r="D260" s="252"/>
      <c r="E260" s="251"/>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536</v>
      </c>
      <c r="AF260" s="268"/>
      <c r="AG260" s="268"/>
      <c r="AH260" s="268"/>
      <c r="AI260" s="268" t="s">
        <v>533</v>
      </c>
      <c r="AJ260" s="268"/>
      <c r="AK260" s="268"/>
      <c r="AL260" s="268"/>
      <c r="AM260" s="268" t="s">
        <v>529</v>
      </c>
      <c r="AN260" s="268"/>
      <c r="AO260" s="268"/>
      <c r="AP260" s="270"/>
      <c r="AQ260" s="270" t="s">
        <v>354</v>
      </c>
      <c r="AR260" s="271"/>
      <c r="AS260" s="271"/>
      <c r="AT260" s="272"/>
      <c r="AU260" s="282" t="s">
        <v>370</v>
      </c>
      <c r="AV260" s="282"/>
      <c r="AW260" s="282"/>
      <c r="AX260" s="283"/>
    </row>
    <row r="261" spans="1:50" ht="18.75" hidden="1" customHeight="1" x14ac:dyDescent="0.15">
      <c r="A261" s="997"/>
      <c r="B261" s="252"/>
      <c r="C261" s="251"/>
      <c r="D261" s="252"/>
      <c r="E261" s="251"/>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3"/>
      <c r="AR261" s="274"/>
      <c r="AS261" s="137" t="s">
        <v>355</v>
      </c>
      <c r="AT261" s="172"/>
      <c r="AU261" s="136"/>
      <c r="AV261" s="136"/>
      <c r="AW261" s="137" t="s">
        <v>300</v>
      </c>
      <c r="AX261" s="138"/>
    </row>
    <row r="262" spans="1:50" ht="39.75" hidden="1" customHeight="1" x14ac:dyDescent="0.15">
      <c r="A262" s="997"/>
      <c r="B262" s="252"/>
      <c r="C262" s="251"/>
      <c r="D262" s="252"/>
      <c r="E262" s="251"/>
      <c r="F262" s="317"/>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4"/>
      <c r="AC262" s="221"/>
      <c r="AD262" s="221"/>
      <c r="AE262" s="269"/>
      <c r="AF262" s="112"/>
      <c r="AG262" s="112"/>
      <c r="AH262" s="112"/>
      <c r="AI262" s="269"/>
      <c r="AJ262" s="112"/>
      <c r="AK262" s="112"/>
      <c r="AL262" s="112"/>
      <c r="AM262" s="269"/>
      <c r="AN262" s="112"/>
      <c r="AO262" s="112"/>
      <c r="AP262" s="112"/>
      <c r="AQ262" s="269"/>
      <c r="AR262" s="112"/>
      <c r="AS262" s="112"/>
      <c r="AT262" s="112"/>
      <c r="AU262" s="269"/>
      <c r="AV262" s="112"/>
      <c r="AW262" s="112"/>
      <c r="AX262" s="222"/>
    </row>
    <row r="263" spans="1:50" ht="39.75" hidden="1" customHeight="1" x14ac:dyDescent="0.15">
      <c r="A263" s="997"/>
      <c r="B263" s="252"/>
      <c r="C263" s="251"/>
      <c r="D263" s="252"/>
      <c r="E263" s="251"/>
      <c r="F263" s="317"/>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9"/>
      <c r="AC263" s="133"/>
      <c r="AD263" s="133"/>
      <c r="AE263" s="269"/>
      <c r="AF263" s="112"/>
      <c r="AG263" s="112"/>
      <c r="AH263" s="112"/>
      <c r="AI263" s="269"/>
      <c r="AJ263" s="112"/>
      <c r="AK263" s="112"/>
      <c r="AL263" s="112"/>
      <c r="AM263" s="269"/>
      <c r="AN263" s="112"/>
      <c r="AO263" s="112"/>
      <c r="AP263" s="112"/>
      <c r="AQ263" s="269"/>
      <c r="AR263" s="112"/>
      <c r="AS263" s="112"/>
      <c r="AT263" s="112"/>
      <c r="AU263" s="269"/>
      <c r="AV263" s="112"/>
      <c r="AW263" s="112"/>
      <c r="AX263" s="222"/>
    </row>
    <row r="264" spans="1:50" ht="18.75" hidden="1" customHeight="1" x14ac:dyDescent="0.15">
      <c r="A264" s="997"/>
      <c r="B264" s="252"/>
      <c r="C264" s="251"/>
      <c r="D264" s="252"/>
      <c r="E264" s="251"/>
      <c r="F264" s="317"/>
      <c r="G264" s="275"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3"/>
      <c r="AR265" s="274"/>
      <c r="AS265" s="137" t="s">
        <v>355</v>
      </c>
      <c r="AT265" s="172"/>
      <c r="AU265" s="136"/>
      <c r="AV265" s="136"/>
      <c r="AW265" s="137" t="s">
        <v>300</v>
      </c>
      <c r="AX265" s="138"/>
    </row>
    <row r="266" spans="1:50" ht="39.75" hidden="1" customHeight="1" x14ac:dyDescent="0.15">
      <c r="A266" s="997"/>
      <c r="B266" s="252"/>
      <c r="C266" s="251"/>
      <c r="D266" s="252"/>
      <c r="E266" s="251"/>
      <c r="F266" s="317"/>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4"/>
      <c r="AC266" s="221"/>
      <c r="AD266" s="221"/>
      <c r="AE266" s="269"/>
      <c r="AF266" s="112"/>
      <c r="AG266" s="112"/>
      <c r="AH266" s="112"/>
      <c r="AI266" s="269"/>
      <c r="AJ266" s="112"/>
      <c r="AK266" s="112"/>
      <c r="AL266" s="112"/>
      <c r="AM266" s="269"/>
      <c r="AN266" s="112"/>
      <c r="AO266" s="112"/>
      <c r="AP266" s="112"/>
      <c r="AQ266" s="269"/>
      <c r="AR266" s="112"/>
      <c r="AS266" s="112"/>
      <c r="AT266" s="112"/>
      <c r="AU266" s="269"/>
      <c r="AV266" s="112"/>
      <c r="AW266" s="112"/>
      <c r="AX266" s="222"/>
    </row>
    <row r="267" spans="1:50" ht="39.75" hidden="1" customHeight="1" x14ac:dyDescent="0.15">
      <c r="A267" s="997"/>
      <c r="B267" s="252"/>
      <c r="C267" s="251"/>
      <c r="D267" s="252"/>
      <c r="E267" s="251"/>
      <c r="F267" s="317"/>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9"/>
      <c r="AC267" s="133"/>
      <c r="AD267" s="133"/>
      <c r="AE267" s="269"/>
      <c r="AF267" s="112"/>
      <c r="AG267" s="112"/>
      <c r="AH267" s="112"/>
      <c r="AI267" s="269"/>
      <c r="AJ267" s="112"/>
      <c r="AK267" s="112"/>
      <c r="AL267" s="112"/>
      <c r="AM267" s="269"/>
      <c r="AN267" s="112"/>
      <c r="AO267" s="112"/>
      <c r="AP267" s="112"/>
      <c r="AQ267" s="269"/>
      <c r="AR267" s="112"/>
      <c r="AS267" s="112"/>
      <c r="AT267" s="112"/>
      <c r="AU267" s="269"/>
      <c r="AV267" s="112"/>
      <c r="AW267" s="112"/>
      <c r="AX267" s="222"/>
    </row>
    <row r="268" spans="1:50" ht="18.75" hidden="1" customHeight="1" x14ac:dyDescent="0.15">
      <c r="A268" s="997"/>
      <c r="B268" s="252"/>
      <c r="C268" s="251"/>
      <c r="D268" s="252"/>
      <c r="E268" s="251"/>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537</v>
      </c>
      <c r="AF268" s="268"/>
      <c r="AG268" s="268"/>
      <c r="AH268" s="268"/>
      <c r="AI268" s="268" t="s">
        <v>533</v>
      </c>
      <c r="AJ268" s="268"/>
      <c r="AK268" s="268"/>
      <c r="AL268" s="268"/>
      <c r="AM268" s="268" t="s">
        <v>528</v>
      </c>
      <c r="AN268" s="268"/>
      <c r="AO268" s="268"/>
      <c r="AP268" s="270"/>
      <c r="AQ268" s="270" t="s">
        <v>354</v>
      </c>
      <c r="AR268" s="271"/>
      <c r="AS268" s="271"/>
      <c r="AT268" s="272"/>
      <c r="AU268" s="282" t="s">
        <v>370</v>
      </c>
      <c r="AV268" s="282"/>
      <c r="AW268" s="282"/>
      <c r="AX268" s="283"/>
    </row>
    <row r="269" spans="1:50" ht="18.75" hidden="1" customHeight="1" x14ac:dyDescent="0.15">
      <c r="A269" s="997"/>
      <c r="B269" s="252"/>
      <c r="C269" s="251"/>
      <c r="D269" s="252"/>
      <c r="E269" s="251"/>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3"/>
      <c r="AR269" s="274"/>
      <c r="AS269" s="137" t="s">
        <v>355</v>
      </c>
      <c r="AT269" s="172"/>
      <c r="AU269" s="136"/>
      <c r="AV269" s="136"/>
      <c r="AW269" s="137" t="s">
        <v>300</v>
      </c>
      <c r="AX269" s="138"/>
    </row>
    <row r="270" spans="1:50" ht="39.75" hidden="1" customHeight="1" x14ac:dyDescent="0.15">
      <c r="A270" s="997"/>
      <c r="B270" s="252"/>
      <c r="C270" s="251"/>
      <c r="D270" s="252"/>
      <c r="E270" s="251"/>
      <c r="F270" s="317"/>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4"/>
      <c r="AC270" s="221"/>
      <c r="AD270" s="221"/>
      <c r="AE270" s="269"/>
      <c r="AF270" s="112"/>
      <c r="AG270" s="112"/>
      <c r="AH270" s="112"/>
      <c r="AI270" s="269"/>
      <c r="AJ270" s="112"/>
      <c r="AK270" s="112"/>
      <c r="AL270" s="112"/>
      <c r="AM270" s="269"/>
      <c r="AN270" s="112"/>
      <c r="AO270" s="112"/>
      <c r="AP270" s="112"/>
      <c r="AQ270" s="269"/>
      <c r="AR270" s="112"/>
      <c r="AS270" s="112"/>
      <c r="AT270" s="112"/>
      <c r="AU270" s="269"/>
      <c r="AV270" s="112"/>
      <c r="AW270" s="112"/>
      <c r="AX270" s="222"/>
    </row>
    <row r="271" spans="1:50" ht="39.75" hidden="1" customHeight="1" x14ac:dyDescent="0.15">
      <c r="A271" s="997"/>
      <c r="B271" s="252"/>
      <c r="C271" s="251"/>
      <c r="D271" s="252"/>
      <c r="E271" s="251"/>
      <c r="F271" s="317"/>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9"/>
      <c r="AC271" s="133"/>
      <c r="AD271" s="133"/>
      <c r="AE271" s="269"/>
      <c r="AF271" s="112"/>
      <c r="AG271" s="112"/>
      <c r="AH271" s="112"/>
      <c r="AI271" s="269"/>
      <c r="AJ271" s="112"/>
      <c r="AK271" s="112"/>
      <c r="AL271" s="112"/>
      <c r="AM271" s="269"/>
      <c r="AN271" s="112"/>
      <c r="AO271" s="112"/>
      <c r="AP271" s="112"/>
      <c r="AQ271" s="269"/>
      <c r="AR271" s="112"/>
      <c r="AS271" s="112"/>
      <c r="AT271" s="112"/>
      <c r="AU271" s="269"/>
      <c r="AV271" s="112"/>
      <c r="AW271" s="112"/>
      <c r="AX271" s="222"/>
    </row>
    <row r="272" spans="1:50" ht="22.5" hidden="1" customHeight="1" x14ac:dyDescent="0.15">
      <c r="A272" s="997"/>
      <c r="B272" s="252"/>
      <c r="C272" s="251"/>
      <c r="D272" s="252"/>
      <c r="E272" s="251"/>
      <c r="F272" s="317"/>
      <c r="G272" s="275"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90"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7"/>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997"/>
      <c r="B275" s="252"/>
      <c r="C275" s="251"/>
      <c r="D275" s="252"/>
      <c r="E275" s="251"/>
      <c r="F275" s="317"/>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997"/>
      <c r="B276" s="252"/>
      <c r="C276" s="251"/>
      <c r="D276" s="252"/>
      <c r="E276" s="251"/>
      <c r="F276" s="317"/>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997"/>
      <c r="B277" s="252"/>
      <c r="C277" s="251"/>
      <c r="D277" s="252"/>
      <c r="E277" s="251"/>
      <c r="F277" s="317"/>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60"/>
      <c r="AC277" s="261"/>
      <c r="AD277" s="26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7"/>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62"/>
      <c r="AC278" s="263"/>
      <c r="AD278" s="26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7"/>
      <c r="G279" s="275"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90" t="s">
        <v>460</v>
      </c>
      <c r="AC279" s="169"/>
      <c r="AD279" s="170"/>
      <c r="AE279" s="276"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997"/>
      <c r="B281" s="252"/>
      <c r="C281" s="251"/>
      <c r="D281" s="252"/>
      <c r="E281" s="251"/>
      <c r="F281" s="317"/>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997"/>
      <c r="B282" s="252"/>
      <c r="C282" s="251"/>
      <c r="D282" s="252"/>
      <c r="E282" s="251"/>
      <c r="F282" s="317"/>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997"/>
      <c r="B283" s="252"/>
      <c r="C283" s="251"/>
      <c r="D283" s="252"/>
      <c r="E283" s="251"/>
      <c r="F283" s="317"/>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997"/>
      <c r="B284" s="252"/>
      <c r="C284" s="251"/>
      <c r="D284" s="252"/>
      <c r="E284" s="251"/>
      <c r="F284" s="317"/>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60"/>
      <c r="AC284" s="261"/>
      <c r="AD284" s="26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7"/>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62"/>
      <c r="AC285" s="263"/>
      <c r="AD285" s="26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7"/>
      <c r="G286" s="275"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90" t="s">
        <v>460</v>
      </c>
      <c r="AC286" s="169"/>
      <c r="AD286" s="170"/>
      <c r="AE286" s="276"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997"/>
      <c r="B288" s="252"/>
      <c r="C288" s="251"/>
      <c r="D288" s="252"/>
      <c r="E288" s="251"/>
      <c r="F288" s="317"/>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997"/>
      <c r="B289" s="252"/>
      <c r="C289" s="251"/>
      <c r="D289" s="252"/>
      <c r="E289" s="251"/>
      <c r="F289" s="317"/>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997"/>
      <c r="B290" s="252"/>
      <c r="C290" s="251"/>
      <c r="D290" s="252"/>
      <c r="E290" s="251"/>
      <c r="F290" s="317"/>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997"/>
      <c r="B291" s="252"/>
      <c r="C291" s="251"/>
      <c r="D291" s="252"/>
      <c r="E291" s="251"/>
      <c r="F291" s="317"/>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60"/>
      <c r="AC291" s="261"/>
      <c r="AD291" s="26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7"/>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62"/>
      <c r="AC292" s="263"/>
      <c r="AD292" s="26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7"/>
      <c r="G293" s="275"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90" t="s">
        <v>460</v>
      </c>
      <c r="AC293" s="169"/>
      <c r="AD293" s="170"/>
      <c r="AE293" s="276"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997"/>
      <c r="B295" s="252"/>
      <c r="C295" s="251"/>
      <c r="D295" s="252"/>
      <c r="E295" s="251"/>
      <c r="F295" s="317"/>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997"/>
      <c r="B296" s="252"/>
      <c r="C296" s="251"/>
      <c r="D296" s="252"/>
      <c r="E296" s="251"/>
      <c r="F296" s="317"/>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997"/>
      <c r="B297" s="252"/>
      <c r="C297" s="251"/>
      <c r="D297" s="252"/>
      <c r="E297" s="251"/>
      <c r="F297" s="317"/>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997"/>
      <c r="B298" s="252"/>
      <c r="C298" s="251"/>
      <c r="D298" s="252"/>
      <c r="E298" s="251"/>
      <c r="F298" s="317"/>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60"/>
      <c r="AC298" s="261"/>
      <c r="AD298" s="26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7"/>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62"/>
      <c r="AC299" s="263"/>
      <c r="AD299" s="26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7"/>
      <c r="G300" s="275"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90" t="s">
        <v>460</v>
      </c>
      <c r="AC300" s="169"/>
      <c r="AD300" s="170"/>
      <c r="AE300" s="276"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997"/>
      <c r="B302" s="252"/>
      <c r="C302" s="251"/>
      <c r="D302" s="252"/>
      <c r="E302" s="251"/>
      <c r="F302" s="317"/>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997"/>
      <c r="B303" s="252"/>
      <c r="C303" s="251"/>
      <c r="D303" s="252"/>
      <c r="E303" s="251"/>
      <c r="F303" s="317"/>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997"/>
      <c r="B304" s="252"/>
      <c r="C304" s="251"/>
      <c r="D304" s="252"/>
      <c r="E304" s="251"/>
      <c r="F304" s="317"/>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997"/>
      <c r="B305" s="252"/>
      <c r="C305" s="251"/>
      <c r="D305" s="252"/>
      <c r="E305" s="251"/>
      <c r="F305" s="317"/>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60"/>
      <c r="AC305" s="261"/>
      <c r="AD305" s="26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8"/>
      <c r="F306" s="319"/>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62"/>
      <c r="AC306" s="263"/>
      <c r="AD306" s="26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997"/>
      <c r="B311" s="252"/>
      <c r="C311" s="251"/>
      <c r="D311" s="252"/>
      <c r="E311" s="238" t="s">
        <v>386</v>
      </c>
      <c r="F311" s="239"/>
      <c r="G311" s="235"/>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997"/>
      <c r="B312" s="252"/>
      <c r="C312" s="251"/>
      <c r="D312" s="252"/>
      <c r="E312" s="249"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536</v>
      </c>
      <c r="AF312" s="268"/>
      <c r="AG312" s="268"/>
      <c r="AH312" s="268"/>
      <c r="AI312" s="268" t="s">
        <v>533</v>
      </c>
      <c r="AJ312" s="268"/>
      <c r="AK312" s="268"/>
      <c r="AL312" s="268"/>
      <c r="AM312" s="268" t="s">
        <v>528</v>
      </c>
      <c r="AN312" s="268"/>
      <c r="AO312" s="268"/>
      <c r="AP312" s="270"/>
      <c r="AQ312" s="270" t="s">
        <v>354</v>
      </c>
      <c r="AR312" s="271"/>
      <c r="AS312" s="271"/>
      <c r="AT312" s="272"/>
      <c r="AU312" s="282" t="s">
        <v>370</v>
      </c>
      <c r="AV312" s="282"/>
      <c r="AW312" s="282"/>
      <c r="AX312" s="283"/>
    </row>
    <row r="313" spans="1:50" ht="18.75" hidden="1" customHeight="1" x14ac:dyDescent="0.15">
      <c r="A313" s="997"/>
      <c r="B313" s="252"/>
      <c r="C313" s="251"/>
      <c r="D313" s="252"/>
      <c r="E313" s="251"/>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3"/>
      <c r="AR313" s="274"/>
      <c r="AS313" s="137" t="s">
        <v>355</v>
      </c>
      <c r="AT313" s="172"/>
      <c r="AU313" s="136"/>
      <c r="AV313" s="136"/>
      <c r="AW313" s="137" t="s">
        <v>300</v>
      </c>
      <c r="AX313" s="138"/>
    </row>
    <row r="314" spans="1:50" ht="39.75" hidden="1" customHeight="1" x14ac:dyDescent="0.15">
      <c r="A314" s="997"/>
      <c r="B314" s="252"/>
      <c r="C314" s="251"/>
      <c r="D314" s="252"/>
      <c r="E314" s="251"/>
      <c r="F314" s="317"/>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4"/>
      <c r="AC314" s="221"/>
      <c r="AD314" s="221"/>
      <c r="AE314" s="269"/>
      <c r="AF314" s="112"/>
      <c r="AG314" s="112"/>
      <c r="AH314" s="112"/>
      <c r="AI314" s="269"/>
      <c r="AJ314" s="112"/>
      <c r="AK314" s="112"/>
      <c r="AL314" s="112"/>
      <c r="AM314" s="269"/>
      <c r="AN314" s="112"/>
      <c r="AO314" s="112"/>
      <c r="AP314" s="112"/>
      <c r="AQ314" s="269"/>
      <c r="AR314" s="112"/>
      <c r="AS314" s="112"/>
      <c r="AT314" s="112"/>
      <c r="AU314" s="269"/>
      <c r="AV314" s="112"/>
      <c r="AW314" s="112"/>
      <c r="AX314" s="222"/>
    </row>
    <row r="315" spans="1:50" ht="39.75" hidden="1" customHeight="1" x14ac:dyDescent="0.15">
      <c r="A315" s="997"/>
      <c r="B315" s="252"/>
      <c r="C315" s="251"/>
      <c r="D315" s="252"/>
      <c r="E315" s="251"/>
      <c r="F315" s="317"/>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9"/>
      <c r="AC315" s="133"/>
      <c r="AD315" s="133"/>
      <c r="AE315" s="269"/>
      <c r="AF315" s="112"/>
      <c r="AG315" s="112"/>
      <c r="AH315" s="112"/>
      <c r="AI315" s="269"/>
      <c r="AJ315" s="112"/>
      <c r="AK315" s="112"/>
      <c r="AL315" s="112"/>
      <c r="AM315" s="269"/>
      <c r="AN315" s="112"/>
      <c r="AO315" s="112"/>
      <c r="AP315" s="112"/>
      <c r="AQ315" s="269"/>
      <c r="AR315" s="112"/>
      <c r="AS315" s="112"/>
      <c r="AT315" s="112"/>
      <c r="AU315" s="269"/>
      <c r="AV315" s="112"/>
      <c r="AW315" s="112"/>
      <c r="AX315" s="222"/>
    </row>
    <row r="316" spans="1:50" ht="18.75" hidden="1" customHeight="1" x14ac:dyDescent="0.15">
      <c r="A316" s="997"/>
      <c r="B316" s="252"/>
      <c r="C316" s="251"/>
      <c r="D316" s="252"/>
      <c r="E316" s="251"/>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536</v>
      </c>
      <c r="AF316" s="268"/>
      <c r="AG316" s="268"/>
      <c r="AH316" s="268"/>
      <c r="AI316" s="268" t="s">
        <v>533</v>
      </c>
      <c r="AJ316" s="268"/>
      <c r="AK316" s="268"/>
      <c r="AL316" s="268"/>
      <c r="AM316" s="268" t="s">
        <v>528</v>
      </c>
      <c r="AN316" s="268"/>
      <c r="AO316" s="268"/>
      <c r="AP316" s="270"/>
      <c r="AQ316" s="270" t="s">
        <v>354</v>
      </c>
      <c r="AR316" s="271"/>
      <c r="AS316" s="271"/>
      <c r="AT316" s="272"/>
      <c r="AU316" s="282" t="s">
        <v>370</v>
      </c>
      <c r="AV316" s="282"/>
      <c r="AW316" s="282"/>
      <c r="AX316" s="283"/>
    </row>
    <row r="317" spans="1:50" ht="18.75" hidden="1" customHeight="1" x14ac:dyDescent="0.15">
      <c r="A317" s="997"/>
      <c r="B317" s="252"/>
      <c r="C317" s="251"/>
      <c r="D317" s="252"/>
      <c r="E317" s="251"/>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3"/>
      <c r="AR317" s="274"/>
      <c r="AS317" s="137" t="s">
        <v>355</v>
      </c>
      <c r="AT317" s="172"/>
      <c r="AU317" s="136"/>
      <c r="AV317" s="136"/>
      <c r="AW317" s="137" t="s">
        <v>300</v>
      </c>
      <c r="AX317" s="138"/>
    </row>
    <row r="318" spans="1:50" ht="39.75" hidden="1" customHeight="1" x14ac:dyDescent="0.15">
      <c r="A318" s="997"/>
      <c r="B318" s="252"/>
      <c r="C318" s="251"/>
      <c r="D318" s="252"/>
      <c r="E318" s="251"/>
      <c r="F318" s="317"/>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4"/>
      <c r="AC318" s="221"/>
      <c r="AD318" s="221"/>
      <c r="AE318" s="269"/>
      <c r="AF318" s="112"/>
      <c r="AG318" s="112"/>
      <c r="AH318" s="112"/>
      <c r="AI318" s="269"/>
      <c r="AJ318" s="112"/>
      <c r="AK318" s="112"/>
      <c r="AL318" s="112"/>
      <c r="AM318" s="269"/>
      <c r="AN318" s="112"/>
      <c r="AO318" s="112"/>
      <c r="AP318" s="112"/>
      <c r="AQ318" s="269"/>
      <c r="AR318" s="112"/>
      <c r="AS318" s="112"/>
      <c r="AT318" s="112"/>
      <c r="AU318" s="269"/>
      <c r="AV318" s="112"/>
      <c r="AW318" s="112"/>
      <c r="AX318" s="222"/>
    </row>
    <row r="319" spans="1:50" ht="39.75" hidden="1" customHeight="1" x14ac:dyDescent="0.15">
      <c r="A319" s="997"/>
      <c r="B319" s="252"/>
      <c r="C319" s="251"/>
      <c r="D319" s="252"/>
      <c r="E319" s="251"/>
      <c r="F319" s="317"/>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9"/>
      <c r="AC319" s="133"/>
      <c r="AD319" s="133"/>
      <c r="AE319" s="269"/>
      <c r="AF319" s="112"/>
      <c r="AG319" s="112"/>
      <c r="AH319" s="112"/>
      <c r="AI319" s="269"/>
      <c r="AJ319" s="112"/>
      <c r="AK319" s="112"/>
      <c r="AL319" s="112"/>
      <c r="AM319" s="269"/>
      <c r="AN319" s="112"/>
      <c r="AO319" s="112"/>
      <c r="AP319" s="112"/>
      <c r="AQ319" s="269"/>
      <c r="AR319" s="112"/>
      <c r="AS319" s="112"/>
      <c r="AT319" s="112"/>
      <c r="AU319" s="269"/>
      <c r="AV319" s="112"/>
      <c r="AW319" s="112"/>
      <c r="AX319" s="222"/>
    </row>
    <row r="320" spans="1:50" ht="18.75" hidden="1" customHeight="1" x14ac:dyDescent="0.15">
      <c r="A320" s="997"/>
      <c r="B320" s="252"/>
      <c r="C320" s="251"/>
      <c r="D320" s="252"/>
      <c r="E320" s="251"/>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536</v>
      </c>
      <c r="AF320" s="268"/>
      <c r="AG320" s="268"/>
      <c r="AH320" s="268"/>
      <c r="AI320" s="268" t="s">
        <v>533</v>
      </c>
      <c r="AJ320" s="268"/>
      <c r="AK320" s="268"/>
      <c r="AL320" s="268"/>
      <c r="AM320" s="268" t="s">
        <v>529</v>
      </c>
      <c r="AN320" s="268"/>
      <c r="AO320" s="268"/>
      <c r="AP320" s="270"/>
      <c r="AQ320" s="270" t="s">
        <v>354</v>
      </c>
      <c r="AR320" s="271"/>
      <c r="AS320" s="271"/>
      <c r="AT320" s="272"/>
      <c r="AU320" s="282" t="s">
        <v>370</v>
      </c>
      <c r="AV320" s="282"/>
      <c r="AW320" s="282"/>
      <c r="AX320" s="283"/>
    </row>
    <row r="321" spans="1:50" ht="18.75" hidden="1" customHeight="1" x14ac:dyDescent="0.15">
      <c r="A321" s="997"/>
      <c r="B321" s="252"/>
      <c r="C321" s="251"/>
      <c r="D321" s="252"/>
      <c r="E321" s="251"/>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3"/>
      <c r="AR321" s="274"/>
      <c r="AS321" s="137" t="s">
        <v>355</v>
      </c>
      <c r="AT321" s="172"/>
      <c r="AU321" s="136"/>
      <c r="AV321" s="136"/>
      <c r="AW321" s="137" t="s">
        <v>300</v>
      </c>
      <c r="AX321" s="138"/>
    </row>
    <row r="322" spans="1:50" ht="39.75" hidden="1" customHeight="1" x14ac:dyDescent="0.15">
      <c r="A322" s="997"/>
      <c r="B322" s="252"/>
      <c r="C322" s="251"/>
      <c r="D322" s="252"/>
      <c r="E322" s="251"/>
      <c r="F322" s="317"/>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4"/>
      <c r="AC322" s="221"/>
      <c r="AD322" s="221"/>
      <c r="AE322" s="269"/>
      <c r="AF322" s="112"/>
      <c r="AG322" s="112"/>
      <c r="AH322" s="112"/>
      <c r="AI322" s="269"/>
      <c r="AJ322" s="112"/>
      <c r="AK322" s="112"/>
      <c r="AL322" s="112"/>
      <c r="AM322" s="269"/>
      <c r="AN322" s="112"/>
      <c r="AO322" s="112"/>
      <c r="AP322" s="112"/>
      <c r="AQ322" s="269"/>
      <c r="AR322" s="112"/>
      <c r="AS322" s="112"/>
      <c r="AT322" s="112"/>
      <c r="AU322" s="269"/>
      <c r="AV322" s="112"/>
      <c r="AW322" s="112"/>
      <c r="AX322" s="222"/>
    </row>
    <row r="323" spans="1:50" ht="39.75" hidden="1" customHeight="1" x14ac:dyDescent="0.15">
      <c r="A323" s="997"/>
      <c r="B323" s="252"/>
      <c r="C323" s="251"/>
      <c r="D323" s="252"/>
      <c r="E323" s="251"/>
      <c r="F323" s="317"/>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9"/>
      <c r="AC323" s="133"/>
      <c r="AD323" s="133"/>
      <c r="AE323" s="269"/>
      <c r="AF323" s="112"/>
      <c r="AG323" s="112"/>
      <c r="AH323" s="112"/>
      <c r="AI323" s="269"/>
      <c r="AJ323" s="112"/>
      <c r="AK323" s="112"/>
      <c r="AL323" s="112"/>
      <c r="AM323" s="269"/>
      <c r="AN323" s="112"/>
      <c r="AO323" s="112"/>
      <c r="AP323" s="112"/>
      <c r="AQ323" s="269"/>
      <c r="AR323" s="112"/>
      <c r="AS323" s="112"/>
      <c r="AT323" s="112"/>
      <c r="AU323" s="269"/>
      <c r="AV323" s="112"/>
      <c r="AW323" s="112"/>
      <c r="AX323" s="222"/>
    </row>
    <row r="324" spans="1:50" ht="18.75" hidden="1" customHeight="1" x14ac:dyDescent="0.15">
      <c r="A324" s="997"/>
      <c r="B324" s="252"/>
      <c r="C324" s="251"/>
      <c r="D324" s="252"/>
      <c r="E324" s="251"/>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536</v>
      </c>
      <c r="AF324" s="268"/>
      <c r="AG324" s="268"/>
      <c r="AH324" s="268"/>
      <c r="AI324" s="268" t="s">
        <v>533</v>
      </c>
      <c r="AJ324" s="268"/>
      <c r="AK324" s="268"/>
      <c r="AL324" s="268"/>
      <c r="AM324" s="268" t="s">
        <v>528</v>
      </c>
      <c r="AN324" s="268"/>
      <c r="AO324" s="268"/>
      <c r="AP324" s="270"/>
      <c r="AQ324" s="270" t="s">
        <v>354</v>
      </c>
      <c r="AR324" s="271"/>
      <c r="AS324" s="271"/>
      <c r="AT324" s="272"/>
      <c r="AU324" s="282" t="s">
        <v>370</v>
      </c>
      <c r="AV324" s="282"/>
      <c r="AW324" s="282"/>
      <c r="AX324" s="283"/>
    </row>
    <row r="325" spans="1:50" ht="18.75" hidden="1" customHeight="1" x14ac:dyDescent="0.15">
      <c r="A325" s="997"/>
      <c r="B325" s="252"/>
      <c r="C325" s="251"/>
      <c r="D325" s="252"/>
      <c r="E325" s="251"/>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3"/>
      <c r="AR325" s="274"/>
      <c r="AS325" s="137" t="s">
        <v>355</v>
      </c>
      <c r="AT325" s="172"/>
      <c r="AU325" s="136"/>
      <c r="AV325" s="136"/>
      <c r="AW325" s="137" t="s">
        <v>300</v>
      </c>
      <c r="AX325" s="138"/>
    </row>
    <row r="326" spans="1:50" ht="39.75" hidden="1" customHeight="1" x14ac:dyDescent="0.15">
      <c r="A326" s="997"/>
      <c r="B326" s="252"/>
      <c r="C326" s="251"/>
      <c r="D326" s="252"/>
      <c r="E326" s="251"/>
      <c r="F326" s="317"/>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4"/>
      <c r="AC326" s="221"/>
      <c r="AD326" s="221"/>
      <c r="AE326" s="269"/>
      <c r="AF326" s="112"/>
      <c r="AG326" s="112"/>
      <c r="AH326" s="112"/>
      <c r="AI326" s="269"/>
      <c r="AJ326" s="112"/>
      <c r="AK326" s="112"/>
      <c r="AL326" s="112"/>
      <c r="AM326" s="269"/>
      <c r="AN326" s="112"/>
      <c r="AO326" s="112"/>
      <c r="AP326" s="112"/>
      <c r="AQ326" s="269"/>
      <c r="AR326" s="112"/>
      <c r="AS326" s="112"/>
      <c r="AT326" s="112"/>
      <c r="AU326" s="269"/>
      <c r="AV326" s="112"/>
      <c r="AW326" s="112"/>
      <c r="AX326" s="222"/>
    </row>
    <row r="327" spans="1:50" ht="39.75" hidden="1" customHeight="1" x14ac:dyDescent="0.15">
      <c r="A327" s="997"/>
      <c r="B327" s="252"/>
      <c r="C327" s="251"/>
      <c r="D327" s="252"/>
      <c r="E327" s="251"/>
      <c r="F327" s="317"/>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9"/>
      <c r="AC327" s="133"/>
      <c r="AD327" s="133"/>
      <c r="AE327" s="269"/>
      <c r="AF327" s="112"/>
      <c r="AG327" s="112"/>
      <c r="AH327" s="112"/>
      <c r="AI327" s="269"/>
      <c r="AJ327" s="112"/>
      <c r="AK327" s="112"/>
      <c r="AL327" s="112"/>
      <c r="AM327" s="269"/>
      <c r="AN327" s="112"/>
      <c r="AO327" s="112"/>
      <c r="AP327" s="112"/>
      <c r="AQ327" s="269"/>
      <c r="AR327" s="112"/>
      <c r="AS327" s="112"/>
      <c r="AT327" s="112"/>
      <c r="AU327" s="269"/>
      <c r="AV327" s="112"/>
      <c r="AW327" s="112"/>
      <c r="AX327" s="222"/>
    </row>
    <row r="328" spans="1:50" ht="18.75" hidden="1" customHeight="1" x14ac:dyDescent="0.15">
      <c r="A328" s="997"/>
      <c r="B328" s="252"/>
      <c r="C328" s="251"/>
      <c r="D328" s="252"/>
      <c r="E328" s="251"/>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537</v>
      </c>
      <c r="AF328" s="268"/>
      <c r="AG328" s="268"/>
      <c r="AH328" s="268"/>
      <c r="AI328" s="268" t="s">
        <v>533</v>
      </c>
      <c r="AJ328" s="268"/>
      <c r="AK328" s="268"/>
      <c r="AL328" s="268"/>
      <c r="AM328" s="268" t="s">
        <v>529</v>
      </c>
      <c r="AN328" s="268"/>
      <c r="AO328" s="268"/>
      <c r="AP328" s="270"/>
      <c r="AQ328" s="270" t="s">
        <v>354</v>
      </c>
      <c r="AR328" s="271"/>
      <c r="AS328" s="271"/>
      <c r="AT328" s="272"/>
      <c r="AU328" s="282" t="s">
        <v>370</v>
      </c>
      <c r="AV328" s="282"/>
      <c r="AW328" s="282"/>
      <c r="AX328" s="283"/>
    </row>
    <row r="329" spans="1:50" ht="18.75" hidden="1" customHeight="1" x14ac:dyDescent="0.15">
      <c r="A329" s="997"/>
      <c r="B329" s="252"/>
      <c r="C329" s="251"/>
      <c r="D329" s="252"/>
      <c r="E329" s="251"/>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3"/>
      <c r="AR329" s="274"/>
      <c r="AS329" s="137" t="s">
        <v>355</v>
      </c>
      <c r="AT329" s="172"/>
      <c r="AU329" s="136"/>
      <c r="AV329" s="136"/>
      <c r="AW329" s="137" t="s">
        <v>300</v>
      </c>
      <c r="AX329" s="138"/>
    </row>
    <row r="330" spans="1:50" ht="39.75" hidden="1" customHeight="1" x14ac:dyDescent="0.15">
      <c r="A330" s="997"/>
      <c r="B330" s="252"/>
      <c r="C330" s="251"/>
      <c r="D330" s="252"/>
      <c r="E330" s="251"/>
      <c r="F330" s="317"/>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4"/>
      <c r="AC330" s="221"/>
      <c r="AD330" s="221"/>
      <c r="AE330" s="269"/>
      <c r="AF330" s="112"/>
      <c r="AG330" s="112"/>
      <c r="AH330" s="112"/>
      <c r="AI330" s="269"/>
      <c r="AJ330" s="112"/>
      <c r="AK330" s="112"/>
      <c r="AL330" s="112"/>
      <c r="AM330" s="269"/>
      <c r="AN330" s="112"/>
      <c r="AO330" s="112"/>
      <c r="AP330" s="112"/>
      <c r="AQ330" s="269"/>
      <c r="AR330" s="112"/>
      <c r="AS330" s="112"/>
      <c r="AT330" s="112"/>
      <c r="AU330" s="269"/>
      <c r="AV330" s="112"/>
      <c r="AW330" s="112"/>
      <c r="AX330" s="222"/>
    </row>
    <row r="331" spans="1:50" ht="39.75" hidden="1" customHeight="1" x14ac:dyDescent="0.15">
      <c r="A331" s="997"/>
      <c r="B331" s="252"/>
      <c r="C331" s="251"/>
      <c r="D331" s="252"/>
      <c r="E331" s="251"/>
      <c r="F331" s="317"/>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9"/>
      <c r="AC331" s="133"/>
      <c r="AD331" s="133"/>
      <c r="AE331" s="269"/>
      <c r="AF331" s="112"/>
      <c r="AG331" s="112"/>
      <c r="AH331" s="112"/>
      <c r="AI331" s="269"/>
      <c r="AJ331" s="112"/>
      <c r="AK331" s="112"/>
      <c r="AL331" s="112"/>
      <c r="AM331" s="269"/>
      <c r="AN331" s="112"/>
      <c r="AO331" s="112"/>
      <c r="AP331" s="112"/>
      <c r="AQ331" s="269"/>
      <c r="AR331" s="112"/>
      <c r="AS331" s="112"/>
      <c r="AT331" s="112"/>
      <c r="AU331" s="269"/>
      <c r="AV331" s="112"/>
      <c r="AW331" s="112"/>
      <c r="AX331" s="222"/>
    </row>
    <row r="332" spans="1:50" ht="22.5" hidden="1" customHeight="1" x14ac:dyDescent="0.15">
      <c r="A332" s="997"/>
      <c r="B332" s="252"/>
      <c r="C332" s="251"/>
      <c r="D332" s="252"/>
      <c r="E332" s="251"/>
      <c r="F332" s="317"/>
      <c r="G332" s="275"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90"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7"/>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997"/>
      <c r="B335" s="252"/>
      <c r="C335" s="251"/>
      <c r="D335" s="252"/>
      <c r="E335" s="251"/>
      <c r="F335" s="317"/>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997"/>
      <c r="B336" s="252"/>
      <c r="C336" s="251"/>
      <c r="D336" s="252"/>
      <c r="E336" s="251"/>
      <c r="F336" s="317"/>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997"/>
      <c r="B337" s="252"/>
      <c r="C337" s="251"/>
      <c r="D337" s="252"/>
      <c r="E337" s="251"/>
      <c r="F337" s="317"/>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60"/>
      <c r="AC337" s="261"/>
      <c r="AD337" s="26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7"/>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62"/>
      <c r="AC338" s="263"/>
      <c r="AD338" s="26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7"/>
      <c r="G339" s="275"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90" t="s">
        <v>460</v>
      </c>
      <c r="AC339" s="169"/>
      <c r="AD339" s="170"/>
      <c r="AE339" s="276"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997"/>
      <c r="B341" s="252"/>
      <c r="C341" s="251"/>
      <c r="D341" s="252"/>
      <c r="E341" s="251"/>
      <c r="F341" s="317"/>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997"/>
      <c r="B342" s="252"/>
      <c r="C342" s="251"/>
      <c r="D342" s="252"/>
      <c r="E342" s="251"/>
      <c r="F342" s="317"/>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997"/>
      <c r="B343" s="252"/>
      <c r="C343" s="251"/>
      <c r="D343" s="252"/>
      <c r="E343" s="251"/>
      <c r="F343" s="317"/>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997"/>
      <c r="B344" s="252"/>
      <c r="C344" s="251"/>
      <c r="D344" s="252"/>
      <c r="E344" s="251"/>
      <c r="F344" s="317"/>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60"/>
      <c r="AC344" s="261"/>
      <c r="AD344" s="26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7"/>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62"/>
      <c r="AC345" s="263"/>
      <c r="AD345" s="26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7"/>
      <c r="G346" s="275"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90" t="s">
        <v>460</v>
      </c>
      <c r="AC346" s="169"/>
      <c r="AD346" s="170"/>
      <c r="AE346" s="276"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997"/>
      <c r="B348" s="252"/>
      <c r="C348" s="251"/>
      <c r="D348" s="252"/>
      <c r="E348" s="251"/>
      <c r="F348" s="317"/>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997"/>
      <c r="B349" s="252"/>
      <c r="C349" s="251"/>
      <c r="D349" s="252"/>
      <c r="E349" s="251"/>
      <c r="F349" s="317"/>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997"/>
      <c r="B350" s="252"/>
      <c r="C350" s="251"/>
      <c r="D350" s="252"/>
      <c r="E350" s="251"/>
      <c r="F350" s="317"/>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997"/>
      <c r="B351" s="252"/>
      <c r="C351" s="251"/>
      <c r="D351" s="252"/>
      <c r="E351" s="251"/>
      <c r="F351" s="317"/>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60"/>
      <c r="AC351" s="261"/>
      <c r="AD351" s="26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7"/>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62"/>
      <c r="AC352" s="263"/>
      <c r="AD352" s="26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7"/>
      <c r="G353" s="275"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90" t="s">
        <v>460</v>
      </c>
      <c r="AC353" s="169"/>
      <c r="AD353" s="170"/>
      <c r="AE353" s="276"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997"/>
      <c r="B355" s="252"/>
      <c r="C355" s="251"/>
      <c r="D355" s="252"/>
      <c r="E355" s="251"/>
      <c r="F355" s="317"/>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997"/>
      <c r="B356" s="252"/>
      <c r="C356" s="251"/>
      <c r="D356" s="252"/>
      <c r="E356" s="251"/>
      <c r="F356" s="317"/>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997"/>
      <c r="B357" s="252"/>
      <c r="C357" s="251"/>
      <c r="D357" s="252"/>
      <c r="E357" s="251"/>
      <c r="F357" s="317"/>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997"/>
      <c r="B358" s="252"/>
      <c r="C358" s="251"/>
      <c r="D358" s="252"/>
      <c r="E358" s="251"/>
      <c r="F358" s="317"/>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60"/>
      <c r="AC358" s="261"/>
      <c r="AD358" s="26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7"/>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62"/>
      <c r="AC359" s="263"/>
      <c r="AD359" s="26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7"/>
      <c r="G360" s="275"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90" t="s">
        <v>460</v>
      </c>
      <c r="AC360" s="169"/>
      <c r="AD360" s="170"/>
      <c r="AE360" s="276"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997"/>
      <c r="B362" s="252"/>
      <c r="C362" s="251"/>
      <c r="D362" s="252"/>
      <c r="E362" s="251"/>
      <c r="F362" s="317"/>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997"/>
      <c r="B363" s="252"/>
      <c r="C363" s="251"/>
      <c r="D363" s="252"/>
      <c r="E363" s="251"/>
      <c r="F363" s="317"/>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997"/>
      <c r="B364" s="252"/>
      <c r="C364" s="251"/>
      <c r="D364" s="252"/>
      <c r="E364" s="251"/>
      <c r="F364" s="317"/>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997"/>
      <c r="B365" s="252"/>
      <c r="C365" s="251"/>
      <c r="D365" s="252"/>
      <c r="E365" s="251"/>
      <c r="F365" s="317"/>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60"/>
      <c r="AC365" s="261"/>
      <c r="AD365" s="26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8"/>
      <c r="F366" s="319"/>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62"/>
      <c r="AC366" s="263"/>
      <c r="AD366" s="26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7"/>
      <c r="B370" s="252"/>
      <c r="C370" s="251"/>
      <c r="D370" s="252"/>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997"/>
      <c r="B371" s="252"/>
      <c r="C371" s="251"/>
      <c r="D371" s="252"/>
      <c r="E371" s="238" t="s">
        <v>386</v>
      </c>
      <c r="F371" s="239"/>
      <c r="G371" s="235"/>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997"/>
      <c r="B372" s="252"/>
      <c r="C372" s="251"/>
      <c r="D372" s="252"/>
      <c r="E372" s="249"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536</v>
      </c>
      <c r="AF372" s="268"/>
      <c r="AG372" s="268"/>
      <c r="AH372" s="268"/>
      <c r="AI372" s="268" t="s">
        <v>533</v>
      </c>
      <c r="AJ372" s="268"/>
      <c r="AK372" s="268"/>
      <c r="AL372" s="268"/>
      <c r="AM372" s="268" t="s">
        <v>528</v>
      </c>
      <c r="AN372" s="268"/>
      <c r="AO372" s="268"/>
      <c r="AP372" s="270"/>
      <c r="AQ372" s="270" t="s">
        <v>354</v>
      </c>
      <c r="AR372" s="271"/>
      <c r="AS372" s="271"/>
      <c r="AT372" s="272"/>
      <c r="AU372" s="282" t="s">
        <v>370</v>
      </c>
      <c r="AV372" s="282"/>
      <c r="AW372" s="282"/>
      <c r="AX372" s="283"/>
    </row>
    <row r="373" spans="1:50" ht="18.75" hidden="1" customHeight="1" x14ac:dyDescent="0.15">
      <c r="A373" s="997"/>
      <c r="B373" s="252"/>
      <c r="C373" s="251"/>
      <c r="D373" s="252"/>
      <c r="E373" s="251"/>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3"/>
      <c r="AR373" s="274"/>
      <c r="AS373" s="137" t="s">
        <v>355</v>
      </c>
      <c r="AT373" s="172"/>
      <c r="AU373" s="136"/>
      <c r="AV373" s="136"/>
      <c r="AW373" s="137" t="s">
        <v>300</v>
      </c>
      <c r="AX373" s="138"/>
    </row>
    <row r="374" spans="1:50" ht="39.75" hidden="1" customHeight="1" x14ac:dyDescent="0.15">
      <c r="A374" s="997"/>
      <c r="B374" s="252"/>
      <c r="C374" s="251"/>
      <c r="D374" s="252"/>
      <c r="E374" s="251"/>
      <c r="F374" s="317"/>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4"/>
      <c r="AC374" s="221"/>
      <c r="AD374" s="221"/>
      <c r="AE374" s="269"/>
      <c r="AF374" s="112"/>
      <c r="AG374" s="112"/>
      <c r="AH374" s="112"/>
      <c r="AI374" s="269"/>
      <c r="AJ374" s="112"/>
      <c r="AK374" s="112"/>
      <c r="AL374" s="112"/>
      <c r="AM374" s="269"/>
      <c r="AN374" s="112"/>
      <c r="AO374" s="112"/>
      <c r="AP374" s="112"/>
      <c r="AQ374" s="269"/>
      <c r="AR374" s="112"/>
      <c r="AS374" s="112"/>
      <c r="AT374" s="112"/>
      <c r="AU374" s="269"/>
      <c r="AV374" s="112"/>
      <c r="AW374" s="112"/>
      <c r="AX374" s="222"/>
    </row>
    <row r="375" spans="1:50" ht="39.75" hidden="1" customHeight="1" x14ac:dyDescent="0.15">
      <c r="A375" s="997"/>
      <c r="B375" s="252"/>
      <c r="C375" s="251"/>
      <c r="D375" s="252"/>
      <c r="E375" s="251"/>
      <c r="F375" s="317"/>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9"/>
      <c r="AC375" s="133"/>
      <c r="AD375" s="133"/>
      <c r="AE375" s="269"/>
      <c r="AF375" s="112"/>
      <c r="AG375" s="112"/>
      <c r="AH375" s="112"/>
      <c r="AI375" s="269"/>
      <c r="AJ375" s="112"/>
      <c r="AK375" s="112"/>
      <c r="AL375" s="112"/>
      <c r="AM375" s="269"/>
      <c r="AN375" s="112"/>
      <c r="AO375" s="112"/>
      <c r="AP375" s="112"/>
      <c r="AQ375" s="269"/>
      <c r="AR375" s="112"/>
      <c r="AS375" s="112"/>
      <c r="AT375" s="112"/>
      <c r="AU375" s="269"/>
      <c r="AV375" s="112"/>
      <c r="AW375" s="112"/>
      <c r="AX375" s="222"/>
    </row>
    <row r="376" spans="1:50" ht="18.75" hidden="1" customHeight="1" x14ac:dyDescent="0.15">
      <c r="A376" s="997"/>
      <c r="B376" s="252"/>
      <c r="C376" s="251"/>
      <c r="D376" s="252"/>
      <c r="E376" s="251"/>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536</v>
      </c>
      <c r="AF376" s="268"/>
      <c r="AG376" s="268"/>
      <c r="AH376" s="268"/>
      <c r="AI376" s="268" t="s">
        <v>533</v>
      </c>
      <c r="AJ376" s="268"/>
      <c r="AK376" s="268"/>
      <c r="AL376" s="268"/>
      <c r="AM376" s="268" t="s">
        <v>528</v>
      </c>
      <c r="AN376" s="268"/>
      <c r="AO376" s="268"/>
      <c r="AP376" s="270"/>
      <c r="AQ376" s="270" t="s">
        <v>354</v>
      </c>
      <c r="AR376" s="271"/>
      <c r="AS376" s="271"/>
      <c r="AT376" s="272"/>
      <c r="AU376" s="282" t="s">
        <v>370</v>
      </c>
      <c r="AV376" s="282"/>
      <c r="AW376" s="282"/>
      <c r="AX376" s="283"/>
    </row>
    <row r="377" spans="1:50" ht="18.75" hidden="1" customHeight="1" x14ac:dyDescent="0.15">
      <c r="A377" s="997"/>
      <c r="B377" s="252"/>
      <c r="C377" s="251"/>
      <c r="D377" s="252"/>
      <c r="E377" s="251"/>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3"/>
      <c r="AR377" s="274"/>
      <c r="AS377" s="137" t="s">
        <v>355</v>
      </c>
      <c r="AT377" s="172"/>
      <c r="AU377" s="136"/>
      <c r="AV377" s="136"/>
      <c r="AW377" s="137" t="s">
        <v>300</v>
      </c>
      <c r="AX377" s="138"/>
    </row>
    <row r="378" spans="1:50" ht="39.75" hidden="1" customHeight="1" x14ac:dyDescent="0.15">
      <c r="A378" s="997"/>
      <c r="B378" s="252"/>
      <c r="C378" s="251"/>
      <c r="D378" s="252"/>
      <c r="E378" s="251"/>
      <c r="F378" s="317"/>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4"/>
      <c r="AC378" s="221"/>
      <c r="AD378" s="221"/>
      <c r="AE378" s="269"/>
      <c r="AF378" s="112"/>
      <c r="AG378" s="112"/>
      <c r="AH378" s="112"/>
      <c r="AI378" s="269"/>
      <c r="AJ378" s="112"/>
      <c r="AK378" s="112"/>
      <c r="AL378" s="112"/>
      <c r="AM378" s="269"/>
      <c r="AN378" s="112"/>
      <c r="AO378" s="112"/>
      <c r="AP378" s="112"/>
      <c r="AQ378" s="269"/>
      <c r="AR378" s="112"/>
      <c r="AS378" s="112"/>
      <c r="AT378" s="112"/>
      <c r="AU378" s="269"/>
      <c r="AV378" s="112"/>
      <c r="AW378" s="112"/>
      <c r="AX378" s="222"/>
    </row>
    <row r="379" spans="1:50" ht="39.75" hidden="1" customHeight="1" x14ac:dyDescent="0.15">
      <c r="A379" s="997"/>
      <c r="B379" s="252"/>
      <c r="C379" s="251"/>
      <c r="D379" s="252"/>
      <c r="E379" s="251"/>
      <c r="F379" s="317"/>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9"/>
      <c r="AC379" s="133"/>
      <c r="AD379" s="133"/>
      <c r="AE379" s="269"/>
      <c r="AF379" s="112"/>
      <c r="AG379" s="112"/>
      <c r="AH379" s="112"/>
      <c r="AI379" s="269"/>
      <c r="AJ379" s="112"/>
      <c r="AK379" s="112"/>
      <c r="AL379" s="112"/>
      <c r="AM379" s="269"/>
      <c r="AN379" s="112"/>
      <c r="AO379" s="112"/>
      <c r="AP379" s="112"/>
      <c r="AQ379" s="269"/>
      <c r="AR379" s="112"/>
      <c r="AS379" s="112"/>
      <c r="AT379" s="112"/>
      <c r="AU379" s="269"/>
      <c r="AV379" s="112"/>
      <c r="AW379" s="112"/>
      <c r="AX379" s="222"/>
    </row>
    <row r="380" spans="1:50" ht="18.75" hidden="1" customHeight="1" x14ac:dyDescent="0.15">
      <c r="A380" s="997"/>
      <c r="B380" s="252"/>
      <c r="C380" s="251"/>
      <c r="D380" s="252"/>
      <c r="E380" s="251"/>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536</v>
      </c>
      <c r="AF380" s="268"/>
      <c r="AG380" s="268"/>
      <c r="AH380" s="268"/>
      <c r="AI380" s="268" t="s">
        <v>533</v>
      </c>
      <c r="AJ380" s="268"/>
      <c r="AK380" s="268"/>
      <c r="AL380" s="268"/>
      <c r="AM380" s="268" t="s">
        <v>528</v>
      </c>
      <c r="AN380" s="268"/>
      <c r="AO380" s="268"/>
      <c r="AP380" s="270"/>
      <c r="AQ380" s="270" t="s">
        <v>354</v>
      </c>
      <c r="AR380" s="271"/>
      <c r="AS380" s="271"/>
      <c r="AT380" s="272"/>
      <c r="AU380" s="282" t="s">
        <v>370</v>
      </c>
      <c r="AV380" s="282"/>
      <c r="AW380" s="282"/>
      <c r="AX380" s="283"/>
    </row>
    <row r="381" spans="1:50" ht="18.75" hidden="1" customHeight="1" x14ac:dyDescent="0.15">
      <c r="A381" s="997"/>
      <c r="B381" s="252"/>
      <c r="C381" s="251"/>
      <c r="D381" s="252"/>
      <c r="E381" s="251"/>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3"/>
      <c r="AR381" s="274"/>
      <c r="AS381" s="137" t="s">
        <v>355</v>
      </c>
      <c r="AT381" s="172"/>
      <c r="AU381" s="136"/>
      <c r="AV381" s="136"/>
      <c r="AW381" s="137" t="s">
        <v>300</v>
      </c>
      <c r="AX381" s="138"/>
    </row>
    <row r="382" spans="1:50" ht="39.75" hidden="1" customHeight="1" x14ac:dyDescent="0.15">
      <c r="A382" s="997"/>
      <c r="B382" s="252"/>
      <c r="C382" s="251"/>
      <c r="D382" s="252"/>
      <c r="E382" s="251"/>
      <c r="F382" s="317"/>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4"/>
      <c r="AC382" s="221"/>
      <c r="AD382" s="221"/>
      <c r="AE382" s="269"/>
      <c r="AF382" s="112"/>
      <c r="AG382" s="112"/>
      <c r="AH382" s="112"/>
      <c r="AI382" s="269"/>
      <c r="AJ382" s="112"/>
      <c r="AK382" s="112"/>
      <c r="AL382" s="112"/>
      <c r="AM382" s="269"/>
      <c r="AN382" s="112"/>
      <c r="AO382" s="112"/>
      <c r="AP382" s="112"/>
      <c r="AQ382" s="269"/>
      <c r="AR382" s="112"/>
      <c r="AS382" s="112"/>
      <c r="AT382" s="112"/>
      <c r="AU382" s="269"/>
      <c r="AV382" s="112"/>
      <c r="AW382" s="112"/>
      <c r="AX382" s="222"/>
    </row>
    <row r="383" spans="1:50" ht="39.75" hidden="1" customHeight="1" x14ac:dyDescent="0.15">
      <c r="A383" s="997"/>
      <c r="B383" s="252"/>
      <c r="C383" s="251"/>
      <c r="D383" s="252"/>
      <c r="E383" s="251"/>
      <c r="F383" s="317"/>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9"/>
      <c r="AC383" s="133"/>
      <c r="AD383" s="133"/>
      <c r="AE383" s="269"/>
      <c r="AF383" s="112"/>
      <c r="AG383" s="112"/>
      <c r="AH383" s="112"/>
      <c r="AI383" s="269"/>
      <c r="AJ383" s="112"/>
      <c r="AK383" s="112"/>
      <c r="AL383" s="112"/>
      <c r="AM383" s="269"/>
      <c r="AN383" s="112"/>
      <c r="AO383" s="112"/>
      <c r="AP383" s="112"/>
      <c r="AQ383" s="269"/>
      <c r="AR383" s="112"/>
      <c r="AS383" s="112"/>
      <c r="AT383" s="112"/>
      <c r="AU383" s="269"/>
      <c r="AV383" s="112"/>
      <c r="AW383" s="112"/>
      <c r="AX383" s="222"/>
    </row>
    <row r="384" spans="1:50" ht="18.75" hidden="1" customHeight="1" x14ac:dyDescent="0.15">
      <c r="A384" s="997"/>
      <c r="B384" s="252"/>
      <c r="C384" s="251"/>
      <c r="D384" s="252"/>
      <c r="E384" s="251"/>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536</v>
      </c>
      <c r="AF384" s="268"/>
      <c r="AG384" s="268"/>
      <c r="AH384" s="268"/>
      <c r="AI384" s="268" t="s">
        <v>533</v>
      </c>
      <c r="AJ384" s="268"/>
      <c r="AK384" s="268"/>
      <c r="AL384" s="268"/>
      <c r="AM384" s="268" t="s">
        <v>528</v>
      </c>
      <c r="AN384" s="268"/>
      <c r="AO384" s="268"/>
      <c r="AP384" s="270"/>
      <c r="AQ384" s="270" t="s">
        <v>354</v>
      </c>
      <c r="AR384" s="271"/>
      <c r="AS384" s="271"/>
      <c r="AT384" s="272"/>
      <c r="AU384" s="282" t="s">
        <v>370</v>
      </c>
      <c r="AV384" s="282"/>
      <c r="AW384" s="282"/>
      <c r="AX384" s="283"/>
    </row>
    <row r="385" spans="1:50" ht="18.75" hidden="1" customHeight="1" x14ac:dyDescent="0.15">
      <c r="A385" s="997"/>
      <c r="B385" s="252"/>
      <c r="C385" s="251"/>
      <c r="D385" s="252"/>
      <c r="E385" s="251"/>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3"/>
      <c r="AR385" s="274"/>
      <c r="AS385" s="137" t="s">
        <v>355</v>
      </c>
      <c r="AT385" s="172"/>
      <c r="AU385" s="136"/>
      <c r="AV385" s="136"/>
      <c r="AW385" s="137" t="s">
        <v>300</v>
      </c>
      <c r="AX385" s="138"/>
    </row>
    <row r="386" spans="1:50" ht="39.75" hidden="1" customHeight="1" x14ac:dyDescent="0.15">
      <c r="A386" s="997"/>
      <c r="B386" s="252"/>
      <c r="C386" s="251"/>
      <c r="D386" s="252"/>
      <c r="E386" s="251"/>
      <c r="F386" s="317"/>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4"/>
      <c r="AC386" s="221"/>
      <c r="AD386" s="221"/>
      <c r="AE386" s="269"/>
      <c r="AF386" s="112"/>
      <c r="AG386" s="112"/>
      <c r="AH386" s="112"/>
      <c r="AI386" s="269"/>
      <c r="AJ386" s="112"/>
      <c r="AK386" s="112"/>
      <c r="AL386" s="112"/>
      <c r="AM386" s="269"/>
      <c r="AN386" s="112"/>
      <c r="AO386" s="112"/>
      <c r="AP386" s="112"/>
      <c r="AQ386" s="269"/>
      <c r="AR386" s="112"/>
      <c r="AS386" s="112"/>
      <c r="AT386" s="112"/>
      <c r="AU386" s="269"/>
      <c r="AV386" s="112"/>
      <c r="AW386" s="112"/>
      <c r="AX386" s="222"/>
    </row>
    <row r="387" spans="1:50" ht="39.75" hidden="1" customHeight="1" x14ac:dyDescent="0.15">
      <c r="A387" s="997"/>
      <c r="B387" s="252"/>
      <c r="C387" s="251"/>
      <c r="D387" s="252"/>
      <c r="E387" s="251"/>
      <c r="F387" s="317"/>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9"/>
      <c r="AC387" s="133"/>
      <c r="AD387" s="133"/>
      <c r="AE387" s="269"/>
      <c r="AF387" s="112"/>
      <c r="AG387" s="112"/>
      <c r="AH387" s="112"/>
      <c r="AI387" s="269"/>
      <c r="AJ387" s="112"/>
      <c r="AK387" s="112"/>
      <c r="AL387" s="112"/>
      <c r="AM387" s="269"/>
      <c r="AN387" s="112"/>
      <c r="AO387" s="112"/>
      <c r="AP387" s="112"/>
      <c r="AQ387" s="269"/>
      <c r="AR387" s="112"/>
      <c r="AS387" s="112"/>
      <c r="AT387" s="112"/>
      <c r="AU387" s="269"/>
      <c r="AV387" s="112"/>
      <c r="AW387" s="112"/>
      <c r="AX387" s="222"/>
    </row>
    <row r="388" spans="1:50" ht="18.75" hidden="1" customHeight="1" x14ac:dyDescent="0.15">
      <c r="A388" s="997"/>
      <c r="B388" s="252"/>
      <c r="C388" s="251"/>
      <c r="D388" s="252"/>
      <c r="E388" s="251"/>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536</v>
      </c>
      <c r="AF388" s="268"/>
      <c r="AG388" s="268"/>
      <c r="AH388" s="268"/>
      <c r="AI388" s="268" t="s">
        <v>533</v>
      </c>
      <c r="AJ388" s="268"/>
      <c r="AK388" s="268"/>
      <c r="AL388" s="268"/>
      <c r="AM388" s="268" t="s">
        <v>528</v>
      </c>
      <c r="AN388" s="268"/>
      <c r="AO388" s="268"/>
      <c r="AP388" s="270"/>
      <c r="AQ388" s="270" t="s">
        <v>354</v>
      </c>
      <c r="AR388" s="271"/>
      <c r="AS388" s="271"/>
      <c r="AT388" s="272"/>
      <c r="AU388" s="282" t="s">
        <v>370</v>
      </c>
      <c r="AV388" s="282"/>
      <c r="AW388" s="282"/>
      <c r="AX388" s="283"/>
    </row>
    <row r="389" spans="1:50" ht="18.75" hidden="1" customHeight="1" x14ac:dyDescent="0.15">
      <c r="A389" s="997"/>
      <c r="B389" s="252"/>
      <c r="C389" s="251"/>
      <c r="D389" s="252"/>
      <c r="E389" s="251"/>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3"/>
      <c r="AR389" s="274"/>
      <c r="AS389" s="137" t="s">
        <v>355</v>
      </c>
      <c r="AT389" s="172"/>
      <c r="AU389" s="136"/>
      <c r="AV389" s="136"/>
      <c r="AW389" s="137" t="s">
        <v>300</v>
      </c>
      <c r="AX389" s="138"/>
    </row>
    <row r="390" spans="1:50" ht="39.75" hidden="1" customHeight="1" x14ac:dyDescent="0.15">
      <c r="A390" s="997"/>
      <c r="B390" s="252"/>
      <c r="C390" s="251"/>
      <c r="D390" s="252"/>
      <c r="E390" s="251"/>
      <c r="F390" s="317"/>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4"/>
      <c r="AC390" s="221"/>
      <c r="AD390" s="221"/>
      <c r="AE390" s="269"/>
      <c r="AF390" s="112"/>
      <c r="AG390" s="112"/>
      <c r="AH390" s="112"/>
      <c r="AI390" s="269"/>
      <c r="AJ390" s="112"/>
      <c r="AK390" s="112"/>
      <c r="AL390" s="112"/>
      <c r="AM390" s="269"/>
      <c r="AN390" s="112"/>
      <c r="AO390" s="112"/>
      <c r="AP390" s="112"/>
      <c r="AQ390" s="269"/>
      <c r="AR390" s="112"/>
      <c r="AS390" s="112"/>
      <c r="AT390" s="112"/>
      <c r="AU390" s="269"/>
      <c r="AV390" s="112"/>
      <c r="AW390" s="112"/>
      <c r="AX390" s="222"/>
    </row>
    <row r="391" spans="1:50" ht="39.75" hidden="1" customHeight="1" x14ac:dyDescent="0.15">
      <c r="A391" s="997"/>
      <c r="B391" s="252"/>
      <c r="C391" s="251"/>
      <c r="D391" s="252"/>
      <c r="E391" s="251"/>
      <c r="F391" s="317"/>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9"/>
      <c r="AC391" s="133"/>
      <c r="AD391" s="133"/>
      <c r="AE391" s="269"/>
      <c r="AF391" s="112"/>
      <c r="AG391" s="112"/>
      <c r="AH391" s="112"/>
      <c r="AI391" s="269"/>
      <c r="AJ391" s="112"/>
      <c r="AK391" s="112"/>
      <c r="AL391" s="112"/>
      <c r="AM391" s="269"/>
      <c r="AN391" s="112"/>
      <c r="AO391" s="112"/>
      <c r="AP391" s="112"/>
      <c r="AQ391" s="269"/>
      <c r="AR391" s="112"/>
      <c r="AS391" s="112"/>
      <c r="AT391" s="112"/>
      <c r="AU391" s="269"/>
      <c r="AV391" s="112"/>
      <c r="AW391" s="112"/>
      <c r="AX391" s="222"/>
    </row>
    <row r="392" spans="1:50" ht="22.5" hidden="1" customHeight="1" x14ac:dyDescent="0.15">
      <c r="A392" s="997"/>
      <c r="B392" s="252"/>
      <c r="C392" s="251"/>
      <c r="D392" s="252"/>
      <c r="E392" s="251"/>
      <c r="F392" s="317"/>
      <c r="G392" s="275"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90"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7"/>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997"/>
      <c r="B395" s="252"/>
      <c r="C395" s="251"/>
      <c r="D395" s="252"/>
      <c r="E395" s="251"/>
      <c r="F395" s="317"/>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997"/>
      <c r="B396" s="252"/>
      <c r="C396" s="251"/>
      <c r="D396" s="252"/>
      <c r="E396" s="251"/>
      <c r="F396" s="317"/>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997"/>
      <c r="B397" s="252"/>
      <c r="C397" s="251"/>
      <c r="D397" s="252"/>
      <c r="E397" s="251"/>
      <c r="F397" s="317"/>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60"/>
      <c r="AC397" s="261"/>
      <c r="AD397" s="26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7"/>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62"/>
      <c r="AC398" s="263"/>
      <c r="AD398" s="26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7"/>
      <c r="G399" s="275"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90" t="s">
        <v>460</v>
      </c>
      <c r="AC399" s="169"/>
      <c r="AD399" s="170"/>
      <c r="AE399" s="276"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997"/>
      <c r="B401" s="252"/>
      <c r="C401" s="251"/>
      <c r="D401" s="252"/>
      <c r="E401" s="251"/>
      <c r="F401" s="317"/>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997"/>
      <c r="B402" s="252"/>
      <c r="C402" s="251"/>
      <c r="D402" s="252"/>
      <c r="E402" s="251"/>
      <c r="F402" s="317"/>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997"/>
      <c r="B403" s="252"/>
      <c r="C403" s="251"/>
      <c r="D403" s="252"/>
      <c r="E403" s="251"/>
      <c r="F403" s="317"/>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997"/>
      <c r="B404" s="252"/>
      <c r="C404" s="251"/>
      <c r="D404" s="252"/>
      <c r="E404" s="251"/>
      <c r="F404" s="317"/>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60"/>
      <c r="AC404" s="261"/>
      <c r="AD404" s="26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7"/>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62"/>
      <c r="AC405" s="263"/>
      <c r="AD405" s="26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7"/>
      <c r="G406" s="275"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90" t="s">
        <v>460</v>
      </c>
      <c r="AC406" s="169"/>
      <c r="AD406" s="170"/>
      <c r="AE406" s="276"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997"/>
      <c r="B408" s="252"/>
      <c r="C408" s="251"/>
      <c r="D408" s="252"/>
      <c r="E408" s="251"/>
      <c r="F408" s="317"/>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997"/>
      <c r="B409" s="252"/>
      <c r="C409" s="251"/>
      <c r="D409" s="252"/>
      <c r="E409" s="251"/>
      <c r="F409" s="317"/>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997"/>
      <c r="B410" s="252"/>
      <c r="C410" s="251"/>
      <c r="D410" s="252"/>
      <c r="E410" s="251"/>
      <c r="F410" s="317"/>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997"/>
      <c r="B411" s="252"/>
      <c r="C411" s="251"/>
      <c r="D411" s="252"/>
      <c r="E411" s="251"/>
      <c r="F411" s="317"/>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60"/>
      <c r="AC411" s="261"/>
      <c r="AD411" s="26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7"/>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62"/>
      <c r="AC412" s="263"/>
      <c r="AD412" s="26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7"/>
      <c r="G413" s="275"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90" t="s">
        <v>460</v>
      </c>
      <c r="AC413" s="169"/>
      <c r="AD413" s="170"/>
      <c r="AE413" s="276"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997"/>
      <c r="B415" s="252"/>
      <c r="C415" s="251"/>
      <c r="D415" s="252"/>
      <c r="E415" s="251"/>
      <c r="F415" s="317"/>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997"/>
      <c r="B416" s="252"/>
      <c r="C416" s="251"/>
      <c r="D416" s="252"/>
      <c r="E416" s="251"/>
      <c r="F416" s="317"/>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997"/>
      <c r="B417" s="252"/>
      <c r="C417" s="251"/>
      <c r="D417" s="252"/>
      <c r="E417" s="251"/>
      <c r="F417" s="317"/>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997"/>
      <c r="B418" s="252"/>
      <c r="C418" s="251"/>
      <c r="D418" s="252"/>
      <c r="E418" s="251"/>
      <c r="F418" s="317"/>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60"/>
      <c r="AC418" s="261"/>
      <c r="AD418" s="26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7"/>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62"/>
      <c r="AC419" s="263"/>
      <c r="AD419" s="26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7"/>
      <c r="G420" s="275"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90" t="s">
        <v>460</v>
      </c>
      <c r="AC420" s="169"/>
      <c r="AD420" s="170"/>
      <c r="AE420" s="276"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997"/>
      <c r="B422" s="252"/>
      <c r="C422" s="251"/>
      <c r="D422" s="252"/>
      <c r="E422" s="251"/>
      <c r="F422" s="317"/>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997"/>
      <c r="B423" s="252"/>
      <c r="C423" s="251"/>
      <c r="D423" s="252"/>
      <c r="E423" s="251"/>
      <c r="F423" s="317"/>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997"/>
      <c r="B424" s="252"/>
      <c r="C424" s="251"/>
      <c r="D424" s="252"/>
      <c r="E424" s="251"/>
      <c r="F424" s="317"/>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997"/>
      <c r="B425" s="252"/>
      <c r="C425" s="251"/>
      <c r="D425" s="252"/>
      <c r="E425" s="251"/>
      <c r="F425" s="317"/>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60"/>
      <c r="AC425" s="261"/>
      <c r="AD425" s="26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8"/>
      <c r="F426" s="319"/>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62"/>
      <c r="AC426" s="263"/>
      <c r="AD426" s="26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8"/>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562</v>
      </c>
      <c r="D430" s="250"/>
      <c r="E430" s="238" t="s">
        <v>546</v>
      </c>
      <c r="F430" s="451"/>
      <c r="G430" s="240" t="s">
        <v>374</v>
      </c>
      <c r="H430" s="158"/>
      <c r="I430" s="158"/>
      <c r="J430" s="241" t="s">
        <v>575</v>
      </c>
      <c r="K430" s="242"/>
      <c r="L430" s="242"/>
      <c r="M430" s="242"/>
      <c r="N430" s="242"/>
      <c r="O430" s="242"/>
      <c r="P430" s="242"/>
      <c r="Q430" s="242"/>
      <c r="R430" s="242"/>
      <c r="S430" s="242"/>
      <c r="T430" s="243"/>
      <c r="U430" s="244" t="s">
        <v>595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596</v>
      </c>
      <c r="AR432" s="136"/>
      <c r="AS432" s="137" t="s">
        <v>355</v>
      </c>
      <c r="AT432" s="172"/>
      <c r="AU432" s="136" t="s">
        <v>597</v>
      </c>
      <c r="AV432" s="136"/>
      <c r="AW432" s="137" t="s">
        <v>300</v>
      </c>
      <c r="AX432" s="138"/>
    </row>
    <row r="433" spans="1:50" ht="23.25" customHeight="1" x14ac:dyDescent="0.15">
      <c r="A433" s="997"/>
      <c r="B433" s="252"/>
      <c r="C433" s="251"/>
      <c r="D433" s="252"/>
      <c r="E433" s="166"/>
      <c r="F433" s="167"/>
      <c r="G433" s="230" t="s">
        <v>596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597</v>
      </c>
      <c r="AC433" s="133"/>
      <c r="AD433" s="133"/>
      <c r="AE433" s="111" t="s">
        <v>586</v>
      </c>
      <c r="AF433" s="112"/>
      <c r="AG433" s="112"/>
      <c r="AH433" s="112"/>
      <c r="AI433" s="111" t="s">
        <v>579</v>
      </c>
      <c r="AJ433" s="112"/>
      <c r="AK433" s="112"/>
      <c r="AL433" s="112"/>
      <c r="AM433" s="111" t="s">
        <v>579</v>
      </c>
      <c r="AN433" s="112"/>
      <c r="AO433" s="112"/>
      <c r="AP433" s="113"/>
      <c r="AQ433" s="111" t="s">
        <v>596</v>
      </c>
      <c r="AR433" s="112"/>
      <c r="AS433" s="112"/>
      <c r="AT433" s="113"/>
      <c r="AU433" s="112" t="s">
        <v>599</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579</v>
      </c>
      <c r="AC434" s="221"/>
      <c r="AD434" s="221"/>
      <c r="AE434" s="111" t="s">
        <v>579</v>
      </c>
      <c r="AF434" s="112"/>
      <c r="AG434" s="112"/>
      <c r="AH434" s="113"/>
      <c r="AI434" s="111" t="s">
        <v>579</v>
      </c>
      <c r="AJ434" s="112"/>
      <c r="AK434" s="112"/>
      <c r="AL434" s="112"/>
      <c r="AM434" s="111" t="s">
        <v>579</v>
      </c>
      <c r="AN434" s="112"/>
      <c r="AO434" s="112"/>
      <c r="AP434" s="113"/>
      <c r="AQ434" s="111" t="s">
        <v>597</v>
      </c>
      <c r="AR434" s="112"/>
      <c r="AS434" s="112"/>
      <c r="AT434" s="113"/>
      <c r="AU434" s="112" t="s">
        <v>596</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596</v>
      </c>
      <c r="AJ435" s="112"/>
      <c r="AK435" s="112"/>
      <c r="AL435" s="112"/>
      <c r="AM435" s="111" t="s">
        <v>600</v>
      </c>
      <c r="AN435" s="112"/>
      <c r="AO435" s="112"/>
      <c r="AP435" s="113"/>
      <c r="AQ435" s="111" t="s">
        <v>579</v>
      </c>
      <c r="AR435" s="112"/>
      <c r="AS435" s="112"/>
      <c r="AT435" s="113"/>
      <c r="AU435" s="112" t="s">
        <v>597</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579</v>
      </c>
      <c r="AF457" s="136"/>
      <c r="AG457" s="137" t="s">
        <v>355</v>
      </c>
      <c r="AH457" s="172"/>
      <c r="AI457" s="182"/>
      <c r="AJ457" s="182"/>
      <c r="AK457" s="182"/>
      <c r="AL457" s="177"/>
      <c r="AM457" s="182"/>
      <c r="AN457" s="182"/>
      <c r="AO457" s="182"/>
      <c r="AP457" s="177"/>
      <c r="AQ457" s="217" t="s">
        <v>579</v>
      </c>
      <c r="AR457" s="136"/>
      <c r="AS457" s="137" t="s">
        <v>355</v>
      </c>
      <c r="AT457" s="172"/>
      <c r="AU457" s="136" t="s">
        <v>601</v>
      </c>
      <c r="AV457" s="136"/>
      <c r="AW457" s="137" t="s">
        <v>300</v>
      </c>
      <c r="AX457" s="138"/>
    </row>
    <row r="458" spans="1:50" ht="23.25" customHeight="1" x14ac:dyDescent="0.15">
      <c r="A458" s="997"/>
      <c r="B458" s="252"/>
      <c r="C458" s="251"/>
      <c r="D458" s="252"/>
      <c r="E458" s="166"/>
      <c r="F458" s="167"/>
      <c r="G458" s="230" t="s">
        <v>602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603</v>
      </c>
      <c r="AC458" s="133"/>
      <c r="AD458" s="133"/>
      <c r="AE458" s="111" t="s">
        <v>601</v>
      </c>
      <c r="AF458" s="112"/>
      <c r="AG458" s="112"/>
      <c r="AH458" s="112"/>
      <c r="AI458" s="111" t="s">
        <v>601</v>
      </c>
      <c r="AJ458" s="112"/>
      <c r="AK458" s="112"/>
      <c r="AL458" s="112"/>
      <c r="AM458" s="111" t="s">
        <v>579</v>
      </c>
      <c r="AN458" s="112"/>
      <c r="AO458" s="112"/>
      <c r="AP458" s="113"/>
      <c r="AQ458" s="111" t="s">
        <v>579</v>
      </c>
      <c r="AR458" s="112"/>
      <c r="AS458" s="112"/>
      <c r="AT458" s="113"/>
      <c r="AU458" s="112" t="s">
        <v>579</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55" t="s">
        <v>604</v>
      </c>
      <c r="AC459" s="256"/>
      <c r="AD459" s="257"/>
      <c r="AE459" s="111" t="s">
        <v>579</v>
      </c>
      <c r="AF459" s="112"/>
      <c r="AG459" s="112"/>
      <c r="AH459" s="113"/>
      <c r="AI459" s="111" t="s">
        <v>602</v>
      </c>
      <c r="AJ459" s="112"/>
      <c r="AK459" s="112"/>
      <c r="AL459" s="112"/>
      <c r="AM459" s="111" t="s">
        <v>579</v>
      </c>
      <c r="AN459" s="112"/>
      <c r="AO459" s="112"/>
      <c r="AP459" s="113"/>
      <c r="AQ459" s="111" t="s">
        <v>603</v>
      </c>
      <c r="AR459" s="112"/>
      <c r="AS459" s="112"/>
      <c r="AT459" s="113"/>
      <c r="AU459" s="112" t="s">
        <v>605</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591</v>
      </c>
      <c r="AF460" s="112"/>
      <c r="AG460" s="112"/>
      <c r="AH460" s="113"/>
      <c r="AI460" s="111" t="s">
        <v>579</v>
      </c>
      <c r="AJ460" s="112"/>
      <c r="AK460" s="112"/>
      <c r="AL460" s="112"/>
      <c r="AM460" s="111" t="s">
        <v>603</v>
      </c>
      <c r="AN460" s="112"/>
      <c r="AO460" s="112"/>
      <c r="AP460" s="113"/>
      <c r="AQ460" s="111" t="s">
        <v>581</v>
      </c>
      <c r="AR460" s="112"/>
      <c r="AS460" s="112"/>
      <c r="AT460" s="113"/>
      <c r="AU460" s="112" t="s">
        <v>579</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641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0"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574</v>
      </c>
      <c r="AE702" s="899"/>
      <c r="AF702" s="899"/>
      <c r="AG702" s="888" t="s">
        <v>656</v>
      </c>
      <c r="AH702" s="889"/>
      <c r="AI702" s="889"/>
      <c r="AJ702" s="889"/>
      <c r="AK702" s="889"/>
      <c r="AL702" s="889"/>
      <c r="AM702" s="889"/>
      <c r="AN702" s="889"/>
      <c r="AO702" s="889"/>
      <c r="AP702" s="889"/>
      <c r="AQ702" s="889"/>
      <c r="AR702" s="889"/>
      <c r="AS702" s="889"/>
      <c r="AT702" s="889"/>
      <c r="AU702" s="889"/>
      <c r="AV702" s="889"/>
      <c r="AW702" s="889"/>
      <c r="AX702" s="890"/>
    </row>
    <row r="703" spans="1:50" ht="60"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574</v>
      </c>
      <c r="AE703" s="155"/>
      <c r="AF703" s="155"/>
      <c r="AG703" s="667" t="s">
        <v>657</v>
      </c>
      <c r="AH703" s="668"/>
      <c r="AI703" s="668"/>
      <c r="AJ703" s="668"/>
      <c r="AK703" s="668"/>
      <c r="AL703" s="668"/>
      <c r="AM703" s="668"/>
      <c r="AN703" s="668"/>
      <c r="AO703" s="668"/>
      <c r="AP703" s="668"/>
      <c r="AQ703" s="668"/>
      <c r="AR703" s="668"/>
      <c r="AS703" s="668"/>
      <c r="AT703" s="668"/>
      <c r="AU703" s="668"/>
      <c r="AV703" s="668"/>
      <c r="AW703" s="668"/>
      <c r="AX703" s="669"/>
    </row>
    <row r="704" spans="1:50" ht="60"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574</v>
      </c>
      <c r="AE704" s="589"/>
      <c r="AF704" s="589"/>
      <c r="AG704" s="431" t="s">
        <v>658</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606</v>
      </c>
      <c r="AE705" s="736"/>
      <c r="AF705" s="736"/>
      <c r="AG705" s="160" t="s">
        <v>579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607</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607</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35.1"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574</v>
      </c>
      <c r="AE708" s="671"/>
      <c r="AF708" s="671"/>
      <c r="AG708" s="529" t="s">
        <v>659</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606</v>
      </c>
      <c r="AE709" s="155"/>
      <c r="AF709" s="155"/>
      <c r="AG709" s="667" t="s">
        <v>579</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606</v>
      </c>
      <c r="AE710" s="155"/>
      <c r="AF710" s="155"/>
      <c r="AG710" s="667" t="s">
        <v>595</v>
      </c>
      <c r="AH710" s="668"/>
      <c r="AI710" s="668"/>
      <c r="AJ710" s="668"/>
      <c r="AK710" s="668"/>
      <c r="AL710" s="668"/>
      <c r="AM710" s="668"/>
      <c r="AN710" s="668"/>
      <c r="AO710" s="668"/>
      <c r="AP710" s="668"/>
      <c r="AQ710" s="668"/>
      <c r="AR710" s="668"/>
      <c r="AS710" s="668"/>
      <c r="AT710" s="668"/>
      <c r="AU710" s="668"/>
      <c r="AV710" s="668"/>
      <c r="AW710" s="668"/>
      <c r="AX710" s="669"/>
    </row>
    <row r="711" spans="1:50" ht="60"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574</v>
      </c>
      <c r="AE711" s="155"/>
      <c r="AF711" s="155"/>
      <c r="AG711" s="667" t="s">
        <v>660</v>
      </c>
      <c r="AH711" s="668"/>
      <c r="AI711" s="668"/>
      <c r="AJ711" s="668"/>
      <c r="AK711" s="668"/>
      <c r="AL711" s="668"/>
      <c r="AM711" s="668"/>
      <c r="AN711" s="668"/>
      <c r="AO711" s="668"/>
      <c r="AP711" s="668"/>
      <c r="AQ711" s="668"/>
      <c r="AR711" s="668"/>
      <c r="AS711" s="668"/>
      <c r="AT711" s="668"/>
      <c r="AU711" s="668"/>
      <c r="AV711" s="668"/>
      <c r="AW711" s="668"/>
      <c r="AX711" s="669"/>
    </row>
    <row r="712" spans="1:50" ht="7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574</v>
      </c>
      <c r="AE712" s="589"/>
      <c r="AF712" s="589"/>
      <c r="AG712" s="597" t="s">
        <v>608</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606</v>
      </c>
      <c r="AE713" s="155"/>
      <c r="AF713" s="156"/>
      <c r="AG713" s="667" t="s">
        <v>610</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606</v>
      </c>
      <c r="AE714" s="595"/>
      <c r="AF714" s="596"/>
      <c r="AG714" s="692" t="s">
        <v>579</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574</v>
      </c>
      <c r="AE715" s="671"/>
      <c r="AF715" s="780"/>
      <c r="AG715" s="529" t="s">
        <v>609</v>
      </c>
      <c r="AH715" s="530"/>
      <c r="AI715" s="530"/>
      <c r="AJ715" s="530"/>
      <c r="AK715" s="530"/>
      <c r="AL715" s="530"/>
      <c r="AM715" s="530"/>
      <c r="AN715" s="530"/>
      <c r="AO715" s="530"/>
      <c r="AP715" s="530"/>
      <c r="AQ715" s="530"/>
      <c r="AR715" s="530"/>
      <c r="AS715" s="530"/>
      <c r="AT715" s="530"/>
      <c r="AU715" s="530"/>
      <c r="AV715" s="530"/>
      <c r="AW715" s="530"/>
      <c r="AX715" s="531"/>
    </row>
    <row r="716" spans="1:50" ht="50.1"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574</v>
      </c>
      <c r="AE716" s="762"/>
      <c r="AF716" s="762"/>
      <c r="AG716" s="667" t="s">
        <v>661</v>
      </c>
      <c r="AH716" s="668"/>
      <c r="AI716" s="668"/>
      <c r="AJ716" s="668"/>
      <c r="AK716" s="668"/>
      <c r="AL716" s="668"/>
      <c r="AM716" s="668"/>
      <c r="AN716" s="668"/>
      <c r="AO716" s="668"/>
      <c r="AP716" s="668"/>
      <c r="AQ716" s="668"/>
      <c r="AR716" s="668"/>
      <c r="AS716" s="668"/>
      <c r="AT716" s="668"/>
      <c r="AU716" s="668"/>
      <c r="AV716" s="668"/>
      <c r="AW716" s="668"/>
      <c r="AX716" s="669"/>
    </row>
    <row r="717" spans="1:50" ht="80.099999999999994"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574</v>
      </c>
      <c r="AE717" s="155"/>
      <c r="AF717" s="155"/>
      <c r="AG717" s="667" t="s">
        <v>644</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606</v>
      </c>
      <c r="AE718" s="155"/>
      <c r="AF718" s="155"/>
      <c r="AG718" s="163" t="s">
        <v>642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606</v>
      </c>
      <c r="AE719" s="671"/>
      <c r="AF719" s="671"/>
      <c r="AG719" s="160" t="s">
        <v>643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80.099999999999994" customHeight="1" x14ac:dyDescent="0.15">
      <c r="A726" s="624" t="s">
        <v>48</v>
      </c>
      <c r="B726" s="625"/>
      <c r="C726" s="446" t="s">
        <v>53</v>
      </c>
      <c r="D726" s="584"/>
      <c r="E726" s="584"/>
      <c r="F726" s="585"/>
      <c r="G726" s="800" t="s">
        <v>646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9.95" customHeight="1" thickBot="1" x14ac:dyDescent="0.2">
      <c r="A727" s="626"/>
      <c r="B727" s="627"/>
      <c r="C727" s="698" t="s">
        <v>57</v>
      </c>
      <c r="D727" s="699"/>
      <c r="E727" s="699"/>
      <c r="F727" s="700"/>
      <c r="G727" s="798" t="s">
        <v>619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5.1" customHeight="1" thickBot="1" x14ac:dyDescent="0.2">
      <c r="A729" s="768" t="s">
        <v>650</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5.1" customHeight="1" thickBot="1" x14ac:dyDescent="0.2">
      <c r="A731" s="621" t="s">
        <v>257</v>
      </c>
      <c r="B731" s="622"/>
      <c r="C731" s="622"/>
      <c r="D731" s="622"/>
      <c r="E731" s="623"/>
      <c r="F731" s="683" t="s">
        <v>651</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5.1" customHeight="1" thickBot="1" x14ac:dyDescent="0.2">
      <c r="A733" s="752" t="s">
        <v>257</v>
      </c>
      <c r="B733" s="753"/>
      <c r="C733" s="753"/>
      <c r="D733" s="753"/>
      <c r="E733" s="754"/>
      <c r="F733" s="769" t="s">
        <v>653</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5.1" customHeight="1" thickBot="1" x14ac:dyDescent="0.2">
      <c r="A735" s="614" t="s">
        <v>655</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550</v>
      </c>
      <c r="B737" s="124"/>
      <c r="C737" s="124"/>
      <c r="D737" s="125"/>
      <c r="E737" s="122" t="s">
        <v>611</v>
      </c>
      <c r="F737" s="122"/>
      <c r="G737" s="122"/>
      <c r="H737" s="122"/>
      <c r="I737" s="122"/>
      <c r="J737" s="122"/>
      <c r="K737" s="122"/>
      <c r="L737" s="122"/>
      <c r="M737" s="122"/>
      <c r="N737" s="101" t="s">
        <v>543</v>
      </c>
      <c r="O737" s="101"/>
      <c r="P737" s="101"/>
      <c r="Q737" s="101"/>
      <c r="R737" s="122" t="s">
        <v>612</v>
      </c>
      <c r="S737" s="122"/>
      <c r="T737" s="122"/>
      <c r="U737" s="122"/>
      <c r="V737" s="122"/>
      <c r="W737" s="122"/>
      <c r="X737" s="122"/>
      <c r="Y737" s="122"/>
      <c r="Z737" s="122"/>
      <c r="AA737" s="101" t="s">
        <v>542</v>
      </c>
      <c r="AB737" s="101"/>
      <c r="AC737" s="101"/>
      <c r="AD737" s="101"/>
      <c r="AE737" s="122" t="s">
        <v>613</v>
      </c>
      <c r="AF737" s="122"/>
      <c r="AG737" s="122"/>
      <c r="AH737" s="122"/>
      <c r="AI737" s="122"/>
      <c r="AJ737" s="122"/>
      <c r="AK737" s="122"/>
      <c r="AL737" s="122"/>
      <c r="AM737" s="122"/>
      <c r="AN737" s="101" t="s">
        <v>541</v>
      </c>
      <c r="AO737" s="101"/>
      <c r="AP737" s="101"/>
      <c r="AQ737" s="101"/>
      <c r="AR737" s="102" t="s">
        <v>614</v>
      </c>
      <c r="AS737" s="103"/>
      <c r="AT737" s="103"/>
      <c r="AU737" s="103"/>
      <c r="AV737" s="103"/>
      <c r="AW737" s="103"/>
      <c r="AX737" s="104"/>
      <c r="AY737" s="89"/>
      <c r="AZ737" s="89"/>
    </row>
    <row r="738" spans="1:52" ht="24.75" customHeight="1" x14ac:dyDescent="0.15">
      <c r="A738" s="123" t="s">
        <v>540</v>
      </c>
      <c r="B738" s="124"/>
      <c r="C738" s="124"/>
      <c r="D738" s="125"/>
      <c r="E738" s="122" t="s">
        <v>615</v>
      </c>
      <c r="F738" s="122"/>
      <c r="G738" s="122"/>
      <c r="H738" s="122"/>
      <c r="I738" s="122"/>
      <c r="J738" s="122"/>
      <c r="K738" s="122"/>
      <c r="L738" s="122"/>
      <c r="M738" s="122"/>
      <c r="N738" s="101" t="s">
        <v>539</v>
      </c>
      <c r="O738" s="101"/>
      <c r="P738" s="101"/>
      <c r="Q738" s="101"/>
      <c r="R738" s="122" t="s">
        <v>616</v>
      </c>
      <c r="S738" s="122"/>
      <c r="T738" s="122"/>
      <c r="U738" s="122"/>
      <c r="V738" s="122"/>
      <c r="W738" s="122"/>
      <c r="X738" s="122"/>
      <c r="Y738" s="122"/>
      <c r="Z738" s="122"/>
      <c r="AA738" s="101" t="s">
        <v>538</v>
      </c>
      <c r="AB738" s="101"/>
      <c r="AC738" s="101"/>
      <c r="AD738" s="101"/>
      <c r="AE738" s="122" t="s">
        <v>617</v>
      </c>
      <c r="AF738" s="122"/>
      <c r="AG738" s="122"/>
      <c r="AH738" s="122"/>
      <c r="AI738" s="122"/>
      <c r="AJ738" s="122"/>
      <c r="AK738" s="122"/>
      <c r="AL738" s="122"/>
      <c r="AM738" s="122"/>
      <c r="AN738" s="101" t="s">
        <v>534</v>
      </c>
      <c r="AO738" s="101"/>
      <c r="AP738" s="101"/>
      <c r="AQ738" s="101"/>
      <c r="AR738" s="102" t="s">
        <v>618</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140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3.2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512</v>
      </c>
      <c r="B779" s="764"/>
      <c r="C779" s="764"/>
      <c r="D779" s="764"/>
      <c r="E779" s="764"/>
      <c r="F779" s="765"/>
      <c r="G779" s="442" t="s">
        <v>647</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487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620</v>
      </c>
      <c r="H781" s="453"/>
      <c r="I781" s="453"/>
      <c r="J781" s="453"/>
      <c r="K781" s="454"/>
      <c r="L781" s="455" t="s">
        <v>621</v>
      </c>
      <c r="M781" s="456"/>
      <c r="N781" s="456"/>
      <c r="O781" s="456"/>
      <c r="P781" s="456"/>
      <c r="Q781" s="456"/>
      <c r="R781" s="456"/>
      <c r="S781" s="456"/>
      <c r="T781" s="456"/>
      <c r="U781" s="456"/>
      <c r="V781" s="456"/>
      <c r="W781" s="456"/>
      <c r="X781" s="457"/>
      <c r="Y781" s="458">
        <v>4.4000000000000004</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6"/>
      <c r="C782" s="766"/>
      <c r="D782" s="766"/>
      <c r="E782" s="766"/>
      <c r="F782" s="767"/>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59"/>
      <c r="B783" s="766"/>
      <c r="C783" s="766"/>
      <c r="D783" s="766"/>
      <c r="E783" s="766"/>
      <c r="F783" s="767"/>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9"/>
      <c r="B784" s="766"/>
      <c r="C784" s="766"/>
      <c r="D784" s="766"/>
      <c r="E784" s="766"/>
      <c r="F784" s="767"/>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9"/>
      <c r="B785" s="766"/>
      <c r="C785" s="766"/>
      <c r="D785" s="766"/>
      <c r="E785" s="766"/>
      <c r="F785" s="767"/>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9"/>
      <c r="B786" s="766"/>
      <c r="C786" s="766"/>
      <c r="D786" s="766"/>
      <c r="E786" s="766"/>
      <c r="F786" s="767"/>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9"/>
      <c r="B787" s="766"/>
      <c r="C787" s="766"/>
      <c r="D787" s="766"/>
      <c r="E787" s="766"/>
      <c r="F787" s="767"/>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9"/>
      <c r="B788" s="766"/>
      <c r="C788" s="766"/>
      <c r="D788" s="766"/>
      <c r="E788" s="766"/>
      <c r="F788" s="767"/>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9"/>
      <c r="B789" s="766"/>
      <c r="C789" s="766"/>
      <c r="D789" s="766"/>
      <c r="E789" s="766"/>
      <c r="F789" s="767"/>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9"/>
      <c r="B790" s="766"/>
      <c r="C790" s="766"/>
      <c r="D790" s="766"/>
      <c r="E790" s="766"/>
      <c r="F790" s="767"/>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9"/>
      <c r="B791" s="766"/>
      <c r="C791" s="766"/>
      <c r="D791" s="766"/>
      <c r="E791" s="766"/>
      <c r="F791" s="767"/>
      <c r="G791" s="413" t="s">
        <v>20</v>
      </c>
      <c r="H791" s="414"/>
      <c r="I791" s="414"/>
      <c r="J791" s="414"/>
      <c r="K791" s="414"/>
      <c r="L791" s="415"/>
      <c r="M791" s="416"/>
      <c r="N791" s="416"/>
      <c r="O791" s="416"/>
      <c r="P791" s="416"/>
      <c r="Q791" s="416"/>
      <c r="R791" s="416"/>
      <c r="S791" s="416"/>
      <c r="T791" s="416"/>
      <c r="U791" s="416"/>
      <c r="V791" s="416"/>
      <c r="W791" s="416"/>
      <c r="X791" s="417"/>
      <c r="Y791" s="418">
        <f>SUM(Y781:AB790)</f>
        <v>4.4000000000000004</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59"/>
      <c r="B792" s="766"/>
      <c r="C792" s="766"/>
      <c r="D792" s="766"/>
      <c r="E792" s="766"/>
      <c r="F792" s="767"/>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9"/>
      <c r="B796" s="766"/>
      <c r="C796" s="766"/>
      <c r="D796" s="766"/>
      <c r="E796" s="766"/>
      <c r="F796" s="767"/>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9"/>
      <c r="B797" s="766"/>
      <c r="C797" s="766"/>
      <c r="D797" s="766"/>
      <c r="E797" s="766"/>
      <c r="F797" s="767"/>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9"/>
      <c r="B798" s="766"/>
      <c r="C798" s="766"/>
      <c r="D798" s="766"/>
      <c r="E798" s="766"/>
      <c r="F798" s="767"/>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9"/>
      <c r="B799" s="766"/>
      <c r="C799" s="766"/>
      <c r="D799" s="766"/>
      <c r="E799" s="766"/>
      <c r="F799" s="767"/>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9"/>
      <c r="B800" s="766"/>
      <c r="C800" s="766"/>
      <c r="D800" s="766"/>
      <c r="E800" s="766"/>
      <c r="F800" s="767"/>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9"/>
      <c r="B801" s="766"/>
      <c r="C801" s="766"/>
      <c r="D801" s="766"/>
      <c r="E801" s="766"/>
      <c r="F801" s="767"/>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9"/>
      <c r="B802" s="766"/>
      <c r="C802" s="766"/>
      <c r="D802" s="766"/>
      <c r="E802" s="766"/>
      <c r="F802" s="767"/>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9"/>
      <c r="B803" s="766"/>
      <c r="C803" s="766"/>
      <c r="D803" s="766"/>
      <c r="E803" s="766"/>
      <c r="F803" s="767"/>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59"/>
      <c r="B804" s="766"/>
      <c r="C804" s="766"/>
      <c r="D804" s="766"/>
      <c r="E804" s="766"/>
      <c r="F804" s="767"/>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9"/>
      <c r="B805" s="766"/>
      <c r="C805" s="766"/>
      <c r="D805" s="766"/>
      <c r="E805" s="766"/>
      <c r="F805" s="767"/>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9"/>
      <c r="B809" s="766"/>
      <c r="C809" s="766"/>
      <c r="D809" s="766"/>
      <c r="E809" s="766"/>
      <c r="F809" s="767"/>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9"/>
      <c r="B810" s="766"/>
      <c r="C810" s="766"/>
      <c r="D810" s="766"/>
      <c r="E810" s="766"/>
      <c r="F810" s="767"/>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9"/>
      <c r="B811" s="766"/>
      <c r="C811" s="766"/>
      <c r="D811" s="766"/>
      <c r="E811" s="766"/>
      <c r="F811" s="767"/>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9"/>
      <c r="B812" s="766"/>
      <c r="C812" s="766"/>
      <c r="D812" s="766"/>
      <c r="E812" s="766"/>
      <c r="F812" s="767"/>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9"/>
      <c r="B813" s="766"/>
      <c r="C813" s="766"/>
      <c r="D813" s="766"/>
      <c r="E813" s="766"/>
      <c r="F813" s="767"/>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9"/>
      <c r="B814" s="766"/>
      <c r="C814" s="766"/>
      <c r="D814" s="766"/>
      <c r="E814" s="766"/>
      <c r="F814" s="767"/>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9"/>
      <c r="B815" s="766"/>
      <c r="C815" s="766"/>
      <c r="D815" s="766"/>
      <c r="E815" s="766"/>
      <c r="F815" s="767"/>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9"/>
      <c r="B816" s="766"/>
      <c r="C816" s="766"/>
      <c r="D816" s="766"/>
      <c r="E816" s="766"/>
      <c r="F816" s="767"/>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9"/>
      <c r="B817" s="766"/>
      <c r="C817" s="766"/>
      <c r="D817" s="766"/>
      <c r="E817" s="766"/>
      <c r="F817" s="767"/>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9"/>
      <c r="B822" s="766"/>
      <c r="C822" s="766"/>
      <c r="D822" s="766"/>
      <c r="E822" s="766"/>
      <c r="F822" s="767"/>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9"/>
      <c r="B823" s="766"/>
      <c r="C823" s="766"/>
      <c r="D823" s="766"/>
      <c r="E823" s="766"/>
      <c r="F823" s="767"/>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9"/>
      <c r="B824" s="766"/>
      <c r="C824" s="766"/>
      <c r="D824" s="766"/>
      <c r="E824" s="766"/>
      <c r="F824" s="767"/>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9"/>
      <c r="B825" s="766"/>
      <c r="C825" s="766"/>
      <c r="D825" s="766"/>
      <c r="E825" s="766"/>
      <c r="F825" s="767"/>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9"/>
      <c r="B826" s="766"/>
      <c r="C826" s="766"/>
      <c r="D826" s="766"/>
      <c r="E826" s="766"/>
      <c r="F826" s="767"/>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9"/>
      <c r="B827" s="766"/>
      <c r="C827" s="766"/>
      <c r="D827" s="766"/>
      <c r="E827" s="766"/>
      <c r="F827" s="767"/>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9"/>
      <c r="B828" s="766"/>
      <c r="C828" s="766"/>
      <c r="D828" s="766"/>
      <c r="E828" s="766"/>
      <c r="F828" s="767"/>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9"/>
      <c r="B829" s="766"/>
      <c r="C829" s="766"/>
      <c r="D829" s="766"/>
      <c r="E829" s="766"/>
      <c r="F829" s="767"/>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9"/>
      <c r="B830" s="766"/>
      <c r="C830" s="766"/>
      <c r="D830" s="766"/>
      <c r="E830" s="766"/>
      <c r="F830" s="767"/>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468</v>
      </c>
      <c r="AM831" s="959"/>
      <c r="AN831" s="95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80"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80" t="s">
        <v>462</v>
      </c>
      <c r="AD836" s="280"/>
      <c r="AE836" s="280"/>
      <c r="AF836" s="280"/>
      <c r="AG836" s="280"/>
      <c r="AH836" s="348" t="s">
        <v>493</v>
      </c>
      <c r="AI836" s="350"/>
      <c r="AJ836" s="350"/>
      <c r="AK836" s="350"/>
      <c r="AL836" s="350" t="s">
        <v>21</v>
      </c>
      <c r="AM836" s="350"/>
      <c r="AN836" s="350"/>
      <c r="AO836" s="429"/>
      <c r="AP836" s="430" t="s">
        <v>420</v>
      </c>
      <c r="AQ836" s="430"/>
      <c r="AR836" s="430"/>
      <c r="AS836" s="430"/>
      <c r="AT836" s="430"/>
      <c r="AU836" s="430"/>
      <c r="AV836" s="430"/>
      <c r="AW836" s="430"/>
      <c r="AX836" s="430"/>
    </row>
    <row r="837" spans="1:50" ht="30" customHeight="1" x14ac:dyDescent="0.15">
      <c r="A837" s="408">
        <v>1</v>
      </c>
      <c r="B837" s="408">
        <v>1</v>
      </c>
      <c r="C837" s="428" t="s">
        <v>622</v>
      </c>
      <c r="D837" s="422"/>
      <c r="E837" s="422"/>
      <c r="F837" s="422"/>
      <c r="G837" s="422"/>
      <c r="H837" s="422"/>
      <c r="I837" s="422"/>
      <c r="J837" s="423" t="s">
        <v>630</v>
      </c>
      <c r="K837" s="424"/>
      <c r="L837" s="424"/>
      <c r="M837" s="424"/>
      <c r="N837" s="424"/>
      <c r="O837" s="424"/>
      <c r="P837" s="320" t="s">
        <v>629</v>
      </c>
      <c r="Q837" s="321"/>
      <c r="R837" s="321"/>
      <c r="S837" s="321"/>
      <c r="T837" s="321"/>
      <c r="U837" s="321"/>
      <c r="V837" s="321"/>
      <c r="W837" s="321"/>
      <c r="X837" s="321"/>
      <c r="Y837" s="322">
        <v>4.4000000000000004</v>
      </c>
      <c r="Z837" s="323"/>
      <c r="AA837" s="323"/>
      <c r="AB837" s="324"/>
      <c r="AC837" s="332" t="s">
        <v>196</v>
      </c>
      <c r="AD837" s="427"/>
      <c r="AE837" s="427"/>
      <c r="AF837" s="427"/>
      <c r="AG837" s="427"/>
      <c r="AH837" s="425" t="s">
        <v>635</v>
      </c>
      <c r="AI837" s="426"/>
      <c r="AJ837" s="426"/>
      <c r="AK837" s="426"/>
      <c r="AL837" s="329" t="s">
        <v>635</v>
      </c>
      <c r="AM837" s="330"/>
      <c r="AN837" s="330"/>
      <c r="AO837" s="331"/>
      <c r="AP837" s="325" t="s">
        <v>632</v>
      </c>
      <c r="AQ837" s="325"/>
      <c r="AR837" s="325"/>
      <c r="AS837" s="325"/>
      <c r="AT837" s="325"/>
      <c r="AU837" s="325"/>
      <c r="AV837" s="325"/>
      <c r="AW837" s="325"/>
      <c r="AX837" s="325"/>
    </row>
    <row r="838" spans="1:50" ht="30" customHeight="1" x14ac:dyDescent="0.15">
      <c r="A838" s="408">
        <v>2</v>
      </c>
      <c r="B838" s="408">
        <v>1</v>
      </c>
      <c r="C838" s="428" t="s">
        <v>623</v>
      </c>
      <c r="D838" s="422"/>
      <c r="E838" s="422"/>
      <c r="F838" s="422"/>
      <c r="G838" s="422"/>
      <c r="H838" s="422"/>
      <c r="I838" s="422"/>
      <c r="J838" s="423" t="s">
        <v>630</v>
      </c>
      <c r="K838" s="424"/>
      <c r="L838" s="424"/>
      <c r="M838" s="424"/>
      <c r="N838" s="424"/>
      <c r="O838" s="424"/>
      <c r="P838" s="320" t="s">
        <v>629</v>
      </c>
      <c r="Q838" s="321"/>
      <c r="R838" s="321"/>
      <c r="S838" s="321"/>
      <c r="T838" s="321"/>
      <c r="U838" s="321"/>
      <c r="V838" s="321"/>
      <c r="W838" s="321"/>
      <c r="X838" s="321"/>
      <c r="Y838" s="322">
        <v>3.6</v>
      </c>
      <c r="Z838" s="323"/>
      <c r="AA838" s="323"/>
      <c r="AB838" s="324"/>
      <c r="AC838" s="332" t="s">
        <v>196</v>
      </c>
      <c r="AD838" s="332"/>
      <c r="AE838" s="332"/>
      <c r="AF838" s="332"/>
      <c r="AG838" s="332"/>
      <c r="AH838" s="425" t="s">
        <v>635</v>
      </c>
      <c r="AI838" s="426"/>
      <c r="AJ838" s="426"/>
      <c r="AK838" s="426"/>
      <c r="AL838" s="329" t="s">
        <v>639</v>
      </c>
      <c r="AM838" s="330"/>
      <c r="AN838" s="330"/>
      <c r="AO838" s="331"/>
      <c r="AP838" s="325" t="s">
        <v>635</v>
      </c>
      <c r="AQ838" s="325"/>
      <c r="AR838" s="325"/>
      <c r="AS838" s="325"/>
      <c r="AT838" s="325"/>
      <c r="AU838" s="325"/>
      <c r="AV838" s="325"/>
      <c r="AW838" s="325"/>
      <c r="AX838" s="325"/>
    </row>
    <row r="839" spans="1:50" ht="30" customHeight="1" x14ac:dyDescent="0.15">
      <c r="A839" s="408">
        <v>3</v>
      </c>
      <c r="B839" s="408">
        <v>1</v>
      </c>
      <c r="C839" s="428" t="s">
        <v>624</v>
      </c>
      <c r="D839" s="422"/>
      <c r="E839" s="422"/>
      <c r="F839" s="422"/>
      <c r="G839" s="422"/>
      <c r="H839" s="422"/>
      <c r="I839" s="422"/>
      <c r="J839" s="423" t="s">
        <v>630</v>
      </c>
      <c r="K839" s="424"/>
      <c r="L839" s="424"/>
      <c r="M839" s="424"/>
      <c r="N839" s="424"/>
      <c r="O839" s="424"/>
      <c r="P839" s="320" t="s">
        <v>629</v>
      </c>
      <c r="Q839" s="321"/>
      <c r="R839" s="321"/>
      <c r="S839" s="321"/>
      <c r="T839" s="321"/>
      <c r="U839" s="321"/>
      <c r="V839" s="321"/>
      <c r="W839" s="321"/>
      <c r="X839" s="321"/>
      <c r="Y839" s="322">
        <v>1.7</v>
      </c>
      <c r="Z839" s="323"/>
      <c r="AA839" s="323"/>
      <c r="AB839" s="324"/>
      <c r="AC839" s="332" t="s">
        <v>196</v>
      </c>
      <c r="AD839" s="332"/>
      <c r="AE839" s="332"/>
      <c r="AF839" s="332"/>
      <c r="AG839" s="332"/>
      <c r="AH839" s="327" t="s">
        <v>638</v>
      </c>
      <c r="AI839" s="328"/>
      <c r="AJ839" s="328"/>
      <c r="AK839" s="328"/>
      <c r="AL839" s="329" t="s">
        <v>635</v>
      </c>
      <c r="AM839" s="330"/>
      <c r="AN839" s="330"/>
      <c r="AO839" s="331"/>
      <c r="AP839" s="325" t="s">
        <v>635</v>
      </c>
      <c r="AQ839" s="325"/>
      <c r="AR839" s="325"/>
      <c r="AS839" s="325"/>
      <c r="AT839" s="325"/>
      <c r="AU839" s="325"/>
      <c r="AV839" s="325"/>
      <c r="AW839" s="325"/>
      <c r="AX839" s="325"/>
    </row>
    <row r="840" spans="1:50" ht="30" customHeight="1" x14ac:dyDescent="0.15">
      <c r="A840" s="408">
        <v>4</v>
      </c>
      <c r="B840" s="408">
        <v>1</v>
      </c>
      <c r="C840" s="428" t="s">
        <v>625</v>
      </c>
      <c r="D840" s="422"/>
      <c r="E840" s="422"/>
      <c r="F840" s="422"/>
      <c r="G840" s="422"/>
      <c r="H840" s="422"/>
      <c r="I840" s="422"/>
      <c r="J840" s="423" t="s">
        <v>630</v>
      </c>
      <c r="K840" s="424"/>
      <c r="L840" s="424"/>
      <c r="M840" s="424"/>
      <c r="N840" s="424"/>
      <c r="O840" s="424"/>
      <c r="P840" s="320" t="s">
        <v>629</v>
      </c>
      <c r="Q840" s="321"/>
      <c r="R840" s="321"/>
      <c r="S840" s="321"/>
      <c r="T840" s="321"/>
      <c r="U840" s="321"/>
      <c r="V840" s="321"/>
      <c r="W840" s="321"/>
      <c r="X840" s="321"/>
      <c r="Y840" s="322">
        <v>1.6</v>
      </c>
      <c r="Z840" s="323"/>
      <c r="AA840" s="323"/>
      <c r="AB840" s="324"/>
      <c r="AC840" s="332" t="s">
        <v>196</v>
      </c>
      <c r="AD840" s="332"/>
      <c r="AE840" s="332"/>
      <c r="AF840" s="332"/>
      <c r="AG840" s="332"/>
      <c r="AH840" s="327" t="s">
        <v>635</v>
      </c>
      <c r="AI840" s="328"/>
      <c r="AJ840" s="328"/>
      <c r="AK840" s="328"/>
      <c r="AL840" s="329" t="s">
        <v>638</v>
      </c>
      <c r="AM840" s="330"/>
      <c r="AN840" s="330"/>
      <c r="AO840" s="331"/>
      <c r="AP840" s="325" t="s">
        <v>635</v>
      </c>
      <c r="AQ840" s="325"/>
      <c r="AR840" s="325"/>
      <c r="AS840" s="325"/>
      <c r="AT840" s="325"/>
      <c r="AU840" s="325"/>
      <c r="AV840" s="325"/>
      <c r="AW840" s="325"/>
      <c r="AX840" s="325"/>
    </row>
    <row r="841" spans="1:50" ht="30" customHeight="1" x14ac:dyDescent="0.15">
      <c r="A841" s="408">
        <v>5</v>
      </c>
      <c r="B841" s="408">
        <v>1</v>
      </c>
      <c r="C841" s="428" t="s">
        <v>626</v>
      </c>
      <c r="D841" s="422"/>
      <c r="E841" s="422"/>
      <c r="F841" s="422"/>
      <c r="G841" s="422"/>
      <c r="H841" s="422"/>
      <c r="I841" s="422"/>
      <c r="J841" s="423" t="s">
        <v>630</v>
      </c>
      <c r="K841" s="424"/>
      <c r="L841" s="424"/>
      <c r="M841" s="424"/>
      <c r="N841" s="424"/>
      <c r="O841" s="424"/>
      <c r="P841" s="320" t="s">
        <v>629</v>
      </c>
      <c r="Q841" s="321"/>
      <c r="R841" s="321"/>
      <c r="S841" s="321"/>
      <c r="T841" s="321"/>
      <c r="U841" s="321"/>
      <c r="V841" s="321"/>
      <c r="W841" s="321"/>
      <c r="X841" s="321"/>
      <c r="Y841" s="322">
        <v>0.5</v>
      </c>
      <c r="Z841" s="323"/>
      <c r="AA841" s="323"/>
      <c r="AB841" s="324"/>
      <c r="AC841" s="326" t="s">
        <v>196</v>
      </c>
      <c r="AD841" s="326"/>
      <c r="AE841" s="326"/>
      <c r="AF841" s="326"/>
      <c r="AG841" s="326"/>
      <c r="AH841" s="327" t="s">
        <v>635</v>
      </c>
      <c r="AI841" s="328"/>
      <c r="AJ841" s="328"/>
      <c r="AK841" s="328"/>
      <c r="AL841" s="329" t="s">
        <v>635</v>
      </c>
      <c r="AM841" s="330"/>
      <c r="AN841" s="330"/>
      <c r="AO841" s="331"/>
      <c r="AP841" s="325" t="s">
        <v>637</v>
      </c>
      <c r="AQ841" s="325"/>
      <c r="AR841" s="325"/>
      <c r="AS841" s="325"/>
      <c r="AT841" s="325"/>
      <c r="AU841" s="325"/>
      <c r="AV841" s="325"/>
      <c r="AW841" s="325"/>
      <c r="AX841" s="325"/>
    </row>
    <row r="842" spans="1:50" ht="30" customHeight="1" x14ac:dyDescent="0.15">
      <c r="A842" s="408">
        <v>6</v>
      </c>
      <c r="B842" s="408">
        <v>1</v>
      </c>
      <c r="C842" s="428" t="s">
        <v>627</v>
      </c>
      <c r="D842" s="422"/>
      <c r="E842" s="422"/>
      <c r="F842" s="422"/>
      <c r="G842" s="422"/>
      <c r="H842" s="422"/>
      <c r="I842" s="422"/>
      <c r="J842" s="423" t="s">
        <v>630</v>
      </c>
      <c r="K842" s="424"/>
      <c r="L842" s="424"/>
      <c r="M842" s="424"/>
      <c r="N842" s="424"/>
      <c r="O842" s="424"/>
      <c r="P842" s="320" t="s">
        <v>629</v>
      </c>
      <c r="Q842" s="321"/>
      <c r="R842" s="321"/>
      <c r="S842" s="321"/>
      <c r="T842" s="321"/>
      <c r="U842" s="321"/>
      <c r="V842" s="321"/>
      <c r="W842" s="321"/>
      <c r="X842" s="321"/>
      <c r="Y842" s="322">
        <v>0.2</v>
      </c>
      <c r="Z842" s="323"/>
      <c r="AA842" s="323"/>
      <c r="AB842" s="324"/>
      <c r="AC842" s="326" t="s">
        <v>196</v>
      </c>
      <c r="AD842" s="326"/>
      <c r="AE842" s="326"/>
      <c r="AF842" s="326"/>
      <c r="AG842" s="326"/>
      <c r="AH842" s="327" t="s">
        <v>638</v>
      </c>
      <c r="AI842" s="328"/>
      <c r="AJ842" s="328"/>
      <c r="AK842" s="328"/>
      <c r="AL842" s="329" t="s">
        <v>635</v>
      </c>
      <c r="AM842" s="330"/>
      <c r="AN842" s="330"/>
      <c r="AO842" s="331"/>
      <c r="AP842" s="325" t="s">
        <v>640</v>
      </c>
      <c r="AQ842" s="325"/>
      <c r="AR842" s="325"/>
      <c r="AS842" s="325"/>
      <c r="AT842" s="325"/>
      <c r="AU842" s="325"/>
      <c r="AV842" s="325"/>
      <c r="AW842" s="325"/>
      <c r="AX842" s="325"/>
    </row>
    <row r="843" spans="1:50" ht="30" customHeight="1" x14ac:dyDescent="0.15">
      <c r="A843" s="408">
        <v>7</v>
      </c>
      <c r="B843" s="408">
        <v>1</v>
      </c>
      <c r="C843" s="428" t="s">
        <v>628</v>
      </c>
      <c r="D843" s="422"/>
      <c r="E843" s="422"/>
      <c r="F843" s="422"/>
      <c r="G843" s="422"/>
      <c r="H843" s="422"/>
      <c r="I843" s="422"/>
      <c r="J843" s="423" t="s">
        <v>630</v>
      </c>
      <c r="K843" s="424"/>
      <c r="L843" s="424"/>
      <c r="M843" s="424"/>
      <c r="N843" s="424"/>
      <c r="O843" s="424"/>
      <c r="P843" s="320" t="s">
        <v>629</v>
      </c>
      <c r="Q843" s="321"/>
      <c r="R843" s="321"/>
      <c r="S843" s="321"/>
      <c r="T843" s="321"/>
      <c r="U843" s="321"/>
      <c r="V843" s="321"/>
      <c r="W843" s="321"/>
      <c r="X843" s="321"/>
      <c r="Y843" s="322">
        <v>0</v>
      </c>
      <c r="Z843" s="323"/>
      <c r="AA843" s="323"/>
      <c r="AB843" s="324"/>
      <c r="AC843" s="326" t="s">
        <v>196</v>
      </c>
      <c r="AD843" s="326"/>
      <c r="AE843" s="326"/>
      <c r="AF843" s="326"/>
      <c r="AG843" s="326"/>
      <c r="AH843" s="327" t="s">
        <v>648</v>
      </c>
      <c r="AI843" s="328"/>
      <c r="AJ843" s="328"/>
      <c r="AK843" s="328"/>
      <c r="AL843" s="329" t="s">
        <v>649</v>
      </c>
      <c r="AM843" s="330"/>
      <c r="AN843" s="330"/>
      <c r="AO843" s="331"/>
      <c r="AP843" s="325" t="s">
        <v>649</v>
      </c>
      <c r="AQ843" s="325"/>
      <c r="AR843" s="325"/>
      <c r="AS843" s="325"/>
      <c r="AT843" s="325"/>
      <c r="AU843" s="325"/>
      <c r="AV843" s="325"/>
      <c r="AW843" s="325"/>
      <c r="AX843" s="325"/>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80"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80" t="s">
        <v>462</v>
      </c>
      <c r="AD869" s="280"/>
      <c r="AE869" s="280"/>
      <c r="AF869" s="280"/>
      <c r="AG869" s="280"/>
      <c r="AH869" s="348" t="s">
        <v>493</v>
      </c>
      <c r="AI869" s="350"/>
      <c r="AJ869" s="350"/>
      <c r="AK869" s="350"/>
      <c r="AL869" s="350" t="s">
        <v>21</v>
      </c>
      <c r="AM869" s="350"/>
      <c r="AN869" s="350"/>
      <c r="AO869" s="429"/>
      <c r="AP869" s="430" t="s">
        <v>420</v>
      </c>
      <c r="AQ869" s="430"/>
      <c r="AR869" s="430"/>
      <c r="AS869" s="430"/>
      <c r="AT869" s="430"/>
      <c r="AU869" s="430"/>
      <c r="AV869" s="430"/>
      <c r="AW869" s="430"/>
      <c r="AX869" s="430"/>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32"/>
      <c r="AD870" s="427"/>
      <c r="AE870" s="427"/>
      <c r="AF870" s="427"/>
      <c r="AG870" s="427"/>
      <c r="AH870" s="425"/>
      <c r="AI870" s="426"/>
      <c r="AJ870" s="426"/>
      <c r="AK870" s="426"/>
      <c r="AL870" s="329"/>
      <c r="AM870" s="330"/>
      <c r="AN870" s="330"/>
      <c r="AO870" s="331"/>
      <c r="AP870" s="325"/>
      <c r="AQ870" s="325"/>
      <c r="AR870" s="325"/>
      <c r="AS870" s="325"/>
      <c r="AT870" s="325"/>
      <c r="AU870" s="325"/>
      <c r="AV870" s="325"/>
      <c r="AW870" s="325"/>
      <c r="AX870" s="325"/>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332"/>
      <c r="AE871" s="332"/>
      <c r="AF871" s="332"/>
      <c r="AG871" s="332"/>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3</v>
      </c>
      <c r="B872" s="408">
        <v>1</v>
      </c>
      <c r="C872" s="428"/>
      <c r="D872" s="422"/>
      <c r="E872" s="422"/>
      <c r="F872" s="422"/>
      <c r="G872" s="422"/>
      <c r="H872" s="422"/>
      <c r="I872" s="422"/>
      <c r="J872" s="423"/>
      <c r="K872" s="424"/>
      <c r="L872" s="424"/>
      <c r="M872" s="424"/>
      <c r="N872" s="424"/>
      <c r="O872" s="424"/>
      <c r="P872" s="320"/>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08">
        <v>4</v>
      </c>
      <c r="B873" s="408">
        <v>1</v>
      </c>
      <c r="C873" s="428"/>
      <c r="D873" s="422"/>
      <c r="E873" s="422"/>
      <c r="F873" s="422"/>
      <c r="G873" s="422"/>
      <c r="H873" s="422"/>
      <c r="I873" s="422"/>
      <c r="J873" s="423"/>
      <c r="K873" s="424"/>
      <c r="L873" s="424"/>
      <c r="M873" s="424"/>
      <c r="N873" s="424"/>
      <c r="O873" s="424"/>
      <c r="P873" s="32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80"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80" t="s">
        <v>462</v>
      </c>
      <c r="AD902" s="280"/>
      <c r="AE902" s="280"/>
      <c r="AF902" s="280"/>
      <c r="AG902" s="280"/>
      <c r="AH902" s="348" t="s">
        <v>493</v>
      </c>
      <c r="AI902" s="350"/>
      <c r="AJ902" s="350"/>
      <c r="AK902" s="350"/>
      <c r="AL902" s="350" t="s">
        <v>21</v>
      </c>
      <c r="AM902" s="350"/>
      <c r="AN902" s="350"/>
      <c r="AO902" s="429"/>
      <c r="AP902" s="430" t="s">
        <v>420</v>
      </c>
      <c r="AQ902" s="430"/>
      <c r="AR902" s="430"/>
      <c r="AS902" s="430"/>
      <c r="AT902" s="430"/>
      <c r="AU902" s="430"/>
      <c r="AV902" s="430"/>
      <c r="AW902" s="430"/>
      <c r="AX902" s="430"/>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32"/>
      <c r="AD903" s="427"/>
      <c r="AE903" s="427"/>
      <c r="AF903" s="427"/>
      <c r="AG903" s="427"/>
      <c r="AH903" s="425"/>
      <c r="AI903" s="426"/>
      <c r="AJ903" s="426"/>
      <c r="AK903" s="426"/>
      <c r="AL903" s="329"/>
      <c r="AM903" s="330"/>
      <c r="AN903" s="330"/>
      <c r="AO903" s="331"/>
      <c r="AP903" s="325"/>
      <c r="AQ903" s="325"/>
      <c r="AR903" s="325"/>
      <c r="AS903" s="325"/>
      <c r="AT903" s="325"/>
      <c r="AU903" s="325"/>
      <c r="AV903" s="325"/>
      <c r="AW903" s="325"/>
      <c r="AX903" s="325"/>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332"/>
      <c r="AE904" s="332"/>
      <c r="AF904" s="332"/>
      <c r="AG904" s="332"/>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3</v>
      </c>
      <c r="B905" s="408">
        <v>1</v>
      </c>
      <c r="C905" s="428"/>
      <c r="D905" s="422"/>
      <c r="E905" s="422"/>
      <c r="F905" s="422"/>
      <c r="G905" s="422"/>
      <c r="H905" s="422"/>
      <c r="I905" s="422"/>
      <c r="J905" s="423"/>
      <c r="K905" s="424"/>
      <c r="L905" s="424"/>
      <c r="M905" s="424"/>
      <c r="N905" s="424"/>
      <c r="O905" s="424"/>
      <c r="P905" s="320"/>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08">
        <v>4</v>
      </c>
      <c r="B906" s="408">
        <v>1</v>
      </c>
      <c r="C906" s="428"/>
      <c r="D906" s="422"/>
      <c r="E906" s="422"/>
      <c r="F906" s="422"/>
      <c r="G906" s="422"/>
      <c r="H906" s="422"/>
      <c r="I906" s="422"/>
      <c r="J906" s="423"/>
      <c r="K906" s="424"/>
      <c r="L906" s="424"/>
      <c r="M906" s="424"/>
      <c r="N906" s="424"/>
      <c r="O906" s="424"/>
      <c r="P906" s="32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80"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80" t="s">
        <v>462</v>
      </c>
      <c r="AD935" s="280"/>
      <c r="AE935" s="280"/>
      <c r="AF935" s="280"/>
      <c r="AG935" s="280"/>
      <c r="AH935" s="348" t="s">
        <v>493</v>
      </c>
      <c r="AI935" s="350"/>
      <c r="AJ935" s="350"/>
      <c r="AK935" s="350"/>
      <c r="AL935" s="350" t="s">
        <v>21</v>
      </c>
      <c r="AM935" s="350"/>
      <c r="AN935" s="350"/>
      <c r="AO935" s="429"/>
      <c r="AP935" s="430" t="s">
        <v>420</v>
      </c>
      <c r="AQ935" s="430"/>
      <c r="AR935" s="430"/>
      <c r="AS935" s="430"/>
      <c r="AT935" s="430"/>
      <c r="AU935" s="430"/>
      <c r="AV935" s="430"/>
      <c r="AW935" s="430"/>
      <c r="AX935" s="430"/>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32"/>
      <c r="AD936" s="427"/>
      <c r="AE936" s="427"/>
      <c r="AF936" s="427"/>
      <c r="AG936" s="427"/>
      <c r="AH936" s="425"/>
      <c r="AI936" s="426"/>
      <c r="AJ936" s="426"/>
      <c r="AK936" s="426"/>
      <c r="AL936" s="329"/>
      <c r="AM936" s="330"/>
      <c r="AN936" s="330"/>
      <c r="AO936" s="331"/>
      <c r="AP936" s="325"/>
      <c r="AQ936" s="325"/>
      <c r="AR936" s="325"/>
      <c r="AS936" s="325"/>
      <c r="AT936" s="325"/>
      <c r="AU936" s="325"/>
      <c r="AV936" s="325"/>
      <c r="AW936" s="325"/>
      <c r="AX936" s="325"/>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332"/>
      <c r="AE937" s="332"/>
      <c r="AF937" s="332"/>
      <c r="AG937" s="332"/>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3</v>
      </c>
      <c r="B938" s="408">
        <v>1</v>
      </c>
      <c r="C938" s="428"/>
      <c r="D938" s="422"/>
      <c r="E938" s="422"/>
      <c r="F938" s="422"/>
      <c r="G938" s="422"/>
      <c r="H938" s="422"/>
      <c r="I938" s="422"/>
      <c r="J938" s="423"/>
      <c r="K938" s="424"/>
      <c r="L938" s="424"/>
      <c r="M938" s="424"/>
      <c r="N938" s="424"/>
      <c r="O938" s="424"/>
      <c r="P938" s="320"/>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8">
        <v>4</v>
      </c>
      <c r="B939" s="408">
        <v>1</v>
      </c>
      <c r="C939" s="428"/>
      <c r="D939" s="422"/>
      <c r="E939" s="422"/>
      <c r="F939" s="422"/>
      <c r="G939" s="422"/>
      <c r="H939" s="422"/>
      <c r="I939" s="422"/>
      <c r="J939" s="423"/>
      <c r="K939" s="424"/>
      <c r="L939" s="424"/>
      <c r="M939" s="424"/>
      <c r="N939" s="424"/>
      <c r="O939" s="424"/>
      <c r="P939" s="32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80"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80" t="s">
        <v>462</v>
      </c>
      <c r="AD968" s="280"/>
      <c r="AE968" s="280"/>
      <c r="AF968" s="280"/>
      <c r="AG968" s="280"/>
      <c r="AH968" s="348" t="s">
        <v>493</v>
      </c>
      <c r="AI968" s="350"/>
      <c r="AJ968" s="350"/>
      <c r="AK968" s="350"/>
      <c r="AL968" s="350" t="s">
        <v>21</v>
      </c>
      <c r="AM968" s="350"/>
      <c r="AN968" s="350"/>
      <c r="AO968" s="429"/>
      <c r="AP968" s="430" t="s">
        <v>420</v>
      </c>
      <c r="AQ968" s="430"/>
      <c r="AR968" s="430"/>
      <c r="AS968" s="430"/>
      <c r="AT968" s="430"/>
      <c r="AU968" s="430"/>
      <c r="AV968" s="430"/>
      <c r="AW968" s="430"/>
      <c r="AX968" s="430"/>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32"/>
      <c r="AD969" s="427"/>
      <c r="AE969" s="427"/>
      <c r="AF969" s="427"/>
      <c r="AG969" s="427"/>
      <c r="AH969" s="425"/>
      <c r="AI969" s="426"/>
      <c r="AJ969" s="426"/>
      <c r="AK969" s="426"/>
      <c r="AL969" s="329"/>
      <c r="AM969" s="330"/>
      <c r="AN969" s="330"/>
      <c r="AO969" s="331"/>
      <c r="AP969" s="325"/>
      <c r="AQ969" s="325"/>
      <c r="AR969" s="325"/>
      <c r="AS969" s="325"/>
      <c r="AT969" s="325"/>
      <c r="AU969" s="325"/>
      <c r="AV969" s="325"/>
      <c r="AW969" s="325"/>
      <c r="AX969" s="325"/>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332"/>
      <c r="AE970" s="332"/>
      <c r="AF970" s="332"/>
      <c r="AG970" s="332"/>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3</v>
      </c>
      <c r="B971" s="408">
        <v>1</v>
      </c>
      <c r="C971" s="428"/>
      <c r="D971" s="422"/>
      <c r="E971" s="422"/>
      <c r="F971" s="422"/>
      <c r="G971" s="422"/>
      <c r="H971" s="422"/>
      <c r="I971" s="422"/>
      <c r="J971" s="423"/>
      <c r="K971" s="424"/>
      <c r="L971" s="424"/>
      <c r="M971" s="424"/>
      <c r="N971" s="424"/>
      <c r="O971" s="424"/>
      <c r="P971" s="320"/>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8">
        <v>4</v>
      </c>
      <c r="B972" s="408">
        <v>1</v>
      </c>
      <c r="C972" s="428"/>
      <c r="D972" s="422"/>
      <c r="E972" s="422"/>
      <c r="F972" s="422"/>
      <c r="G972" s="422"/>
      <c r="H972" s="422"/>
      <c r="I972" s="422"/>
      <c r="J972" s="423"/>
      <c r="K972" s="424"/>
      <c r="L972" s="424"/>
      <c r="M972" s="424"/>
      <c r="N972" s="424"/>
      <c r="O972" s="424"/>
      <c r="P972" s="32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80"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80" t="s">
        <v>462</v>
      </c>
      <c r="AD1001" s="280"/>
      <c r="AE1001" s="280"/>
      <c r="AF1001" s="280"/>
      <c r="AG1001" s="280"/>
      <c r="AH1001" s="348" t="s">
        <v>493</v>
      </c>
      <c r="AI1001" s="350"/>
      <c r="AJ1001" s="350"/>
      <c r="AK1001" s="350"/>
      <c r="AL1001" s="350" t="s">
        <v>21</v>
      </c>
      <c r="AM1001" s="350"/>
      <c r="AN1001" s="350"/>
      <c r="AO1001" s="429"/>
      <c r="AP1001" s="430" t="s">
        <v>420</v>
      </c>
      <c r="AQ1001" s="430"/>
      <c r="AR1001" s="430"/>
      <c r="AS1001" s="430"/>
      <c r="AT1001" s="430"/>
      <c r="AU1001" s="430"/>
      <c r="AV1001" s="430"/>
      <c r="AW1001" s="430"/>
      <c r="AX1001" s="430"/>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32"/>
      <c r="AD1002" s="427"/>
      <c r="AE1002" s="427"/>
      <c r="AF1002" s="427"/>
      <c r="AG1002" s="427"/>
      <c r="AH1002" s="425"/>
      <c r="AI1002" s="426"/>
      <c r="AJ1002" s="426"/>
      <c r="AK1002" s="426"/>
      <c r="AL1002" s="329"/>
      <c r="AM1002" s="330"/>
      <c r="AN1002" s="330"/>
      <c r="AO1002" s="331"/>
      <c r="AP1002" s="325"/>
      <c r="AQ1002" s="325"/>
      <c r="AR1002" s="325"/>
      <c r="AS1002" s="325"/>
      <c r="AT1002" s="325"/>
      <c r="AU1002" s="325"/>
      <c r="AV1002" s="325"/>
      <c r="AW1002" s="325"/>
      <c r="AX1002" s="325"/>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332"/>
      <c r="AE1003" s="332"/>
      <c r="AF1003" s="332"/>
      <c r="AG1003" s="332"/>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3</v>
      </c>
      <c r="B1004" s="408">
        <v>1</v>
      </c>
      <c r="C1004" s="428"/>
      <c r="D1004" s="422"/>
      <c r="E1004" s="422"/>
      <c r="F1004" s="422"/>
      <c r="G1004" s="422"/>
      <c r="H1004" s="422"/>
      <c r="I1004" s="422"/>
      <c r="J1004" s="423"/>
      <c r="K1004" s="424"/>
      <c r="L1004" s="424"/>
      <c r="M1004" s="424"/>
      <c r="N1004" s="424"/>
      <c r="O1004" s="424"/>
      <c r="P1004" s="320"/>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8">
        <v>4</v>
      </c>
      <c r="B1005" s="408">
        <v>1</v>
      </c>
      <c r="C1005" s="428"/>
      <c r="D1005" s="422"/>
      <c r="E1005" s="422"/>
      <c r="F1005" s="422"/>
      <c r="G1005" s="422"/>
      <c r="H1005" s="422"/>
      <c r="I1005" s="422"/>
      <c r="J1005" s="423"/>
      <c r="K1005" s="424"/>
      <c r="L1005" s="424"/>
      <c r="M1005" s="424"/>
      <c r="N1005" s="424"/>
      <c r="O1005" s="424"/>
      <c r="P1005" s="32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80"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80" t="s">
        <v>462</v>
      </c>
      <c r="AD1034" s="280"/>
      <c r="AE1034" s="280"/>
      <c r="AF1034" s="280"/>
      <c r="AG1034" s="280"/>
      <c r="AH1034" s="348" t="s">
        <v>493</v>
      </c>
      <c r="AI1034" s="350"/>
      <c r="AJ1034" s="350"/>
      <c r="AK1034" s="350"/>
      <c r="AL1034" s="350" t="s">
        <v>21</v>
      </c>
      <c r="AM1034" s="350"/>
      <c r="AN1034" s="350"/>
      <c r="AO1034" s="429"/>
      <c r="AP1034" s="430" t="s">
        <v>420</v>
      </c>
      <c r="AQ1034" s="430"/>
      <c r="AR1034" s="430"/>
      <c r="AS1034" s="430"/>
      <c r="AT1034" s="430"/>
      <c r="AU1034" s="430"/>
      <c r="AV1034" s="430"/>
      <c r="AW1034" s="430"/>
      <c r="AX1034" s="430"/>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32"/>
      <c r="AD1035" s="427"/>
      <c r="AE1035" s="427"/>
      <c r="AF1035" s="427"/>
      <c r="AG1035" s="427"/>
      <c r="AH1035" s="425"/>
      <c r="AI1035" s="426"/>
      <c r="AJ1035" s="426"/>
      <c r="AK1035" s="426"/>
      <c r="AL1035" s="329"/>
      <c r="AM1035" s="330"/>
      <c r="AN1035" s="330"/>
      <c r="AO1035" s="331"/>
      <c r="AP1035" s="325"/>
      <c r="AQ1035" s="325"/>
      <c r="AR1035" s="325"/>
      <c r="AS1035" s="325"/>
      <c r="AT1035" s="325"/>
      <c r="AU1035" s="325"/>
      <c r="AV1035" s="325"/>
      <c r="AW1035" s="325"/>
      <c r="AX1035" s="325"/>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332"/>
      <c r="AE1036" s="332"/>
      <c r="AF1036" s="332"/>
      <c r="AG1036" s="332"/>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3</v>
      </c>
      <c r="B1037" s="408">
        <v>1</v>
      </c>
      <c r="C1037" s="428"/>
      <c r="D1037" s="422"/>
      <c r="E1037" s="422"/>
      <c r="F1037" s="422"/>
      <c r="G1037" s="422"/>
      <c r="H1037" s="422"/>
      <c r="I1037" s="422"/>
      <c r="J1037" s="423"/>
      <c r="K1037" s="424"/>
      <c r="L1037" s="424"/>
      <c r="M1037" s="424"/>
      <c r="N1037" s="424"/>
      <c r="O1037" s="424"/>
      <c r="P1037" s="320"/>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8">
        <v>4</v>
      </c>
      <c r="B1038" s="408">
        <v>1</v>
      </c>
      <c r="C1038" s="428"/>
      <c r="D1038" s="422"/>
      <c r="E1038" s="422"/>
      <c r="F1038" s="422"/>
      <c r="G1038" s="422"/>
      <c r="H1038" s="422"/>
      <c r="I1038" s="422"/>
      <c r="J1038" s="423"/>
      <c r="K1038" s="424"/>
      <c r="L1038" s="424"/>
      <c r="M1038" s="424"/>
      <c r="N1038" s="424"/>
      <c r="O1038" s="424"/>
      <c r="P1038" s="32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80"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80" t="s">
        <v>462</v>
      </c>
      <c r="AD1067" s="280"/>
      <c r="AE1067" s="280"/>
      <c r="AF1067" s="280"/>
      <c r="AG1067" s="280"/>
      <c r="AH1067" s="348" t="s">
        <v>493</v>
      </c>
      <c r="AI1067" s="350"/>
      <c r="AJ1067" s="350"/>
      <c r="AK1067" s="350"/>
      <c r="AL1067" s="350" t="s">
        <v>21</v>
      </c>
      <c r="AM1067" s="350"/>
      <c r="AN1067" s="350"/>
      <c r="AO1067" s="429"/>
      <c r="AP1067" s="430" t="s">
        <v>420</v>
      </c>
      <c r="AQ1067" s="430"/>
      <c r="AR1067" s="430"/>
      <c r="AS1067" s="430"/>
      <c r="AT1067" s="430"/>
      <c r="AU1067" s="430"/>
      <c r="AV1067" s="430"/>
      <c r="AW1067" s="430"/>
      <c r="AX1067" s="430"/>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32"/>
      <c r="AD1068" s="427"/>
      <c r="AE1068" s="427"/>
      <c r="AF1068" s="427"/>
      <c r="AG1068" s="427"/>
      <c r="AH1068" s="425"/>
      <c r="AI1068" s="426"/>
      <c r="AJ1068" s="426"/>
      <c r="AK1068" s="426"/>
      <c r="AL1068" s="329"/>
      <c r="AM1068" s="330"/>
      <c r="AN1068" s="330"/>
      <c r="AO1068" s="331"/>
      <c r="AP1068" s="325"/>
      <c r="AQ1068" s="325"/>
      <c r="AR1068" s="325"/>
      <c r="AS1068" s="325"/>
      <c r="AT1068" s="325"/>
      <c r="AU1068" s="325"/>
      <c r="AV1068" s="325"/>
      <c r="AW1068" s="325"/>
      <c r="AX1068" s="325"/>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332"/>
      <c r="AE1069" s="332"/>
      <c r="AF1069" s="332"/>
      <c r="AG1069" s="332"/>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3</v>
      </c>
      <c r="B1070" s="408">
        <v>1</v>
      </c>
      <c r="C1070" s="428"/>
      <c r="D1070" s="422"/>
      <c r="E1070" s="422"/>
      <c r="F1070" s="422"/>
      <c r="G1070" s="422"/>
      <c r="H1070" s="422"/>
      <c r="I1070" s="422"/>
      <c r="J1070" s="423"/>
      <c r="K1070" s="424"/>
      <c r="L1070" s="424"/>
      <c r="M1070" s="424"/>
      <c r="N1070" s="424"/>
      <c r="O1070" s="424"/>
      <c r="P1070" s="320"/>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8">
        <v>4</v>
      </c>
      <c r="B1071" s="408">
        <v>1</v>
      </c>
      <c r="C1071" s="428"/>
      <c r="D1071" s="422"/>
      <c r="E1071" s="422"/>
      <c r="F1071" s="422"/>
      <c r="G1071" s="422"/>
      <c r="H1071" s="422"/>
      <c r="I1071" s="422"/>
      <c r="J1071" s="423"/>
      <c r="K1071" s="424"/>
      <c r="L1071" s="424"/>
      <c r="M1071" s="424"/>
      <c r="N1071" s="424"/>
      <c r="O1071" s="424"/>
      <c r="P1071" s="32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80" t="s">
        <v>385</v>
      </c>
      <c r="D1101" s="894"/>
      <c r="E1101" s="280" t="s">
        <v>384</v>
      </c>
      <c r="F1101" s="894"/>
      <c r="G1101" s="894"/>
      <c r="H1101" s="894"/>
      <c r="I1101" s="894"/>
      <c r="J1101" s="280" t="s">
        <v>419</v>
      </c>
      <c r="K1101" s="280"/>
      <c r="L1101" s="280"/>
      <c r="M1101" s="280"/>
      <c r="N1101" s="280"/>
      <c r="O1101" s="280"/>
      <c r="P1101" s="348" t="s">
        <v>27</v>
      </c>
      <c r="Q1101" s="348"/>
      <c r="R1101" s="348"/>
      <c r="S1101" s="348"/>
      <c r="T1101" s="348"/>
      <c r="U1101" s="348"/>
      <c r="V1101" s="348"/>
      <c r="W1101" s="348"/>
      <c r="X1101" s="348"/>
      <c r="Y1101" s="280" t="s">
        <v>421</v>
      </c>
      <c r="Z1101" s="894"/>
      <c r="AA1101" s="894"/>
      <c r="AB1101" s="894"/>
      <c r="AC1101" s="280" t="s">
        <v>367</v>
      </c>
      <c r="AD1101" s="280"/>
      <c r="AE1101" s="280"/>
      <c r="AF1101" s="280"/>
      <c r="AG1101" s="280"/>
      <c r="AH1101" s="348" t="s">
        <v>380</v>
      </c>
      <c r="AI1101" s="349"/>
      <c r="AJ1101" s="349"/>
      <c r="AK1101" s="349"/>
      <c r="AL1101" s="349" t="s">
        <v>21</v>
      </c>
      <c r="AM1101" s="349"/>
      <c r="AN1101" s="349"/>
      <c r="AO1101" s="897"/>
      <c r="AP1101" s="430" t="s">
        <v>453</v>
      </c>
      <c r="AQ1101" s="430"/>
      <c r="AR1101" s="430"/>
      <c r="AS1101" s="430"/>
      <c r="AT1101" s="430"/>
      <c r="AU1101" s="430"/>
      <c r="AV1101" s="430"/>
      <c r="AW1101" s="430"/>
      <c r="AX1101" s="430"/>
    </row>
    <row r="1102" spans="1:50" ht="30" customHeight="1" x14ac:dyDescent="0.15">
      <c r="A1102" s="408">
        <v>1</v>
      </c>
      <c r="B1102" s="408">
        <v>1</v>
      </c>
      <c r="C1102" s="896"/>
      <c r="D1102" s="896"/>
      <c r="E1102" s="264" t="s">
        <v>635</v>
      </c>
      <c r="F1102" s="895"/>
      <c r="G1102" s="895"/>
      <c r="H1102" s="895"/>
      <c r="I1102" s="895"/>
      <c r="J1102" s="423" t="s">
        <v>636</v>
      </c>
      <c r="K1102" s="424"/>
      <c r="L1102" s="424"/>
      <c r="M1102" s="424"/>
      <c r="N1102" s="424"/>
      <c r="O1102" s="424"/>
      <c r="P1102" s="320" t="s">
        <v>637</v>
      </c>
      <c r="Q1102" s="321"/>
      <c r="R1102" s="321"/>
      <c r="S1102" s="321"/>
      <c r="T1102" s="321"/>
      <c r="U1102" s="321"/>
      <c r="V1102" s="321"/>
      <c r="W1102" s="321"/>
      <c r="X1102" s="321"/>
      <c r="Y1102" s="322" t="s">
        <v>635</v>
      </c>
      <c r="Z1102" s="323"/>
      <c r="AA1102" s="323"/>
      <c r="AB1102" s="324"/>
      <c r="AC1102" s="326"/>
      <c r="AD1102" s="326"/>
      <c r="AE1102" s="326"/>
      <c r="AF1102" s="326"/>
      <c r="AG1102" s="326"/>
      <c r="AH1102" s="327" t="s">
        <v>635</v>
      </c>
      <c r="AI1102" s="328"/>
      <c r="AJ1102" s="328"/>
      <c r="AK1102" s="328"/>
      <c r="AL1102" s="329" t="s">
        <v>635</v>
      </c>
      <c r="AM1102" s="330"/>
      <c r="AN1102" s="330"/>
      <c r="AO1102" s="331"/>
      <c r="AP1102" s="325" t="s">
        <v>635</v>
      </c>
      <c r="AQ1102" s="325"/>
      <c r="AR1102" s="325"/>
      <c r="AS1102" s="325"/>
      <c r="AT1102" s="325"/>
      <c r="AU1102" s="325"/>
      <c r="AV1102" s="325"/>
      <c r="AW1102" s="325"/>
      <c r="AX1102" s="325"/>
    </row>
    <row r="1103" spans="1:50" ht="30" hidden="1" customHeight="1" x14ac:dyDescent="0.15">
      <c r="A1103" s="408">
        <v>2</v>
      </c>
      <c r="B1103" s="408">
        <v>1</v>
      </c>
      <c r="C1103" s="896"/>
      <c r="D1103" s="896"/>
      <c r="E1103" s="895"/>
      <c r="F1103" s="895"/>
      <c r="G1103" s="895"/>
      <c r="H1103" s="895"/>
      <c r="I1103" s="895"/>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3</v>
      </c>
      <c r="B1104" s="408">
        <v>1</v>
      </c>
      <c r="C1104" s="896"/>
      <c r="D1104" s="896"/>
      <c r="E1104" s="895"/>
      <c r="F1104" s="895"/>
      <c r="G1104" s="895"/>
      <c r="H1104" s="895"/>
      <c r="I1104" s="895"/>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4</v>
      </c>
      <c r="B1105" s="408">
        <v>1</v>
      </c>
      <c r="C1105" s="896"/>
      <c r="D1105" s="896"/>
      <c r="E1105" s="895"/>
      <c r="F1105" s="895"/>
      <c r="G1105" s="895"/>
      <c r="H1105" s="895"/>
      <c r="I1105" s="895"/>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5</v>
      </c>
      <c r="B1106" s="408">
        <v>1</v>
      </c>
      <c r="C1106" s="896"/>
      <c r="D1106" s="896"/>
      <c r="E1106" s="895"/>
      <c r="F1106" s="895"/>
      <c r="G1106" s="895"/>
      <c r="H1106" s="895"/>
      <c r="I1106" s="895"/>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6</v>
      </c>
      <c r="B1107" s="408">
        <v>1</v>
      </c>
      <c r="C1107" s="896"/>
      <c r="D1107" s="896"/>
      <c r="E1107" s="895"/>
      <c r="F1107" s="895"/>
      <c r="G1107" s="895"/>
      <c r="H1107" s="895"/>
      <c r="I1107" s="895"/>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7</v>
      </c>
      <c r="B1108" s="408">
        <v>1</v>
      </c>
      <c r="C1108" s="896"/>
      <c r="D1108" s="896"/>
      <c r="E1108" s="895"/>
      <c r="F1108" s="895"/>
      <c r="G1108" s="895"/>
      <c r="H1108" s="895"/>
      <c r="I1108" s="895"/>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8</v>
      </c>
      <c r="B1109" s="408">
        <v>1</v>
      </c>
      <c r="C1109" s="896"/>
      <c r="D1109" s="896"/>
      <c r="E1109" s="895"/>
      <c r="F1109" s="895"/>
      <c r="G1109" s="895"/>
      <c r="H1109" s="895"/>
      <c r="I1109" s="895"/>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9</v>
      </c>
      <c r="B1110" s="408">
        <v>1</v>
      </c>
      <c r="C1110" s="896"/>
      <c r="D1110" s="896"/>
      <c r="E1110" s="895"/>
      <c r="F1110" s="895"/>
      <c r="G1110" s="895"/>
      <c r="H1110" s="895"/>
      <c r="I1110" s="895"/>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10</v>
      </c>
      <c r="B1111" s="408">
        <v>1</v>
      </c>
      <c r="C1111" s="896"/>
      <c r="D1111" s="896"/>
      <c r="E1111" s="895"/>
      <c r="F1111" s="895"/>
      <c r="G1111" s="895"/>
      <c r="H1111" s="895"/>
      <c r="I1111" s="895"/>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11</v>
      </c>
      <c r="B1112" s="408">
        <v>1</v>
      </c>
      <c r="C1112" s="896"/>
      <c r="D1112" s="896"/>
      <c r="E1112" s="895"/>
      <c r="F1112" s="895"/>
      <c r="G1112" s="895"/>
      <c r="H1112" s="895"/>
      <c r="I1112" s="895"/>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12</v>
      </c>
      <c r="B1113" s="408">
        <v>1</v>
      </c>
      <c r="C1113" s="896"/>
      <c r="D1113" s="896"/>
      <c r="E1113" s="895"/>
      <c r="F1113" s="895"/>
      <c r="G1113" s="895"/>
      <c r="H1113" s="895"/>
      <c r="I1113" s="895"/>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13</v>
      </c>
      <c r="B1114" s="408">
        <v>1</v>
      </c>
      <c r="C1114" s="896"/>
      <c r="D1114" s="896"/>
      <c r="E1114" s="895"/>
      <c r="F1114" s="895"/>
      <c r="G1114" s="895"/>
      <c r="H1114" s="895"/>
      <c r="I1114" s="895"/>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14</v>
      </c>
      <c r="B1115" s="408">
        <v>1</v>
      </c>
      <c r="C1115" s="896"/>
      <c r="D1115" s="896"/>
      <c r="E1115" s="895"/>
      <c r="F1115" s="895"/>
      <c r="G1115" s="895"/>
      <c r="H1115" s="895"/>
      <c r="I1115" s="895"/>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15</v>
      </c>
      <c r="B1116" s="408">
        <v>1</v>
      </c>
      <c r="C1116" s="896"/>
      <c r="D1116" s="896"/>
      <c r="E1116" s="895"/>
      <c r="F1116" s="895"/>
      <c r="G1116" s="895"/>
      <c r="H1116" s="895"/>
      <c r="I1116" s="895"/>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16</v>
      </c>
      <c r="B1117" s="408">
        <v>1</v>
      </c>
      <c r="C1117" s="896"/>
      <c r="D1117" s="896"/>
      <c r="E1117" s="895"/>
      <c r="F1117" s="895"/>
      <c r="G1117" s="895"/>
      <c r="H1117" s="895"/>
      <c r="I1117" s="895"/>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17</v>
      </c>
      <c r="B1118" s="408">
        <v>1</v>
      </c>
      <c r="C1118" s="896"/>
      <c r="D1118" s="896"/>
      <c r="E1118" s="895"/>
      <c r="F1118" s="895"/>
      <c r="G1118" s="895"/>
      <c r="H1118" s="895"/>
      <c r="I1118" s="895"/>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18</v>
      </c>
      <c r="B1119" s="408">
        <v>1</v>
      </c>
      <c r="C1119" s="896"/>
      <c r="D1119" s="896"/>
      <c r="E1119" s="264"/>
      <c r="F1119" s="895"/>
      <c r="G1119" s="895"/>
      <c r="H1119" s="895"/>
      <c r="I1119" s="895"/>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19</v>
      </c>
      <c r="B1120" s="408">
        <v>1</v>
      </c>
      <c r="C1120" s="896"/>
      <c r="D1120" s="896"/>
      <c r="E1120" s="895"/>
      <c r="F1120" s="895"/>
      <c r="G1120" s="895"/>
      <c r="H1120" s="895"/>
      <c r="I1120" s="895"/>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20</v>
      </c>
      <c r="B1121" s="408">
        <v>1</v>
      </c>
      <c r="C1121" s="896"/>
      <c r="D1121" s="896"/>
      <c r="E1121" s="895"/>
      <c r="F1121" s="895"/>
      <c r="G1121" s="895"/>
      <c r="H1121" s="895"/>
      <c r="I1121" s="895"/>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21</v>
      </c>
      <c r="B1122" s="408">
        <v>1</v>
      </c>
      <c r="C1122" s="896"/>
      <c r="D1122" s="896"/>
      <c r="E1122" s="895"/>
      <c r="F1122" s="895"/>
      <c r="G1122" s="895"/>
      <c r="H1122" s="895"/>
      <c r="I1122" s="895"/>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22</v>
      </c>
      <c r="B1123" s="408">
        <v>1</v>
      </c>
      <c r="C1123" s="896"/>
      <c r="D1123" s="896"/>
      <c r="E1123" s="895"/>
      <c r="F1123" s="895"/>
      <c r="G1123" s="895"/>
      <c r="H1123" s="895"/>
      <c r="I1123" s="895"/>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23</v>
      </c>
      <c r="B1124" s="408">
        <v>1</v>
      </c>
      <c r="C1124" s="896"/>
      <c r="D1124" s="896"/>
      <c r="E1124" s="895"/>
      <c r="F1124" s="895"/>
      <c r="G1124" s="895"/>
      <c r="H1124" s="895"/>
      <c r="I1124" s="895"/>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24</v>
      </c>
      <c r="B1125" s="408">
        <v>1</v>
      </c>
      <c r="C1125" s="896"/>
      <c r="D1125" s="896"/>
      <c r="E1125" s="895"/>
      <c r="F1125" s="895"/>
      <c r="G1125" s="895"/>
      <c r="H1125" s="895"/>
      <c r="I1125" s="895"/>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25</v>
      </c>
      <c r="B1126" s="408">
        <v>1</v>
      </c>
      <c r="C1126" s="896"/>
      <c r="D1126" s="896"/>
      <c r="E1126" s="895"/>
      <c r="F1126" s="895"/>
      <c r="G1126" s="895"/>
      <c r="H1126" s="895"/>
      <c r="I1126" s="895"/>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26</v>
      </c>
      <c r="B1127" s="408">
        <v>1</v>
      </c>
      <c r="C1127" s="896"/>
      <c r="D1127" s="896"/>
      <c r="E1127" s="895"/>
      <c r="F1127" s="895"/>
      <c r="G1127" s="895"/>
      <c r="H1127" s="895"/>
      <c r="I1127" s="895"/>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27</v>
      </c>
      <c r="B1128" s="408">
        <v>1</v>
      </c>
      <c r="C1128" s="896"/>
      <c r="D1128" s="896"/>
      <c r="E1128" s="895"/>
      <c r="F1128" s="895"/>
      <c r="G1128" s="895"/>
      <c r="H1128" s="895"/>
      <c r="I1128" s="895"/>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28</v>
      </c>
      <c r="B1129" s="408">
        <v>1</v>
      </c>
      <c r="C1129" s="896"/>
      <c r="D1129" s="896"/>
      <c r="E1129" s="895"/>
      <c r="F1129" s="895"/>
      <c r="G1129" s="895"/>
      <c r="H1129" s="895"/>
      <c r="I1129" s="895"/>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29</v>
      </c>
      <c r="B1130" s="408">
        <v>1</v>
      </c>
      <c r="C1130" s="896"/>
      <c r="D1130" s="896"/>
      <c r="E1130" s="895"/>
      <c r="F1130" s="895"/>
      <c r="G1130" s="895"/>
      <c r="H1130" s="895"/>
      <c r="I1130" s="895"/>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30</v>
      </c>
      <c r="B1131" s="408">
        <v>1</v>
      </c>
      <c r="C1131" s="896"/>
      <c r="D1131" s="896"/>
      <c r="E1131" s="895"/>
      <c r="F1131" s="895"/>
      <c r="G1131" s="895"/>
      <c r="H1131" s="895"/>
      <c r="I1131" s="895"/>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idden="1" x14ac:dyDescent="0.15"/>
    <row r="1133" spans="1:50" hidden="1" x14ac:dyDescent="0.15"/>
    <row r="1134"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9" max="49" man="1"/>
  </rowBreaks>
  <colBreaks count="1" manualBreakCount="1">
    <brk id="6" max="1133"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6"/>
      <c r="AA2" s="417"/>
      <c r="AB2" s="1011" t="s">
        <v>11</v>
      </c>
      <c r="AC2" s="1012"/>
      <c r="AD2" s="1013"/>
      <c r="AE2" s="999" t="s">
        <v>557</v>
      </c>
      <c r="AF2" s="999"/>
      <c r="AG2" s="999"/>
      <c r="AH2" s="999"/>
      <c r="AI2" s="999" t="s">
        <v>554</v>
      </c>
      <c r="AJ2" s="999"/>
      <c r="AK2" s="999"/>
      <c r="AL2" s="999"/>
      <c r="AM2" s="999" t="s">
        <v>528</v>
      </c>
      <c r="AN2" s="999"/>
      <c r="AO2" s="999"/>
      <c r="AP2" s="461"/>
      <c r="AQ2" s="176" t="s">
        <v>354</v>
      </c>
      <c r="AR2" s="169"/>
      <c r="AS2" s="169"/>
      <c r="AT2" s="170"/>
      <c r="AU2" s="377" t="s">
        <v>253</v>
      </c>
      <c r="AV2" s="377"/>
      <c r="AW2" s="377"/>
      <c r="AX2" s="378"/>
    </row>
    <row r="3" spans="1:50" ht="18.75" customHeight="1" x14ac:dyDescent="0.15">
      <c r="A3" s="515"/>
      <c r="B3" s="516"/>
      <c r="C3" s="516"/>
      <c r="D3" s="516"/>
      <c r="E3" s="516"/>
      <c r="F3" s="517"/>
      <c r="G3" s="570"/>
      <c r="H3" s="383"/>
      <c r="I3" s="383"/>
      <c r="J3" s="383"/>
      <c r="K3" s="383"/>
      <c r="L3" s="383"/>
      <c r="M3" s="383"/>
      <c r="N3" s="383"/>
      <c r="O3" s="571"/>
      <c r="P3" s="583"/>
      <c r="Q3" s="383"/>
      <c r="R3" s="383"/>
      <c r="S3" s="383"/>
      <c r="T3" s="383"/>
      <c r="U3" s="383"/>
      <c r="V3" s="383"/>
      <c r="W3" s="383"/>
      <c r="X3" s="571"/>
      <c r="Y3" s="1008"/>
      <c r="Z3" s="1009"/>
      <c r="AA3" s="1010"/>
      <c r="AB3" s="1014"/>
      <c r="AC3" s="1015"/>
      <c r="AD3" s="1016"/>
      <c r="AE3" s="380"/>
      <c r="AF3" s="380"/>
      <c r="AG3" s="380"/>
      <c r="AH3" s="380"/>
      <c r="AI3" s="380"/>
      <c r="AJ3" s="380"/>
      <c r="AK3" s="380"/>
      <c r="AL3" s="380"/>
      <c r="AM3" s="380"/>
      <c r="AN3" s="380"/>
      <c r="AO3" s="380"/>
      <c r="AP3" s="336"/>
      <c r="AQ3" s="273"/>
      <c r="AR3" s="274"/>
      <c r="AS3" s="137" t="s">
        <v>355</v>
      </c>
      <c r="AT3" s="172"/>
      <c r="AU3" s="274"/>
      <c r="AV3" s="274"/>
      <c r="AW3" s="383" t="s">
        <v>300</v>
      </c>
      <c r="AX3" s="384"/>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6" t="s">
        <v>54</v>
      </c>
      <c r="Z5" s="1000"/>
      <c r="AA5" s="1001"/>
      <c r="AB5" s="525"/>
      <c r="AC5" s="1002"/>
      <c r="AD5" s="1002"/>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6"/>
      <c r="AA9" s="417"/>
      <c r="AB9" s="1011" t="s">
        <v>11</v>
      </c>
      <c r="AC9" s="1012"/>
      <c r="AD9" s="1013"/>
      <c r="AE9" s="999" t="s">
        <v>558</v>
      </c>
      <c r="AF9" s="999"/>
      <c r="AG9" s="999"/>
      <c r="AH9" s="999"/>
      <c r="AI9" s="999" t="s">
        <v>554</v>
      </c>
      <c r="AJ9" s="999"/>
      <c r="AK9" s="999"/>
      <c r="AL9" s="999"/>
      <c r="AM9" s="999" t="s">
        <v>528</v>
      </c>
      <c r="AN9" s="999"/>
      <c r="AO9" s="999"/>
      <c r="AP9" s="461"/>
      <c r="AQ9" s="176" t="s">
        <v>354</v>
      </c>
      <c r="AR9" s="169"/>
      <c r="AS9" s="169"/>
      <c r="AT9" s="170"/>
      <c r="AU9" s="377" t="s">
        <v>253</v>
      </c>
      <c r="AV9" s="377"/>
      <c r="AW9" s="377"/>
      <c r="AX9" s="378"/>
    </row>
    <row r="10" spans="1:50" ht="18.75" customHeight="1" x14ac:dyDescent="0.15">
      <c r="A10" s="515"/>
      <c r="B10" s="516"/>
      <c r="C10" s="516"/>
      <c r="D10" s="516"/>
      <c r="E10" s="516"/>
      <c r="F10" s="517"/>
      <c r="G10" s="570"/>
      <c r="H10" s="383"/>
      <c r="I10" s="383"/>
      <c r="J10" s="383"/>
      <c r="K10" s="383"/>
      <c r="L10" s="383"/>
      <c r="M10" s="383"/>
      <c r="N10" s="383"/>
      <c r="O10" s="571"/>
      <c r="P10" s="583"/>
      <c r="Q10" s="383"/>
      <c r="R10" s="383"/>
      <c r="S10" s="383"/>
      <c r="T10" s="383"/>
      <c r="U10" s="383"/>
      <c r="V10" s="383"/>
      <c r="W10" s="383"/>
      <c r="X10" s="571"/>
      <c r="Y10" s="1008"/>
      <c r="Z10" s="1009"/>
      <c r="AA10" s="1010"/>
      <c r="AB10" s="1014"/>
      <c r="AC10" s="1015"/>
      <c r="AD10" s="1016"/>
      <c r="AE10" s="380"/>
      <c r="AF10" s="380"/>
      <c r="AG10" s="380"/>
      <c r="AH10" s="380"/>
      <c r="AI10" s="380"/>
      <c r="AJ10" s="380"/>
      <c r="AK10" s="380"/>
      <c r="AL10" s="380"/>
      <c r="AM10" s="380"/>
      <c r="AN10" s="380"/>
      <c r="AO10" s="380"/>
      <c r="AP10" s="336"/>
      <c r="AQ10" s="273"/>
      <c r="AR10" s="274"/>
      <c r="AS10" s="137" t="s">
        <v>355</v>
      </c>
      <c r="AT10" s="172"/>
      <c r="AU10" s="274"/>
      <c r="AV10" s="274"/>
      <c r="AW10" s="383" t="s">
        <v>300</v>
      </c>
      <c r="AX10" s="384"/>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6" t="s">
        <v>54</v>
      </c>
      <c r="Z12" s="1000"/>
      <c r="AA12" s="1001"/>
      <c r="AB12" s="525"/>
      <c r="AC12" s="1002"/>
      <c r="AD12" s="1002"/>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6"/>
      <c r="AA16" s="417"/>
      <c r="AB16" s="1011" t="s">
        <v>11</v>
      </c>
      <c r="AC16" s="1012"/>
      <c r="AD16" s="1013"/>
      <c r="AE16" s="999" t="s">
        <v>557</v>
      </c>
      <c r="AF16" s="999"/>
      <c r="AG16" s="999"/>
      <c r="AH16" s="999"/>
      <c r="AI16" s="999" t="s">
        <v>555</v>
      </c>
      <c r="AJ16" s="999"/>
      <c r="AK16" s="999"/>
      <c r="AL16" s="999"/>
      <c r="AM16" s="999" t="s">
        <v>528</v>
      </c>
      <c r="AN16" s="999"/>
      <c r="AO16" s="999"/>
      <c r="AP16" s="461"/>
      <c r="AQ16" s="176" t="s">
        <v>354</v>
      </c>
      <c r="AR16" s="169"/>
      <c r="AS16" s="169"/>
      <c r="AT16" s="170"/>
      <c r="AU16" s="377" t="s">
        <v>253</v>
      </c>
      <c r="AV16" s="377"/>
      <c r="AW16" s="377"/>
      <c r="AX16" s="378"/>
    </row>
    <row r="17" spans="1:50" ht="18.75" customHeight="1" x14ac:dyDescent="0.15">
      <c r="A17" s="515"/>
      <c r="B17" s="516"/>
      <c r="C17" s="516"/>
      <c r="D17" s="516"/>
      <c r="E17" s="516"/>
      <c r="F17" s="517"/>
      <c r="G17" s="570"/>
      <c r="H17" s="383"/>
      <c r="I17" s="383"/>
      <c r="J17" s="383"/>
      <c r="K17" s="383"/>
      <c r="L17" s="383"/>
      <c r="M17" s="383"/>
      <c r="N17" s="383"/>
      <c r="O17" s="571"/>
      <c r="P17" s="583"/>
      <c r="Q17" s="383"/>
      <c r="R17" s="383"/>
      <c r="S17" s="383"/>
      <c r="T17" s="383"/>
      <c r="U17" s="383"/>
      <c r="V17" s="383"/>
      <c r="W17" s="383"/>
      <c r="X17" s="571"/>
      <c r="Y17" s="1008"/>
      <c r="Z17" s="1009"/>
      <c r="AA17" s="1010"/>
      <c r="AB17" s="1014"/>
      <c r="AC17" s="1015"/>
      <c r="AD17" s="1016"/>
      <c r="AE17" s="380"/>
      <c r="AF17" s="380"/>
      <c r="AG17" s="380"/>
      <c r="AH17" s="380"/>
      <c r="AI17" s="380"/>
      <c r="AJ17" s="380"/>
      <c r="AK17" s="380"/>
      <c r="AL17" s="380"/>
      <c r="AM17" s="380"/>
      <c r="AN17" s="380"/>
      <c r="AO17" s="380"/>
      <c r="AP17" s="336"/>
      <c r="AQ17" s="273"/>
      <c r="AR17" s="274"/>
      <c r="AS17" s="137" t="s">
        <v>355</v>
      </c>
      <c r="AT17" s="172"/>
      <c r="AU17" s="274"/>
      <c r="AV17" s="274"/>
      <c r="AW17" s="383" t="s">
        <v>300</v>
      </c>
      <c r="AX17" s="384"/>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6" t="s">
        <v>54</v>
      </c>
      <c r="Z19" s="1000"/>
      <c r="AA19" s="1001"/>
      <c r="AB19" s="525"/>
      <c r="AC19" s="1002"/>
      <c r="AD19" s="1002"/>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6"/>
      <c r="AA23" s="417"/>
      <c r="AB23" s="1011" t="s">
        <v>11</v>
      </c>
      <c r="AC23" s="1012"/>
      <c r="AD23" s="1013"/>
      <c r="AE23" s="999" t="s">
        <v>559</v>
      </c>
      <c r="AF23" s="999"/>
      <c r="AG23" s="999"/>
      <c r="AH23" s="999"/>
      <c r="AI23" s="999" t="s">
        <v>554</v>
      </c>
      <c r="AJ23" s="999"/>
      <c r="AK23" s="999"/>
      <c r="AL23" s="999"/>
      <c r="AM23" s="999" t="s">
        <v>528</v>
      </c>
      <c r="AN23" s="999"/>
      <c r="AO23" s="999"/>
      <c r="AP23" s="461"/>
      <c r="AQ23" s="176" t="s">
        <v>354</v>
      </c>
      <c r="AR23" s="169"/>
      <c r="AS23" s="169"/>
      <c r="AT23" s="170"/>
      <c r="AU23" s="377" t="s">
        <v>253</v>
      </c>
      <c r="AV23" s="377"/>
      <c r="AW23" s="377"/>
      <c r="AX23" s="378"/>
    </row>
    <row r="24" spans="1:50" ht="18.75" customHeight="1" x14ac:dyDescent="0.15">
      <c r="A24" s="515"/>
      <c r="B24" s="516"/>
      <c r="C24" s="516"/>
      <c r="D24" s="516"/>
      <c r="E24" s="516"/>
      <c r="F24" s="517"/>
      <c r="G24" s="570"/>
      <c r="H24" s="383"/>
      <c r="I24" s="383"/>
      <c r="J24" s="383"/>
      <c r="K24" s="383"/>
      <c r="L24" s="383"/>
      <c r="M24" s="383"/>
      <c r="N24" s="383"/>
      <c r="O24" s="571"/>
      <c r="P24" s="583"/>
      <c r="Q24" s="383"/>
      <c r="R24" s="383"/>
      <c r="S24" s="383"/>
      <c r="T24" s="383"/>
      <c r="U24" s="383"/>
      <c r="V24" s="383"/>
      <c r="W24" s="383"/>
      <c r="X24" s="571"/>
      <c r="Y24" s="1008"/>
      <c r="Z24" s="1009"/>
      <c r="AA24" s="1010"/>
      <c r="AB24" s="1014"/>
      <c r="AC24" s="1015"/>
      <c r="AD24" s="1016"/>
      <c r="AE24" s="380"/>
      <c r="AF24" s="380"/>
      <c r="AG24" s="380"/>
      <c r="AH24" s="380"/>
      <c r="AI24" s="380"/>
      <c r="AJ24" s="380"/>
      <c r="AK24" s="380"/>
      <c r="AL24" s="380"/>
      <c r="AM24" s="380"/>
      <c r="AN24" s="380"/>
      <c r="AO24" s="380"/>
      <c r="AP24" s="336"/>
      <c r="AQ24" s="273"/>
      <c r="AR24" s="274"/>
      <c r="AS24" s="137" t="s">
        <v>355</v>
      </c>
      <c r="AT24" s="172"/>
      <c r="AU24" s="274"/>
      <c r="AV24" s="274"/>
      <c r="AW24" s="383" t="s">
        <v>300</v>
      </c>
      <c r="AX24" s="384"/>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6" t="s">
        <v>54</v>
      </c>
      <c r="Z26" s="1000"/>
      <c r="AA26" s="1001"/>
      <c r="AB26" s="525"/>
      <c r="AC26" s="1002"/>
      <c r="AD26" s="1002"/>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6"/>
      <c r="AA30" s="417"/>
      <c r="AB30" s="1011" t="s">
        <v>11</v>
      </c>
      <c r="AC30" s="1012"/>
      <c r="AD30" s="1013"/>
      <c r="AE30" s="999" t="s">
        <v>557</v>
      </c>
      <c r="AF30" s="999"/>
      <c r="AG30" s="999"/>
      <c r="AH30" s="999"/>
      <c r="AI30" s="999" t="s">
        <v>554</v>
      </c>
      <c r="AJ30" s="999"/>
      <c r="AK30" s="999"/>
      <c r="AL30" s="999"/>
      <c r="AM30" s="999" t="s">
        <v>552</v>
      </c>
      <c r="AN30" s="999"/>
      <c r="AO30" s="999"/>
      <c r="AP30" s="461"/>
      <c r="AQ30" s="176" t="s">
        <v>354</v>
      </c>
      <c r="AR30" s="169"/>
      <c r="AS30" s="169"/>
      <c r="AT30" s="170"/>
      <c r="AU30" s="377" t="s">
        <v>253</v>
      </c>
      <c r="AV30" s="377"/>
      <c r="AW30" s="377"/>
      <c r="AX30" s="378"/>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1008"/>
      <c r="Z31" s="1009"/>
      <c r="AA31" s="1010"/>
      <c r="AB31" s="1014"/>
      <c r="AC31" s="1015"/>
      <c r="AD31" s="1016"/>
      <c r="AE31" s="380"/>
      <c r="AF31" s="380"/>
      <c r="AG31" s="380"/>
      <c r="AH31" s="380"/>
      <c r="AI31" s="380"/>
      <c r="AJ31" s="380"/>
      <c r="AK31" s="380"/>
      <c r="AL31" s="380"/>
      <c r="AM31" s="380"/>
      <c r="AN31" s="380"/>
      <c r="AO31" s="380"/>
      <c r="AP31" s="336"/>
      <c r="AQ31" s="273"/>
      <c r="AR31" s="274"/>
      <c r="AS31" s="137" t="s">
        <v>355</v>
      </c>
      <c r="AT31" s="172"/>
      <c r="AU31" s="274"/>
      <c r="AV31" s="274"/>
      <c r="AW31" s="383" t="s">
        <v>300</v>
      </c>
      <c r="AX31" s="384"/>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6" t="s">
        <v>54</v>
      </c>
      <c r="Z33" s="1000"/>
      <c r="AA33" s="1001"/>
      <c r="AB33" s="525"/>
      <c r="AC33" s="1002"/>
      <c r="AD33" s="1002"/>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6"/>
      <c r="AA37" s="417"/>
      <c r="AB37" s="1011" t="s">
        <v>11</v>
      </c>
      <c r="AC37" s="1012"/>
      <c r="AD37" s="1013"/>
      <c r="AE37" s="999" t="s">
        <v>559</v>
      </c>
      <c r="AF37" s="999"/>
      <c r="AG37" s="999"/>
      <c r="AH37" s="999"/>
      <c r="AI37" s="999" t="s">
        <v>556</v>
      </c>
      <c r="AJ37" s="999"/>
      <c r="AK37" s="999"/>
      <c r="AL37" s="999"/>
      <c r="AM37" s="999" t="s">
        <v>553</v>
      </c>
      <c r="AN37" s="999"/>
      <c r="AO37" s="999"/>
      <c r="AP37" s="461"/>
      <c r="AQ37" s="176" t="s">
        <v>354</v>
      </c>
      <c r="AR37" s="169"/>
      <c r="AS37" s="169"/>
      <c r="AT37" s="170"/>
      <c r="AU37" s="377" t="s">
        <v>253</v>
      </c>
      <c r="AV37" s="377"/>
      <c r="AW37" s="377"/>
      <c r="AX37" s="378"/>
    </row>
    <row r="38" spans="1:50" ht="18.75"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1008"/>
      <c r="Z38" s="1009"/>
      <c r="AA38" s="1010"/>
      <c r="AB38" s="1014"/>
      <c r="AC38" s="1015"/>
      <c r="AD38" s="1016"/>
      <c r="AE38" s="380"/>
      <c r="AF38" s="380"/>
      <c r="AG38" s="380"/>
      <c r="AH38" s="380"/>
      <c r="AI38" s="380"/>
      <c r="AJ38" s="380"/>
      <c r="AK38" s="380"/>
      <c r="AL38" s="380"/>
      <c r="AM38" s="380"/>
      <c r="AN38" s="380"/>
      <c r="AO38" s="380"/>
      <c r="AP38" s="336"/>
      <c r="AQ38" s="273"/>
      <c r="AR38" s="274"/>
      <c r="AS38" s="137" t="s">
        <v>355</v>
      </c>
      <c r="AT38" s="172"/>
      <c r="AU38" s="274"/>
      <c r="AV38" s="274"/>
      <c r="AW38" s="383" t="s">
        <v>300</v>
      </c>
      <c r="AX38" s="384"/>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6" t="s">
        <v>54</v>
      </c>
      <c r="Z40" s="1000"/>
      <c r="AA40" s="1001"/>
      <c r="AB40" s="525"/>
      <c r="AC40" s="1002"/>
      <c r="AD40" s="100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6"/>
      <c r="AA44" s="417"/>
      <c r="AB44" s="1011" t="s">
        <v>11</v>
      </c>
      <c r="AC44" s="1012"/>
      <c r="AD44" s="1013"/>
      <c r="AE44" s="999" t="s">
        <v>557</v>
      </c>
      <c r="AF44" s="999"/>
      <c r="AG44" s="999"/>
      <c r="AH44" s="999"/>
      <c r="AI44" s="999" t="s">
        <v>554</v>
      </c>
      <c r="AJ44" s="999"/>
      <c r="AK44" s="999"/>
      <c r="AL44" s="999"/>
      <c r="AM44" s="999" t="s">
        <v>528</v>
      </c>
      <c r="AN44" s="999"/>
      <c r="AO44" s="999"/>
      <c r="AP44" s="461"/>
      <c r="AQ44" s="176" t="s">
        <v>354</v>
      </c>
      <c r="AR44" s="169"/>
      <c r="AS44" s="169"/>
      <c r="AT44" s="170"/>
      <c r="AU44" s="377" t="s">
        <v>253</v>
      </c>
      <c r="AV44" s="377"/>
      <c r="AW44" s="377"/>
      <c r="AX44" s="378"/>
    </row>
    <row r="45" spans="1:50" ht="18.75"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1008"/>
      <c r="Z45" s="1009"/>
      <c r="AA45" s="1010"/>
      <c r="AB45" s="1014"/>
      <c r="AC45" s="1015"/>
      <c r="AD45" s="1016"/>
      <c r="AE45" s="380"/>
      <c r="AF45" s="380"/>
      <c r="AG45" s="380"/>
      <c r="AH45" s="380"/>
      <c r="AI45" s="380"/>
      <c r="AJ45" s="380"/>
      <c r="AK45" s="380"/>
      <c r="AL45" s="380"/>
      <c r="AM45" s="380"/>
      <c r="AN45" s="380"/>
      <c r="AO45" s="380"/>
      <c r="AP45" s="336"/>
      <c r="AQ45" s="273"/>
      <c r="AR45" s="274"/>
      <c r="AS45" s="137" t="s">
        <v>355</v>
      </c>
      <c r="AT45" s="172"/>
      <c r="AU45" s="274"/>
      <c r="AV45" s="274"/>
      <c r="AW45" s="383" t="s">
        <v>300</v>
      </c>
      <c r="AX45" s="384"/>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6" t="s">
        <v>54</v>
      </c>
      <c r="Z47" s="1000"/>
      <c r="AA47" s="1001"/>
      <c r="AB47" s="525"/>
      <c r="AC47" s="1002"/>
      <c r="AD47" s="100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6"/>
      <c r="AA51" s="417"/>
      <c r="AB51" s="461" t="s">
        <v>11</v>
      </c>
      <c r="AC51" s="1012"/>
      <c r="AD51" s="1013"/>
      <c r="AE51" s="999" t="s">
        <v>557</v>
      </c>
      <c r="AF51" s="999"/>
      <c r="AG51" s="999"/>
      <c r="AH51" s="999"/>
      <c r="AI51" s="999" t="s">
        <v>554</v>
      </c>
      <c r="AJ51" s="999"/>
      <c r="AK51" s="999"/>
      <c r="AL51" s="999"/>
      <c r="AM51" s="999" t="s">
        <v>528</v>
      </c>
      <c r="AN51" s="999"/>
      <c r="AO51" s="999"/>
      <c r="AP51" s="461"/>
      <c r="AQ51" s="176" t="s">
        <v>354</v>
      </c>
      <c r="AR51" s="169"/>
      <c r="AS51" s="169"/>
      <c r="AT51" s="170"/>
      <c r="AU51" s="377" t="s">
        <v>253</v>
      </c>
      <c r="AV51" s="377"/>
      <c r="AW51" s="377"/>
      <c r="AX51" s="378"/>
    </row>
    <row r="52" spans="1:50" ht="18.75"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1008"/>
      <c r="Z52" s="1009"/>
      <c r="AA52" s="1010"/>
      <c r="AB52" s="1014"/>
      <c r="AC52" s="1015"/>
      <c r="AD52" s="1016"/>
      <c r="AE52" s="380"/>
      <c r="AF52" s="380"/>
      <c r="AG52" s="380"/>
      <c r="AH52" s="380"/>
      <c r="AI52" s="380"/>
      <c r="AJ52" s="380"/>
      <c r="AK52" s="380"/>
      <c r="AL52" s="380"/>
      <c r="AM52" s="380"/>
      <c r="AN52" s="380"/>
      <c r="AO52" s="380"/>
      <c r="AP52" s="336"/>
      <c r="AQ52" s="273"/>
      <c r="AR52" s="274"/>
      <c r="AS52" s="137" t="s">
        <v>355</v>
      </c>
      <c r="AT52" s="172"/>
      <c r="AU52" s="274"/>
      <c r="AV52" s="274"/>
      <c r="AW52" s="383" t="s">
        <v>300</v>
      </c>
      <c r="AX52" s="384"/>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6" t="s">
        <v>54</v>
      </c>
      <c r="Z54" s="1000"/>
      <c r="AA54" s="1001"/>
      <c r="AB54" s="525"/>
      <c r="AC54" s="1002"/>
      <c r="AD54" s="100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6"/>
      <c r="AA58" s="417"/>
      <c r="AB58" s="1011" t="s">
        <v>11</v>
      </c>
      <c r="AC58" s="1012"/>
      <c r="AD58" s="1013"/>
      <c r="AE58" s="999" t="s">
        <v>557</v>
      </c>
      <c r="AF58" s="999"/>
      <c r="AG58" s="999"/>
      <c r="AH58" s="999"/>
      <c r="AI58" s="999" t="s">
        <v>554</v>
      </c>
      <c r="AJ58" s="999"/>
      <c r="AK58" s="999"/>
      <c r="AL58" s="999"/>
      <c r="AM58" s="999" t="s">
        <v>528</v>
      </c>
      <c r="AN58" s="999"/>
      <c r="AO58" s="999"/>
      <c r="AP58" s="461"/>
      <c r="AQ58" s="176" t="s">
        <v>354</v>
      </c>
      <c r="AR58" s="169"/>
      <c r="AS58" s="169"/>
      <c r="AT58" s="170"/>
      <c r="AU58" s="377" t="s">
        <v>253</v>
      </c>
      <c r="AV58" s="377"/>
      <c r="AW58" s="377"/>
      <c r="AX58" s="378"/>
    </row>
    <row r="59" spans="1:50" ht="18.75"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1008"/>
      <c r="Z59" s="1009"/>
      <c r="AA59" s="1010"/>
      <c r="AB59" s="1014"/>
      <c r="AC59" s="1015"/>
      <c r="AD59" s="1016"/>
      <c r="AE59" s="380"/>
      <c r="AF59" s="380"/>
      <c r="AG59" s="380"/>
      <c r="AH59" s="380"/>
      <c r="AI59" s="380"/>
      <c r="AJ59" s="380"/>
      <c r="AK59" s="380"/>
      <c r="AL59" s="380"/>
      <c r="AM59" s="380"/>
      <c r="AN59" s="380"/>
      <c r="AO59" s="380"/>
      <c r="AP59" s="336"/>
      <c r="AQ59" s="273"/>
      <c r="AR59" s="274"/>
      <c r="AS59" s="137" t="s">
        <v>355</v>
      </c>
      <c r="AT59" s="172"/>
      <c r="AU59" s="274"/>
      <c r="AV59" s="274"/>
      <c r="AW59" s="383" t="s">
        <v>300</v>
      </c>
      <c r="AX59" s="384"/>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6" t="s">
        <v>54</v>
      </c>
      <c r="Z61" s="1000"/>
      <c r="AA61" s="1001"/>
      <c r="AB61" s="525"/>
      <c r="AC61" s="1002"/>
      <c r="AD61" s="100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6"/>
      <c r="AA65" s="417"/>
      <c r="AB65" s="1011" t="s">
        <v>11</v>
      </c>
      <c r="AC65" s="1012"/>
      <c r="AD65" s="1013"/>
      <c r="AE65" s="999" t="s">
        <v>557</v>
      </c>
      <c r="AF65" s="999"/>
      <c r="AG65" s="999"/>
      <c r="AH65" s="999"/>
      <c r="AI65" s="999" t="s">
        <v>554</v>
      </c>
      <c r="AJ65" s="999"/>
      <c r="AK65" s="999"/>
      <c r="AL65" s="999"/>
      <c r="AM65" s="999" t="s">
        <v>528</v>
      </c>
      <c r="AN65" s="999"/>
      <c r="AO65" s="999"/>
      <c r="AP65" s="461"/>
      <c r="AQ65" s="176" t="s">
        <v>354</v>
      </c>
      <c r="AR65" s="169"/>
      <c r="AS65" s="169"/>
      <c r="AT65" s="170"/>
      <c r="AU65" s="377" t="s">
        <v>253</v>
      </c>
      <c r="AV65" s="377"/>
      <c r="AW65" s="377"/>
      <c r="AX65" s="378"/>
    </row>
    <row r="66" spans="1:50" ht="18.75" customHeight="1" x14ac:dyDescent="0.15">
      <c r="A66" s="515"/>
      <c r="B66" s="516"/>
      <c r="C66" s="516"/>
      <c r="D66" s="516"/>
      <c r="E66" s="516"/>
      <c r="F66" s="517"/>
      <c r="G66" s="570"/>
      <c r="H66" s="383"/>
      <c r="I66" s="383"/>
      <c r="J66" s="383"/>
      <c r="K66" s="383"/>
      <c r="L66" s="383"/>
      <c r="M66" s="383"/>
      <c r="N66" s="383"/>
      <c r="O66" s="571"/>
      <c r="P66" s="583"/>
      <c r="Q66" s="383"/>
      <c r="R66" s="383"/>
      <c r="S66" s="383"/>
      <c r="T66" s="383"/>
      <c r="U66" s="383"/>
      <c r="V66" s="383"/>
      <c r="W66" s="383"/>
      <c r="X66" s="571"/>
      <c r="Y66" s="1008"/>
      <c r="Z66" s="1009"/>
      <c r="AA66" s="1010"/>
      <c r="AB66" s="1014"/>
      <c r="AC66" s="1015"/>
      <c r="AD66" s="1016"/>
      <c r="AE66" s="380"/>
      <c r="AF66" s="380"/>
      <c r="AG66" s="380"/>
      <c r="AH66" s="380"/>
      <c r="AI66" s="380"/>
      <c r="AJ66" s="380"/>
      <c r="AK66" s="380"/>
      <c r="AL66" s="380"/>
      <c r="AM66" s="380"/>
      <c r="AN66" s="380"/>
      <c r="AO66" s="380"/>
      <c r="AP66" s="336"/>
      <c r="AQ66" s="273"/>
      <c r="AR66" s="274"/>
      <c r="AS66" s="137" t="s">
        <v>355</v>
      </c>
      <c r="AT66" s="172"/>
      <c r="AU66" s="274"/>
      <c r="AV66" s="274"/>
      <c r="AW66" s="383" t="s">
        <v>300</v>
      </c>
      <c r="AX66" s="384"/>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6" t="s">
        <v>54</v>
      </c>
      <c r="Z68" s="1000"/>
      <c r="AA68" s="1001"/>
      <c r="AB68" s="525"/>
      <c r="AC68" s="1002"/>
      <c r="AD68" s="1002"/>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6" t="s">
        <v>13</v>
      </c>
      <c r="Z69" s="1000"/>
      <c r="AA69" s="1001"/>
      <c r="AB69" s="500" t="s">
        <v>301</v>
      </c>
      <c r="AC69" s="429"/>
      <c r="AD69" s="429"/>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492</v>
      </c>
      <c r="H2" s="443"/>
      <c r="I2" s="443"/>
      <c r="J2" s="443"/>
      <c r="K2" s="443"/>
      <c r="L2" s="443"/>
      <c r="M2" s="443"/>
      <c r="N2" s="443"/>
      <c r="O2" s="443"/>
      <c r="P2" s="443"/>
      <c r="Q2" s="443"/>
      <c r="R2" s="443"/>
      <c r="S2" s="443"/>
      <c r="T2" s="443"/>
      <c r="U2" s="443"/>
      <c r="V2" s="443"/>
      <c r="W2" s="443"/>
      <c r="X2" s="443"/>
      <c r="Y2" s="443"/>
      <c r="Z2" s="443"/>
      <c r="AA2" s="443"/>
      <c r="AB2" s="444"/>
      <c r="AC2" s="442"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9"/>
      <c r="B6" s="1040"/>
      <c r="C6" s="1040"/>
      <c r="D6" s="1040"/>
      <c r="E6" s="1040"/>
      <c r="F6" s="1041"/>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9"/>
      <c r="B7" s="1040"/>
      <c r="C7" s="1040"/>
      <c r="D7" s="1040"/>
      <c r="E7" s="1040"/>
      <c r="F7" s="1041"/>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9"/>
      <c r="B8" s="1040"/>
      <c r="C8" s="1040"/>
      <c r="D8" s="1040"/>
      <c r="E8" s="1040"/>
      <c r="F8" s="1041"/>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9"/>
      <c r="B9" s="1040"/>
      <c r="C9" s="1040"/>
      <c r="D9" s="1040"/>
      <c r="E9" s="1040"/>
      <c r="F9" s="1041"/>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9"/>
      <c r="B10" s="1040"/>
      <c r="C10" s="1040"/>
      <c r="D10" s="1040"/>
      <c r="E10" s="1040"/>
      <c r="F10" s="1041"/>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9"/>
      <c r="B11" s="1040"/>
      <c r="C11" s="1040"/>
      <c r="D11" s="1040"/>
      <c r="E11" s="1040"/>
      <c r="F11" s="1041"/>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9"/>
      <c r="B12" s="1040"/>
      <c r="C12" s="1040"/>
      <c r="D12" s="1040"/>
      <c r="E12" s="1040"/>
      <c r="F12" s="1041"/>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9"/>
      <c r="B13" s="1040"/>
      <c r="C13" s="1040"/>
      <c r="D13" s="1040"/>
      <c r="E13" s="1040"/>
      <c r="F13" s="1041"/>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9"/>
      <c r="B14" s="1040"/>
      <c r="C14" s="1040"/>
      <c r="D14" s="1040"/>
      <c r="E14" s="1040"/>
      <c r="F14" s="1041"/>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9"/>
      <c r="B19" s="1040"/>
      <c r="C19" s="1040"/>
      <c r="D19" s="1040"/>
      <c r="E19" s="1040"/>
      <c r="F19" s="1041"/>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9"/>
      <c r="B20" s="1040"/>
      <c r="C20" s="1040"/>
      <c r="D20" s="1040"/>
      <c r="E20" s="1040"/>
      <c r="F20" s="1041"/>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9"/>
      <c r="B21" s="1040"/>
      <c r="C21" s="1040"/>
      <c r="D21" s="1040"/>
      <c r="E21" s="1040"/>
      <c r="F21" s="1041"/>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9"/>
      <c r="B22" s="1040"/>
      <c r="C22" s="1040"/>
      <c r="D22" s="1040"/>
      <c r="E22" s="1040"/>
      <c r="F22" s="1041"/>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9"/>
      <c r="B23" s="1040"/>
      <c r="C23" s="1040"/>
      <c r="D23" s="1040"/>
      <c r="E23" s="1040"/>
      <c r="F23" s="1041"/>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9"/>
      <c r="B24" s="1040"/>
      <c r="C24" s="1040"/>
      <c r="D24" s="1040"/>
      <c r="E24" s="1040"/>
      <c r="F24" s="1041"/>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9"/>
      <c r="B25" s="1040"/>
      <c r="C25" s="1040"/>
      <c r="D25" s="1040"/>
      <c r="E25" s="1040"/>
      <c r="F25" s="1041"/>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9"/>
      <c r="B26" s="1040"/>
      <c r="C26" s="1040"/>
      <c r="D26" s="1040"/>
      <c r="E26" s="1040"/>
      <c r="F26" s="1041"/>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9"/>
      <c r="B27" s="1040"/>
      <c r="C27" s="1040"/>
      <c r="D27" s="1040"/>
      <c r="E27" s="1040"/>
      <c r="F27" s="1041"/>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9"/>
      <c r="B32" s="1040"/>
      <c r="C32" s="1040"/>
      <c r="D32" s="1040"/>
      <c r="E32" s="1040"/>
      <c r="F32" s="1041"/>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9"/>
      <c r="B33" s="1040"/>
      <c r="C33" s="1040"/>
      <c r="D33" s="1040"/>
      <c r="E33" s="1040"/>
      <c r="F33" s="1041"/>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9"/>
      <c r="B34" s="1040"/>
      <c r="C34" s="1040"/>
      <c r="D34" s="1040"/>
      <c r="E34" s="1040"/>
      <c r="F34" s="1041"/>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9"/>
      <c r="B35" s="1040"/>
      <c r="C35" s="1040"/>
      <c r="D35" s="1040"/>
      <c r="E35" s="1040"/>
      <c r="F35" s="1041"/>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9"/>
      <c r="B36" s="1040"/>
      <c r="C36" s="1040"/>
      <c r="D36" s="1040"/>
      <c r="E36" s="1040"/>
      <c r="F36" s="1041"/>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9"/>
      <c r="B37" s="1040"/>
      <c r="C37" s="1040"/>
      <c r="D37" s="1040"/>
      <c r="E37" s="1040"/>
      <c r="F37" s="1041"/>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9"/>
      <c r="B38" s="1040"/>
      <c r="C38" s="1040"/>
      <c r="D38" s="1040"/>
      <c r="E38" s="1040"/>
      <c r="F38" s="1041"/>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9"/>
      <c r="B39" s="1040"/>
      <c r="C39" s="1040"/>
      <c r="D39" s="1040"/>
      <c r="E39" s="1040"/>
      <c r="F39" s="1041"/>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9"/>
      <c r="B40" s="1040"/>
      <c r="C40" s="1040"/>
      <c r="D40" s="1040"/>
      <c r="E40" s="1040"/>
      <c r="F40" s="1041"/>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9"/>
      <c r="B45" s="1040"/>
      <c r="C45" s="1040"/>
      <c r="D45" s="1040"/>
      <c r="E45" s="1040"/>
      <c r="F45" s="1041"/>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9"/>
      <c r="B46" s="1040"/>
      <c r="C46" s="1040"/>
      <c r="D46" s="1040"/>
      <c r="E46" s="1040"/>
      <c r="F46" s="1041"/>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9"/>
      <c r="B47" s="1040"/>
      <c r="C47" s="1040"/>
      <c r="D47" s="1040"/>
      <c r="E47" s="1040"/>
      <c r="F47" s="1041"/>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9"/>
      <c r="B48" s="1040"/>
      <c r="C48" s="1040"/>
      <c r="D48" s="1040"/>
      <c r="E48" s="1040"/>
      <c r="F48" s="1041"/>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9"/>
      <c r="B49" s="1040"/>
      <c r="C49" s="1040"/>
      <c r="D49" s="1040"/>
      <c r="E49" s="1040"/>
      <c r="F49" s="1041"/>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9"/>
      <c r="B50" s="1040"/>
      <c r="C50" s="1040"/>
      <c r="D50" s="1040"/>
      <c r="E50" s="1040"/>
      <c r="F50" s="1041"/>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9"/>
      <c r="B51" s="1040"/>
      <c r="C51" s="1040"/>
      <c r="D51" s="1040"/>
      <c r="E51" s="1040"/>
      <c r="F51" s="1041"/>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9"/>
      <c r="B52" s="1040"/>
      <c r="C52" s="1040"/>
      <c r="D52" s="1040"/>
      <c r="E52" s="1040"/>
      <c r="F52" s="1041"/>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9"/>
      <c r="B59" s="1040"/>
      <c r="C59" s="1040"/>
      <c r="D59" s="1040"/>
      <c r="E59" s="1040"/>
      <c r="F59" s="1041"/>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9"/>
      <c r="B60" s="1040"/>
      <c r="C60" s="1040"/>
      <c r="D60" s="1040"/>
      <c r="E60" s="1040"/>
      <c r="F60" s="1041"/>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9"/>
      <c r="B61" s="1040"/>
      <c r="C61" s="1040"/>
      <c r="D61" s="1040"/>
      <c r="E61" s="1040"/>
      <c r="F61" s="1041"/>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9"/>
      <c r="B62" s="1040"/>
      <c r="C62" s="1040"/>
      <c r="D62" s="1040"/>
      <c r="E62" s="1040"/>
      <c r="F62" s="1041"/>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9"/>
      <c r="B63" s="1040"/>
      <c r="C63" s="1040"/>
      <c r="D63" s="1040"/>
      <c r="E63" s="1040"/>
      <c r="F63" s="1041"/>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9"/>
      <c r="B64" s="1040"/>
      <c r="C64" s="1040"/>
      <c r="D64" s="1040"/>
      <c r="E64" s="1040"/>
      <c r="F64" s="1041"/>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9"/>
      <c r="B65" s="1040"/>
      <c r="C65" s="1040"/>
      <c r="D65" s="1040"/>
      <c r="E65" s="1040"/>
      <c r="F65" s="1041"/>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9"/>
      <c r="B66" s="1040"/>
      <c r="C66" s="1040"/>
      <c r="D66" s="1040"/>
      <c r="E66" s="1040"/>
      <c r="F66" s="1041"/>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9"/>
      <c r="B67" s="1040"/>
      <c r="C67" s="1040"/>
      <c r="D67" s="1040"/>
      <c r="E67" s="1040"/>
      <c r="F67" s="1041"/>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9"/>
      <c r="B72" s="1040"/>
      <c r="C72" s="1040"/>
      <c r="D72" s="1040"/>
      <c r="E72" s="1040"/>
      <c r="F72" s="1041"/>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9"/>
      <c r="B73" s="1040"/>
      <c r="C73" s="1040"/>
      <c r="D73" s="1040"/>
      <c r="E73" s="1040"/>
      <c r="F73" s="1041"/>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9"/>
      <c r="B74" s="1040"/>
      <c r="C74" s="1040"/>
      <c r="D74" s="1040"/>
      <c r="E74" s="1040"/>
      <c r="F74" s="1041"/>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9"/>
      <c r="B75" s="1040"/>
      <c r="C75" s="1040"/>
      <c r="D75" s="1040"/>
      <c r="E75" s="1040"/>
      <c r="F75" s="1041"/>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9"/>
      <c r="B76" s="1040"/>
      <c r="C76" s="1040"/>
      <c r="D76" s="1040"/>
      <c r="E76" s="1040"/>
      <c r="F76" s="1041"/>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9"/>
      <c r="B77" s="1040"/>
      <c r="C77" s="1040"/>
      <c r="D77" s="1040"/>
      <c r="E77" s="1040"/>
      <c r="F77" s="1041"/>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9"/>
      <c r="B78" s="1040"/>
      <c r="C78" s="1040"/>
      <c r="D78" s="1040"/>
      <c r="E78" s="1040"/>
      <c r="F78" s="1041"/>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9"/>
      <c r="B79" s="1040"/>
      <c r="C79" s="1040"/>
      <c r="D79" s="1040"/>
      <c r="E79" s="1040"/>
      <c r="F79" s="1041"/>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9"/>
      <c r="B80" s="1040"/>
      <c r="C80" s="1040"/>
      <c r="D80" s="1040"/>
      <c r="E80" s="1040"/>
      <c r="F80" s="1041"/>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9"/>
      <c r="B85" s="1040"/>
      <c r="C85" s="1040"/>
      <c r="D85" s="1040"/>
      <c r="E85" s="1040"/>
      <c r="F85" s="1041"/>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9"/>
      <c r="B86" s="1040"/>
      <c r="C86" s="1040"/>
      <c r="D86" s="1040"/>
      <c r="E86" s="1040"/>
      <c r="F86" s="1041"/>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9"/>
      <c r="B87" s="1040"/>
      <c r="C87" s="1040"/>
      <c r="D87" s="1040"/>
      <c r="E87" s="1040"/>
      <c r="F87" s="1041"/>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9"/>
      <c r="B88" s="1040"/>
      <c r="C88" s="1040"/>
      <c r="D88" s="1040"/>
      <c r="E88" s="1040"/>
      <c r="F88" s="1041"/>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9"/>
      <c r="B89" s="1040"/>
      <c r="C89" s="1040"/>
      <c r="D89" s="1040"/>
      <c r="E89" s="1040"/>
      <c r="F89" s="1041"/>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9"/>
      <c r="B90" s="1040"/>
      <c r="C90" s="1040"/>
      <c r="D90" s="1040"/>
      <c r="E90" s="1040"/>
      <c r="F90" s="1041"/>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9"/>
      <c r="B91" s="1040"/>
      <c r="C91" s="1040"/>
      <c r="D91" s="1040"/>
      <c r="E91" s="1040"/>
      <c r="F91" s="1041"/>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9"/>
      <c r="B92" s="1040"/>
      <c r="C92" s="1040"/>
      <c r="D92" s="1040"/>
      <c r="E92" s="1040"/>
      <c r="F92" s="1041"/>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9"/>
      <c r="B93" s="1040"/>
      <c r="C93" s="1040"/>
      <c r="D93" s="1040"/>
      <c r="E93" s="1040"/>
      <c r="F93" s="1041"/>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9"/>
      <c r="B98" s="1040"/>
      <c r="C98" s="1040"/>
      <c r="D98" s="1040"/>
      <c r="E98" s="1040"/>
      <c r="F98" s="1041"/>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9"/>
      <c r="B99" s="1040"/>
      <c r="C99" s="1040"/>
      <c r="D99" s="1040"/>
      <c r="E99" s="1040"/>
      <c r="F99" s="1041"/>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9"/>
      <c r="B100" s="1040"/>
      <c r="C100" s="1040"/>
      <c r="D100" s="1040"/>
      <c r="E100" s="1040"/>
      <c r="F100" s="1041"/>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9"/>
      <c r="B101" s="1040"/>
      <c r="C101" s="1040"/>
      <c r="D101" s="1040"/>
      <c r="E101" s="1040"/>
      <c r="F101" s="1041"/>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9"/>
      <c r="B102" s="1040"/>
      <c r="C102" s="1040"/>
      <c r="D102" s="1040"/>
      <c r="E102" s="1040"/>
      <c r="F102" s="1041"/>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9"/>
      <c r="B103" s="1040"/>
      <c r="C103" s="1040"/>
      <c r="D103" s="1040"/>
      <c r="E103" s="1040"/>
      <c r="F103" s="1041"/>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9"/>
      <c r="B104" s="1040"/>
      <c r="C104" s="1040"/>
      <c r="D104" s="1040"/>
      <c r="E104" s="1040"/>
      <c r="F104" s="1041"/>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9"/>
      <c r="B105" s="1040"/>
      <c r="C105" s="1040"/>
      <c r="D105" s="1040"/>
      <c r="E105" s="1040"/>
      <c r="F105" s="1041"/>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9"/>
      <c r="B112" s="1040"/>
      <c r="C112" s="1040"/>
      <c r="D112" s="1040"/>
      <c r="E112" s="1040"/>
      <c r="F112" s="1041"/>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9"/>
      <c r="B113" s="1040"/>
      <c r="C113" s="1040"/>
      <c r="D113" s="1040"/>
      <c r="E113" s="1040"/>
      <c r="F113" s="1041"/>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9"/>
      <c r="B114" s="1040"/>
      <c r="C114" s="1040"/>
      <c r="D114" s="1040"/>
      <c r="E114" s="1040"/>
      <c r="F114" s="1041"/>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9"/>
      <c r="B115" s="1040"/>
      <c r="C115" s="1040"/>
      <c r="D115" s="1040"/>
      <c r="E115" s="1040"/>
      <c r="F115" s="1041"/>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9"/>
      <c r="B116" s="1040"/>
      <c r="C116" s="1040"/>
      <c r="D116" s="1040"/>
      <c r="E116" s="1040"/>
      <c r="F116" s="1041"/>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9"/>
      <c r="B117" s="1040"/>
      <c r="C117" s="1040"/>
      <c r="D117" s="1040"/>
      <c r="E117" s="1040"/>
      <c r="F117" s="1041"/>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9"/>
      <c r="B118" s="1040"/>
      <c r="C118" s="1040"/>
      <c r="D118" s="1040"/>
      <c r="E118" s="1040"/>
      <c r="F118" s="1041"/>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9"/>
      <c r="B119" s="1040"/>
      <c r="C119" s="1040"/>
      <c r="D119" s="1040"/>
      <c r="E119" s="1040"/>
      <c r="F119" s="1041"/>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9"/>
      <c r="B120" s="1040"/>
      <c r="C120" s="1040"/>
      <c r="D120" s="1040"/>
      <c r="E120" s="1040"/>
      <c r="F120" s="1041"/>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9"/>
      <c r="B125" s="1040"/>
      <c r="C125" s="1040"/>
      <c r="D125" s="1040"/>
      <c r="E125" s="1040"/>
      <c r="F125" s="1041"/>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9"/>
      <c r="B126" s="1040"/>
      <c r="C126" s="1040"/>
      <c r="D126" s="1040"/>
      <c r="E126" s="1040"/>
      <c r="F126" s="1041"/>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9"/>
      <c r="B127" s="1040"/>
      <c r="C127" s="1040"/>
      <c r="D127" s="1040"/>
      <c r="E127" s="1040"/>
      <c r="F127" s="1041"/>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9"/>
      <c r="B128" s="1040"/>
      <c r="C128" s="1040"/>
      <c r="D128" s="1040"/>
      <c r="E128" s="1040"/>
      <c r="F128" s="1041"/>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9"/>
      <c r="B129" s="1040"/>
      <c r="C129" s="1040"/>
      <c r="D129" s="1040"/>
      <c r="E129" s="1040"/>
      <c r="F129" s="1041"/>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9"/>
      <c r="B130" s="1040"/>
      <c r="C130" s="1040"/>
      <c r="D130" s="1040"/>
      <c r="E130" s="1040"/>
      <c r="F130" s="1041"/>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9"/>
      <c r="B131" s="1040"/>
      <c r="C131" s="1040"/>
      <c r="D131" s="1040"/>
      <c r="E131" s="1040"/>
      <c r="F131" s="1041"/>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9"/>
      <c r="B132" s="1040"/>
      <c r="C132" s="1040"/>
      <c r="D132" s="1040"/>
      <c r="E132" s="1040"/>
      <c r="F132" s="1041"/>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9"/>
      <c r="B133" s="1040"/>
      <c r="C133" s="1040"/>
      <c r="D133" s="1040"/>
      <c r="E133" s="1040"/>
      <c r="F133" s="1041"/>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9"/>
      <c r="B138" s="1040"/>
      <c r="C138" s="1040"/>
      <c r="D138" s="1040"/>
      <c r="E138" s="1040"/>
      <c r="F138" s="1041"/>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9"/>
      <c r="B139" s="1040"/>
      <c r="C139" s="1040"/>
      <c r="D139" s="1040"/>
      <c r="E139" s="1040"/>
      <c r="F139" s="1041"/>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9"/>
      <c r="B140" s="1040"/>
      <c r="C140" s="1040"/>
      <c r="D140" s="1040"/>
      <c r="E140" s="1040"/>
      <c r="F140" s="1041"/>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9"/>
      <c r="B141" s="1040"/>
      <c r="C141" s="1040"/>
      <c r="D141" s="1040"/>
      <c r="E141" s="1040"/>
      <c r="F141" s="1041"/>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9"/>
      <c r="B142" s="1040"/>
      <c r="C142" s="1040"/>
      <c r="D142" s="1040"/>
      <c r="E142" s="1040"/>
      <c r="F142" s="1041"/>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9"/>
      <c r="B143" s="1040"/>
      <c r="C143" s="1040"/>
      <c r="D143" s="1040"/>
      <c r="E143" s="1040"/>
      <c r="F143" s="1041"/>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9"/>
      <c r="B144" s="1040"/>
      <c r="C144" s="1040"/>
      <c r="D144" s="1040"/>
      <c r="E144" s="1040"/>
      <c r="F144" s="1041"/>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9"/>
      <c r="B145" s="1040"/>
      <c r="C145" s="1040"/>
      <c r="D145" s="1040"/>
      <c r="E145" s="1040"/>
      <c r="F145" s="1041"/>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9"/>
      <c r="B146" s="1040"/>
      <c r="C146" s="1040"/>
      <c r="D146" s="1040"/>
      <c r="E146" s="1040"/>
      <c r="F146" s="1041"/>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9"/>
      <c r="B151" s="1040"/>
      <c r="C151" s="1040"/>
      <c r="D151" s="1040"/>
      <c r="E151" s="1040"/>
      <c r="F151" s="1041"/>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9"/>
      <c r="B152" s="1040"/>
      <c r="C152" s="1040"/>
      <c r="D152" s="1040"/>
      <c r="E152" s="1040"/>
      <c r="F152" s="1041"/>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9"/>
      <c r="B153" s="1040"/>
      <c r="C153" s="1040"/>
      <c r="D153" s="1040"/>
      <c r="E153" s="1040"/>
      <c r="F153" s="1041"/>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9"/>
      <c r="B154" s="1040"/>
      <c r="C154" s="1040"/>
      <c r="D154" s="1040"/>
      <c r="E154" s="1040"/>
      <c r="F154" s="1041"/>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9"/>
      <c r="B155" s="1040"/>
      <c r="C155" s="1040"/>
      <c r="D155" s="1040"/>
      <c r="E155" s="1040"/>
      <c r="F155" s="1041"/>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9"/>
      <c r="B156" s="1040"/>
      <c r="C156" s="1040"/>
      <c r="D156" s="1040"/>
      <c r="E156" s="1040"/>
      <c r="F156" s="1041"/>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9"/>
      <c r="B157" s="1040"/>
      <c r="C157" s="1040"/>
      <c r="D157" s="1040"/>
      <c r="E157" s="1040"/>
      <c r="F157" s="1041"/>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9"/>
      <c r="B158" s="1040"/>
      <c r="C158" s="1040"/>
      <c r="D158" s="1040"/>
      <c r="E158" s="1040"/>
      <c r="F158" s="1041"/>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9"/>
      <c r="B165" s="1040"/>
      <c r="C165" s="1040"/>
      <c r="D165" s="1040"/>
      <c r="E165" s="1040"/>
      <c r="F165" s="1041"/>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9"/>
      <c r="B166" s="1040"/>
      <c r="C166" s="1040"/>
      <c r="D166" s="1040"/>
      <c r="E166" s="1040"/>
      <c r="F166" s="1041"/>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9"/>
      <c r="B167" s="1040"/>
      <c r="C167" s="1040"/>
      <c r="D167" s="1040"/>
      <c r="E167" s="1040"/>
      <c r="F167" s="1041"/>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9"/>
      <c r="B168" s="1040"/>
      <c r="C168" s="1040"/>
      <c r="D168" s="1040"/>
      <c r="E168" s="1040"/>
      <c r="F168" s="1041"/>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9"/>
      <c r="B169" s="1040"/>
      <c r="C169" s="1040"/>
      <c r="D169" s="1040"/>
      <c r="E169" s="1040"/>
      <c r="F169" s="1041"/>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9"/>
      <c r="B170" s="1040"/>
      <c r="C170" s="1040"/>
      <c r="D170" s="1040"/>
      <c r="E170" s="1040"/>
      <c r="F170" s="1041"/>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9"/>
      <c r="B171" s="1040"/>
      <c r="C171" s="1040"/>
      <c r="D171" s="1040"/>
      <c r="E171" s="1040"/>
      <c r="F171" s="1041"/>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9"/>
      <c r="B172" s="1040"/>
      <c r="C172" s="1040"/>
      <c r="D172" s="1040"/>
      <c r="E172" s="1040"/>
      <c r="F172" s="1041"/>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9"/>
      <c r="B173" s="1040"/>
      <c r="C173" s="1040"/>
      <c r="D173" s="1040"/>
      <c r="E173" s="1040"/>
      <c r="F173" s="104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9"/>
      <c r="B178" s="1040"/>
      <c r="C178" s="1040"/>
      <c r="D178" s="1040"/>
      <c r="E178" s="1040"/>
      <c r="F178" s="1041"/>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9"/>
      <c r="B179" s="1040"/>
      <c r="C179" s="1040"/>
      <c r="D179" s="1040"/>
      <c r="E179" s="1040"/>
      <c r="F179" s="1041"/>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9"/>
      <c r="B180" s="1040"/>
      <c r="C180" s="1040"/>
      <c r="D180" s="1040"/>
      <c r="E180" s="1040"/>
      <c r="F180" s="1041"/>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9"/>
      <c r="B181" s="1040"/>
      <c r="C181" s="1040"/>
      <c r="D181" s="1040"/>
      <c r="E181" s="1040"/>
      <c r="F181" s="1041"/>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9"/>
      <c r="B182" s="1040"/>
      <c r="C182" s="1040"/>
      <c r="D182" s="1040"/>
      <c r="E182" s="1040"/>
      <c r="F182" s="1041"/>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9"/>
      <c r="B183" s="1040"/>
      <c r="C183" s="1040"/>
      <c r="D183" s="1040"/>
      <c r="E183" s="1040"/>
      <c r="F183" s="1041"/>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9"/>
      <c r="B184" s="1040"/>
      <c r="C184" s="1040"/>
      <c r="D184" s="1040"/>
      <c r="E184" s="1040"/>
      <c r="F184" s="1041"/>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9"/>
      <c r="B185" s="1040"/>
      <c r="C185" s="1040"/>
      <c r="D185" s="1040"/>
      <c r="E185" s="1040"/>
      <c r="F185" s="1041"/>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9"/>
      <c r="B186" s="1040"/>
      <c r="C186" s="1040"/>
      <c r="D186" s="1040"/>
      <c r="E186" s="1040"/>
      <c r="F186" s="104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9"/>
      <c r="B191" s="1040"/>
      <c r="C191" s="1040"/>
      <c r="D191" s="1040"/>
      <c r="E191" s="1040"/>
      <c r="F191" s="1041"/>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9"/>
      <c r="B192" s="1040"/>
      <c r="C192" s="1040"/>
      <c r="D192" s="1040"/>
      <c r="E192" s="1040"/>
      <c r="F192" s="1041"/>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9"/>
      <c r="B193" s="1040"/>
      <c r="C193" s="1040"/>
      <c r="D193" s="1040"/>
      <c r="E193" s="1040"/>
      <c r="F193" s="1041"/>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9"/>
      <c r="B194" s="1040"/>
      <c r="C194" s="1040"/>
      <c r="D194" s="1040"/>
      <c r="E194" s="1040"/>
      <c r="F194" s="1041"/>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9"/>
      <c r="B195" s="1040"/>
      <c r="C195" s="1040"/>
      <c r="D195" s="1040"/>
      <c r="E195" s="1040"/>
      <c r="F195" s="1041"/>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9"/>
      <c r="B196" s="1040"/>
      <c r="C196" s="1040"/>
      <c r="D196" s="1040"/>
      <c r="E196" s="1040"/>
      <c r="F196" s="1041"/>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9"/>
      <c r="B197" s="1040"/>
      <c r="C197" s="1040"/>
      <c r="D197" s="1040"/>
      <c r="E197" s="1040"/>
      <c r="F197" s="1041"/>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9"/>
      <c r="B198" s="1040"/>
      <c r="C198" s="1040"/>
      <c r="D198" s="1040"/>
      <c r="E198" s="1040"/>
      <c r="F198" s="1041"/>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9"/>
      <c r="B199" s="1040"/>
      <c r="C199" s="1040"/>
      <c r="D199" s="1040"/>
      <c r="E199" s="1040"/>
      <c r="F199" s="104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9"/>
      <c r="B204" s="1040"/>
      <c r="C204" s="1040"/>
      <c r="D204" s="1040"/>
      <c r="E204" s="1040"/>
      <c r="F204" s="1041"/>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9"/>
      <c r="B205" s="1040"/>
      <c r="C205" s="1040"/>
      <c r="D205" s="1040"/>
      <c r="E205" s="1040"/>
      <c r="F205" s="1041"/>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9"/>
      <c r="B206" s="1040"/>
      <c r="C206" s="1040"/>
      <c r="D206" s="1040"/>
      <c r="E206" s="1040"/>
      <c r="F206" s="1041"/>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9"/>
      <c r="B207" s="1040"/>
      <c r="C207" s="1040"/>
      <c r="D207" s="1040"/>
      <c r="E207" s="1040"/>
      <c r="F207" s="1041"/>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9"/>
      <c r="B208" s="1040"/>
      <c r="C208" s="1040"/>
      <c r="D208" s="1040"/>
      <c r="E208" s="1040"/>
      <c r="F208" s="1041"/>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9"/>
      <c r="B209" s="1040"/>
      <c r="C209" s="1040"/>
      <c r="D209" s="1040"/>
      <c r="E209" s="1040"/>
      <c r="F209" s="1041"/>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9"/>
      <c r="B210" s="1040"/>
      <c r="C210" s="1040"/>
      <c r="D210" s="1040"/>
      <c r="E210" s="1040"/>
      <c r="F210" s="1041"/>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9"/>
      <c r="B211" s="1040"/>
      <c r="C211" s="1040"/>
      <c r="D211" s="1040"/>
      <c r="E211" s="1040"/>
      <c r="F211" s="1041"/>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9"/>
      <c r="B218" s="1040"/>
      <c r="C218" s="1040"/>
      <c r="D218" s="1040"/>
      <c r="E218" s="1040"/>
      <c r="F218" s="1041"/>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9"/>
      <c r="B219" s="1040"/>
      <c r="C219" s="1040"/>
      <c r="D219" s="1040"/>
      <c r="E219" s="1040"/>
      <c r="F219" s="1041"/>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9"/>
      <c r="B220" s="1040"/>
      <c r="C220" s="1040"/>
      <c r="D220" s="1040"/>
      <c r="E220" s="1040"/>
      <c r="F220" s="1041"/>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9"/>
      <c r="B221" s="1040"/>
      <c r="C221" s="1040"/>
      <c r="D221" s="1040"/>
      <c r="E221" s="1040"/>
      <c r="F221" s="1041"/>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9"/>
      <c r="B222" s="1040"/>
      <c r="C222" s="1040"/>
      <c r="D222" s="1040"/>
      <c r="E222" s="1040"/>
      <c r="F222" s="1041"/>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9"/>
      <c r="B223" s="1040"/>
      <c r="C223" s="1040"/>
      <c r="D223" s="1040"/>
      <c r="E223" s="1040"/>
      <c r="F223" s="1041"/>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9"/>
      <c r="B224" s="1040"/>
      <c r="C224" s="1040"/>
      <c r="D224" s="1040"/>
      <c r="E224" s="1040"/>
      <c r="F224" s="1041"/>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9"/>
      <c r="B225" s="1040"/>
      <c r="C225" s="1040"/>
      <c r="D225" s="1040"/>
      <c r="E225" s="1040"/>
      <c r="F225" s="1041"/>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9"/>
      <c r="B226" s="1040"/>
      <c r="C226" s="1040"/>
      <c r="D226" s="1040"/>
      <c r="E226" s="1040"/>
      <c r="F226" s="104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9"/>
      <c r="B231" s="1040"/>
      <c r="C231" s="1040"/>
      <c r="D231" s="1040"/>
      <c r="E231" s="1040"/>
      <c r="F231" s="1041"/>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9"/>
      <c r="B232" s="1040"/>
      <c r="C232" s="1040"/>
      <c r="D232" s="1040"/>
      <c r="E232" s="1040"/>
      <c r="F232" s="1041"/>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9"/>
      <c r="B233" s="1040"/>
      <c r="C233" s="1040"/>
      <c r="D233" s="1040"/>
      <c r="E233" s="1040"/>
      <c r="F233" s="1041"/>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9"/>
      <c r="B234" s="1040"/>
      <c r="C234" s="1040"/>
      <c r="D234" s="1040"/>
      <c r="E234" s="1040"/>
      <c r="F234" s="1041"/>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9"/>
      <c r="B235" s="1040"/>
      <c r="C235" s="1040"/>
      <c r="D235" s="1040"/>
      <c r="E235" s="1040"/>
      <c r="F235" s="1041"/>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9"/>
      <c r="B236" s="1040"/>
      <c r="C236" s="1040"/>
      <c r="D236" s="1040"/>
      <c r="E236" s="1040"/>
      <c r="F236" s="1041"/>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9"/>
      <c r="B237" s="1040"/>
      <c r="C237" s="1040"/>
      <c r="D237" s="1040"/>
      <c r="E237" s="1040"/>
      <c r="F237" s="1041"/>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9"/>
      <c r="B238" s="1040"/>
      <c r="C238" s="1040"/>
      <c r="D238" s="1040"/>
      <c r="E238" s="1040"/>
      <c r="F238" s="1041"/>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9"/>
      <c r="B239" s="1040"/>
      <c r="C239" s="1040"/>
      <c r="D239" s="1040"/>
      <c r="E239" s="1040"/>
      <c r="F239" s="104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9"/>
      <c r="B244" s="1040"/>
      <c r="C244" s="1040"/>
      <c r="D244" s="1040"/>
      <c r="E244" s="1040"/>
      <c r="F244" s="1041"/>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9"/>
      <c r="B245" s="1040"/>
      <c r="C245" s="1040"/>
      <c r="D245" s="1040"/>
      <c r="E245" s="1040"/>
      <c r="F245" s="1041"/>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9"/>
      <c r="B246" s="1040"/>
      <c r="C246" s="1040"/>
      <c r="D246" s="1040"/>
      <c r="E246" s="1040"/>
      <c r="F246" s="1041"/>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9"/>
      <c r="B247" s="1040"/>
      <c r="C247" s="1040"/>
      <c r="D247" s="1040"/>
      <c r="E247" s="1040"/>
      <c r="F247" s="1041"/>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9"/>
      <c r="B248" s="1040"/>
      <c r="C248" s="1040"/>
      <c r="D248" s="1040"/>
      <c r="E248" s="1040"/>
      <c r="F248" s="1041"/>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9"/>
      <c r="B249" s="1040"/>
      <c r="C249" s="1040"/>
      <c r="D249" s="1040"/>
      <c r="E249" s="1040"/>
      <c r="F249" s="1041"/>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9"/>
      <c r="B250" s="1040"/>
      <c r="C250" s="1040"/>
      <c r="D250" s="1040"/>
      <c r="E250" s="1040"/>
      <c r="F250" s="1041"/>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9"/>
      <c r="B251" s="1040"/>
      <c r="C251" s="1040"/>
      <c r="D251" s="1040"/>
      <c r="E251" s="1040"/>
      <c r="F251" s="1041"/>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9"/>
      <c r="B252" s="1040"/>
      <c r="C252" s="1040"/>
      <c r="D252" s="1040"/>
      <c r="E252" s="1040"/>
      <c r="F252" s="104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9"/>
      <c r="B257" s="1040"/>
      <c r="C257" s="1040"/>
      <c r="D257" s="1040"/>
      <c r="E257" s="1040"/>
      <c r="F257" s="1041"/>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9"/>
      <c r="B258" s="1040"/>
      <c r="C258" s="1040"/>
      <c r="D258" s="1040"/>
      <c r="E258" s="1040"/>
      <c r="F258" s="1041"/>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9"/>
      <c r="B259" s="1040"/>
      <c r="C259" s="1040"/>
      <c r="D259" s="1040"/>
      <c r="E259" s="1040"/>
      <c r="F259" s="1041"/>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9"/>
      <c r="B260" s="1040"/>
      <c r="C260" s="1040"/>
      <c r="D260" s="1040"/>
      <c r="E260" s="1040"/>
      <c r="F260" s="1041"/>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9"/>
      <c r="B261" s="1040"/>
      <c r="C261" s="1040"/>
      <c r="D261" s="1040"/>
      <c r="E261" s="1040"/>
      <c r="F261" s="1041"/>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9"/>
      <c r="B262" s="1040"/>
      <c r="C262" s="1040"/>
      <c r="D262" s="1040"/>
      <c r="E262" s="1040"/>
      <c r="F262" s="1041"/>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9"/>
      <c r="B263" s="1040"/>
      <c r="C263" s="1040"/>
      <c r="D263" s="1040"/>
      <c r="E263" s="1040"/>
      <c r="F263" s="1041"/>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9"/>
      <c r="B264" s="1040"/>
      <c r="C264" s="1040"/>
      <c r="D264" s="1040"/>
      <c r="E264" s="1040"/>
      <c r="F264" s="1041"/>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80" t="s">
        <v>419</v>
      </c>
      <c r="K3" s="101"/>
      <c r="L3" s="101"/>
      <c r="M3" s="101"/>
      <c r="N3" s="101"/>
      <c r="O3" s="101"/>
      <c r="P3" s="351" t="s">
        <v>27</v>
      </c>
      <c r="Q3" s="351"/>
      <c r="R3" s="351"/>
      <c r="S3" s="351"/>
      <c r="T3" s="351"/>
      <c r="U3" s="351"/>
      <c r="V3" s="351"/>
      <c r="W3" s="351"/>
      <c r="X3" s="351"/>
      <c r="Y3" s="348" t="s">
        <v>477</v>
      </c>
      <c r="Z3" s="349"/>
      <c r="AA3" s="349"/>
      <c r="AB3" s="349"/>
      <c r="AC3" s="280" t="s">
        <v>462</v>
      </c>
      <c r="AD3" s="280"/>
      <c r="AE3" s="280"/>
      <c r="AF3" s="280"/>
      <c r="AG3" s="280"/>
      <c r="AH3" s="348" t="s">
        <v>380</v>
      </c>
      <c r="AI3" s="350"/>
      <c r="AJ3" s="350"/>
      <c r="AK3" s="350"/>
      <c r="AL3" s="350" t="s">
        <v>21</v>
      </c>
      <c r="AM3" s="350"/>
      <c r="AN3" s="350"/>
      <c r="AO3" s="429"/>
      <c r="AP3" s="430" t="s">
        <v>420</v>
      </c>
      <c r="AQ3" s="430"/>
      <c r="AR3" s="430"/>
      <c r="AS3" s="430"/>
      <c r="AT3" s="430"/>
      <c r="AU3" s="430"/>
      <c r="AV3" s="430"/>
      <c r="AW3" s="430"/>
      <c r="AX3" s="430"/>
    </row>
    <row r="4" spans="1:50" ht="26.25" customHeight="1" x14ac:dyDescent="0.15">
      <c r="A4" s="1059">
        <v>1</v>
      </c>
      <c r="B4" s="1059">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9">
        <v>2</v>
      </c>
      <c r="B5" s="1059">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9">
        <v>3</v>
      </c>
      <c r="B6" s="1059">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9">
        <v>4</v>
      </c>
      <c r="B7" s="1059">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9">
        <v>5</v>
      </c>
      <c r="B8" s="1059">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9">
        <v>6</v>
      </c>
      <c r="B9" s="1059">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9">
        <v>7</v>
      </c>
      <c r="B10" s="1059">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9">
        <v>8</v>
      </c>
      <c r="B11" s="1059">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9">
        <v>9</v>
      </c>
      <c r="B12" s="1059">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9">
        <v>10</v>
      </c>
      <c r="B13" s="1059">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9">
        <v>11</v>
      </c>
      <c r="B14" s="1059">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9">
        <v>12</v>
      </c>
      <c r="B15" s="1059">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9">
        <v>13</v>
      </c>
      <c r="B16" s="1059">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9">
        <v>14</v>
      </c>
      <c r="B17" s="1059">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9">
        <v>15</v>
      </c>
      <c r="B18" s="1059">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9">
        <v>16</v>
      </c>
      <c r="B19" s="1059">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9">
        <v>17</v>
      </c>
      <c r="B20" s="1059">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9">
        <v>18</v>
      </c>
      <c r="B21" s="1059">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9">
        <v>19</v>
      </c>
      <c r="B22" s="1059">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9">
        <v>20</v>
      </c>
      <c r="B23" s="1059">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9">
        <v>21</v>
      </c>
      <c r="B24" s="1059">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9">
        <v>22</v>
      </c>
      <c r="B25" s="1059">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9">
        <v>23</v>
      </c>
      <c r="B26" s="1059">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9">
        <v>24</v>
      </c>
      <c r="B27" s="1059">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9">
        <v>25</v>
      </c>
      <c r="B28" s="1059">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9">
        <v>26</v>
      </c>
      <c r="B29" s="1059">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9">
        <v>27</v>
      </c>
      <c r="B30" s="1059">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9">
        <v>28</v>
      </c>
      <c r="B31" s="1059">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9">
        <v>29</v>
      </c>
      <c r="B32" s="1059">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9">
        <v>30</v>
      </c>
      <c r="B33" s="1059">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80" t="s">
        <v>419</v>
      </c>
      <c r="K36" s="101"/>
      <c r="L36" s="101"/>
      <c r="M36" s="101"/>
      <c r="N36" s="101"/>
      <c r="O36" s="101"/>
      <c r="P36" s="351" t="s">
        <v>27</v>
      </c>
      <c r="Q36" s="351"/>
      <c r="R36" s="351"/>
      <c r="S36" s="351"/>
      <c r="T36" s="351"/>
      <c r="U36" s="351"/>
      <c r="V36" s="351"/>
      <c r="W36" s="351"/>
      <c r="X36" s="351"/>
      <c r="Y36" s="348" t="s">
        <v>477</v>
      </c>
      <c r="Z36" s="349"/>
      <c r="AA36" s="349"/>
      <c r="AB36" s="349"/>
      <c r="AC36" s="280" t="s">
        <v>462</v>
      </c>
      <c r="AD36" s="280"/>
      <c r="AE36" s="280"/>
      <c r="AF36" s="280"/>
      <c r="AG36" s="280"/>
      <c r="AH36" s="348" t="s">
        <v>380</v>
      </c>
      <c r="AI36" s="350"/>
      <c r="AJ36" s="350"/>
      <c r="AK36" s="350"/>
      <c r="AL36" s="350" t="s">
        <v>21</v>
      </c>
      <c r="AM36" s="350"/>
      <c r="AN36" s="350"/>
      <c r="AO36" s="429"/>
      <c r="AP36" s="430" t="s">
        <v>420</v>
      </c>
      <c r="AQ36" s="430"/>
      <c r="AR36" s="430"/>
      <c r="AS36" s="430"/>
      <c r="AT36" s="430"/>
      <c r="AU36" s="430"/>
      <c r="AV36" s="430"/>
      <c r="AW36" s="430"/>
      <c r="AX36" s="430"/>
    </row>
    <row r="37" spans="1:50" ht="26.25" customHeight="1" x14ac:dyDescent="0.15">
      <c r="A37" s="1059">
        <v>1</v>
      </c>
      <c r="B37" s="1059">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9">
        <v>2</v>
      </c>
      <c r="B38" s="1059">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9">
        <v>3</v>
      </c>
      <c r="B39" s="1059">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9">
        <v>4</v>
      </c>
      <c r="B40" s="1059">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9">
        <v>5</v>
      </c>
      <c r="B41" s="1059">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9">
        <v>6</v>
      </c>
      <c r="B42" s="1059">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9">
        <v>7</v>
      </c>
      <c r="B43" s="1059">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9">
        <v>8</v>
      </c>
      <c r="B44" s="1059">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9">
        <v>9</v>
      </c>
      <c r="B45" s="1059">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9">
        <v>10</v>
      </c>
      <c r="B46" s="1059">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9">
        <v>11</v>
      </c>
      <c r="B47" s="1059">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9">
        <v>12</v>
      </c>
      <c r="B48" s="1059">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9">
        <v>13</v>
      </c>
      <c r="B49" s="1059">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9">
        <v>14</v>
      </c>
      <c r="B50" s="1059">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9">
        <v>15</v>
      </c>
      <c r="B51" s="1059">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9">
        <v>16</v>
      </c>
      <c r="B52" s="1059">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9">
        <v>17</v>
      </c>
      <c r="B53" s="1059">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9">
        <v>18</v>
      </c>
      <c r="B54" s="1059">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9">
        <v>19</v>
      </c>
      <c r="B55" s="1059">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9">
        <v>20</v>
      </c>
      <c r="B56" s="1059">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9">
        <v>21</v>
      </c>
      <c r="B57" s="1059">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9">
        <v>22</v>
      </c>
      <c r="B58" s="1059">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9">
        <v>23</v>
      </c>
      <c r="B59" s="1059">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9">
        <v>24</v>
      </c>
      <c r="B60" s="1059">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9">
        <v>25</v>
      </c>
      <c r="B61" s="1059">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9">
        <v>26</v>
      </c>
      <c r="B62" s="1059">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9">
        <v>27</v>
      </c>
      <c r="B63" s="1059">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9">
        <v>28</v>
      </c>
      <c r="B64" s="1059">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9">
        <v>29</v>
      </c>
      <c r="B65" s="1059">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9">
        <v>30</v>
      </c>
      <c r="B66" s="1059">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80" t="s">
        <v>419</v>
      </c>
      <c r="K69" s="101"/>
      <c r="L69" s="101"/>
      <c r="M69" s="101"/>
      <c r="N69" s="101"/>
      <c r="O69" s="101"/>
      <c r="P69" s="351" t="s">
        <v>27</v>
      </c>
      <c r="Q69" s="351"/>
      <c r="R69" s="351"/>
      <c r="S69" s="351"/>
      <c r="T69" s="351"/>
      <c r="U69" s="351"/>
      <c r="V69" s="351"/>
      <c r="W69" s="351"/>
      <c r="X69" s="351"/>
      <c r="Y69" s="348" t="s">
        <v>477</v>
      </c>
      <c r="Z69" s="349"/>
      <c r="AA69" s="349"/>
      <c r="AB69" s="349"/>
      <c r="AC69" s="280" t="s">
        <v>462</v>
      </c>
      <c r="AD69" s="280"/>
      <c r="AE69" s="280"/>
      <c r="AF69" s="280"/>
      <c r="AG69" s="280"/>
      <c r="AH69" s="348" t="s">
        <v>380</v>
      </c>
      <c r="AI69" s="350"/>
      <c r="AJ69" s="350"/>
      <c r="AK69" s="350"/>
      <c r="AL69" s="350" t="s">
        <v>21</v>
      </c>
      <c r="AM69" s="350"/>
      <c r="AN69" s="350"/>
      <c r="AO69" s="429"/>
      <c r="AP69" s="430" t="s">
        <v>420</v>
      </c>
      <c r="AQ69" s="430"/>
      <c r="AR69" s="430"/>
      <c r="AS69" s="430"/>
      <c r="AT69" s="430"/>
      <c r="AU69" s="430"/>
      <c r="AV69" s="430"/>
      <c r="AW69" s="430"/>
      <c r="AX69" s="430"/>
    </row>
    <row r="70" spans="1:50" ht="26.25" customHeight="1" x14ac:dyDescent="0.15">
      <c r="A70" s="1059">
        <v>1</v>
      </c>
      <c r="B70" s="1059">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9">
        <v>2</v>
      </c>
      <c r="B71" s="1059">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9">
        <v>3</v>
      </c>
      <c r="B72" s="1059">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9">
        <v>4</v>
      </c>
      <c r="B73" s="1059">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9">
        <v>5</v>
      </c>
      <c r="B74" s="1059">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9">
        <v>6</v>
      </c>
      <c r="B75" s="1059">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9">
        <v>7</v>
      </c>
      <c r="B76" s="1059">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9">
        <v>8</v>
      </c>
      <c r="B77" s="1059">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9">
        <v>9</v>
      </c>
      <c r="B78" s="1059">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9">
        <v>10</v>
      </c>
      <c r="B79" s="1059">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9">
        <v>11</v>
      </c>
      <c r="B80" s="1059">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9">
        <v>12</v>
      </c>
      <c r="B81" s="1059">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9">
        <v>13</v>
      </c>
      <c r="B82" s="1059">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9">
        <v>14</v>
      </c>
      <c r="B83" s="1059">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9">
        <v>15</v>
      </c>
      <c r="B84" s="1059">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9">
        <v>16</v>
      </c>
      <c r="B85" s="1059">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9">
        <v>17</v>
      </c>
      <c r="B86" s="1059">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9">
        <v>18</v>
      </c>
      <c r="B87" s="1059">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9">
        <v>19</v>
      </c>
      <c r="B88" s="1059">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9">
        <v>20</v>
      </c>
      <c r="B89" s="1059">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9">
        <v>21</v>
      </c>
      <c r="B90" s="1059">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9">
        <v>22</v>
      </c>
      <c r="B91" s="1059">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9">
        <v>23</v>
      </c>
      <c r="B92" s="1059">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9">
        <v>24</v>
      </c>
      <c r="B93" s="1059">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9">
        <v>25</v>
      </c>
      <c r="B94" s="1059">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9">
        <v>26</v>
      </c>
      <c r="B95" s="1059">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9">
        <v>27</v>
      </c>
      <c r="B96" s="1059">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9">
        <v>28</v>
      </c>
      <c r="B97" s="1059">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9">
        <v>29</v>
      </c>
      <c r="B98" s="1059">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9">
        <v>30</v>
      </c>
      <c r="B99" s="1059">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80"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80" t="s">
        <v>462</v>
      </c>
      <c r="AD102" s="280"/>
      <c r="AE102" s="280"/>
      <c r="AF102" s="280"/>
      <c r="AG102" s="280"/>
      <c r="AH102" s="348" t="s">
        <v>380</v>
      </c>
      <c r="AI102" s="350"/>
      <c r="AJ102" s="350"/>
      <c r="AK102" s="350"/>
      <c r="AL102" s="350" t="s">
        <v>21</v>
      </c>
      <c r="AM102" s="350"/>
      <c r="AN102" s="350"/>
      <c r="AO102" s="429"/>
      <c r="AP102" s="430" t="s">
        <v>420</v>
      </c>
      <c r="AQ102" s="430"/>
      <c r="AR102" s="430"/>
      <c r="AS102" s="430"/>
      <c r="AT102" s="430"/>
      <c r="AU102" s="430"/>
      <c r="AV102" s="430"/>
      <c r="AW102" s="430"/>
      <c r="AX102" s="430"/>
    </row>
    <row r="103" spans="1:50" ht="26.25" customHeight="1" x14ac:dyDescent="0.15">
      <c r="A103" s="1059">
        <v>1</v>
      </c>
      <c r="B103" s="1059">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9">
        <v>2</v>
      </c>
      <c r="B104" s="1059">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9">
        <v>3</v>
      </c>
      <c r="B105" s="1059">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9">
        <v>4</v>
      </c>
      <c r="B106" s="1059">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9">
        <v>5</v>
      </c>
      <c r="B107" s="1059">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9">
        <v>6</v>
      </c>
      <c r="B108" s="1059">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9">
        <v>7</v>
      </c>
      <c r="B109" s="1059">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9">
        <v>8</v>
      </c>
      <c r="B110" s="1059">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9">
        <v>9</v>
      </c>
      <c r="B111" s="1059">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9">
        <v>10</v>
      </c>
      <c r="B112" s="1059">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9">
        <v>11</v>
      </c>
      <c r="B113" s="1059">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9">
        <v>12</v>
      </c>
      <c r="B114" s="1059">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9">
        <v>13</v>
      </c>
      <c r="B115" s="1059">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9">
        <v>14</v>
      </c>
      <c r="B116" s="1059">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9">
        <v>15</v>
      </c>
      <c r="B117" s="1059">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9">
        <v>16</v>
      </c>
      <c r="B118" s="1059">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9">
        <v>17</v>
      </c>
      <c r="B119" s="1059">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9">
        <v>18</v>
      </c>
      <c r="B120" s="1059">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9">
        <v>19</v>
      </c>
      <c r="B121" s="1059">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9">
        <v>20</v>
      </c>
      <c r="B122" s="1059">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9">
        <v>21</v>
      </c>
      <c r="B123" s="1059">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9">
        <v>22</v>
      </c>
      <c r="B124" s="1059">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9">
        <v>23</v>
      </c>
      <c r="B125" s="1059">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9">
        <v>24</v>
      </c>
      <c r="B126" s="1059">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9">
        <v>25</v>
      </c>
      <c r="B127" s="1059">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9">
        <v>26</v>
      </c>
      <c r="B128" s="1059">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9">
        <v>27</v>
      </c>
      <c r="B129" s="1059">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9">
        <v>28</v>
      </c>
      <c r="B130" s="1059">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9">
        <v>29</v>
      </c>
      <c r="B131" s="1059">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9">
        <v>30</v>
      </c>
      <c r="B132" s="1059">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80"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80" t="s">
        <v>462</v>
      </c>
      <c r="AD135" s="280"/>
      <c r="AE135" s="280"/>
      <c r="AF135" s="280"/>
      <c r="AG135" s="280"/>
      <c r="AH135" s="348" t="s">
        <v>380</v>
      </c>
      <c r="AI135" s="350"/>
      <c r="AJ135" s="350"/>
      <c r="AK135" s="350"/>
      <c r="AL135" s="350" t="s">
        <v>21</v>
      </c>
      <c r="AM135" s="350"/>
      <c r="AN135" s="350"/>
      <c r="AO135" s="429"/>
      <c r="AP135" s="430" t="s">
        <v>420</v>
      </c>
      <c r="AQ135" s="430"/>
      <c r="AR135" s="430"/>
      <c r="AS135" s="430"/>
      <c r="AT135" s="430"/>
      <c r="AU135" s="430"/>
      <c r="AV135" s="430"/>
      <c r="AW135" s="430"/>
      <c r="AX135" s="430"/>
    </row>
    <row r="136" spans="1:50" ht="26.25" customHeight="1" x14ac:dyDescent="0.15">
      <c r="A136" s="1059">
        <v>1</v>
      </c>
      <c r="B136" s="1059">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9">
        <v>2</v>
      </c>
      <c r="B137" s="1059">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9">
        <v>3</v>
      </c>
      <c r="B138" s="1059">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9">
        <v>4</v>
      </c>
      <c r="B139" s="1059">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9">
        <v>5</v>
      </c>
      <c r="B140" s="1059">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9">
        <v>6</v>
      </c>
      <c r="B141" s="1059">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9">
        <v>7</v>
      </c>
      <c r="B142" s="1059">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9">
        <v>8</v>
      </c>
      <c r="B143" s="1059">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9">
        <v>9</v>
      </c>
      <c r="B144" s="1059">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9">
        <v>10</v>
      </c>
      <c r="B145" s="1059">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9">
        <v>11</v>
      </c>
      <c r="B146" s="1059">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9">
        <v>12</v>
      </c>
      <c r="B147" s="1059">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9">
        <v>13</v>
      </c>
      <c r="B148" s="1059">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9">
        <v>14</v>
      </c>
      <c r="B149" s="1059">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9">
        <v>15</v>
      </c>
      <c r="B150" s="1059">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9">
        <v>16</v>
      </c>
      <c r="B151" s="1059">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9">
        <v>17</v>
      </c>
      <c r="B152" s="1059">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9">
        <v>18</v>
      </c>
      <c r="B153" s="1059">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9">
        <v>19</v>
      </c>
      <c r="B154" s="1059">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9">
        <v>20</v>
      </c>
      <c r="B155" s="1059">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9">
        <v>21</v>
      </c>
      <c r="B156" s="1059">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9">
        <v>22</v>
      </c>
      <c r="B157" s="1059">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9">
        <v>23</v>
      </c>
      <c r="B158" s="1059">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9">
        <v>24</v>
      </c>
      <c r="B159" s="1059">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9">
        <v>25</v>
      </c>
      <c r="B160" s="1059">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9">
        <v>26</v>
      </c>
      <c r="B161" s="1059">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9">
        <v>27</v>
      </c>
      <c r="B162" s="1059">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9">
        <v>28</v>
      </c>
      <c r="B163" s="1059">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9">
        <v>29</v>
      </c>
      <c r="B164" s="1059">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9">
        <v>30</v>
      </c>
      <c r="B165" s="1059">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80"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80" t="s">
        <v>462</v>
      </c>
      <c r="AD168" s="280"/>
      <c r="AE168" s="280"/>
      <c r="AF168" s="280"/>
      <c r="AG168" s="280"/>
      <c r="AH168" s="348" t="s">
        <v>380</v>
      </c>
      <c r="AI168" s="350"/>
      <c r="AJ168" s="350"/>
      <c r="AK168" s="350"/>
      <c r="AL168" s="350" t="s">
        <v>21</v>
      </c>
      <c r="AM168" s="350"/>
      <c r="AN168" s="350"/>
      <c r="AO168" s="429"/>
      <c r="AP168" s="430" t="s">
        <v>420</v>
      </c>
      <c r="AQ168" s="430"/>
      <c r="AR168" s="430"/>
      <c r="AS168" s="430"/>
      <c r="AT168" s="430"/>
      <c r="AU168" s="430"/>
      <c r="AV168" s="430"/>
      <c r="AW168" s="430"/>
      <c r="AX168" s="430"/>
    </row>
    <row r="169" spans="1:50" ht="26.25" customHeight="1" x14ac:dyDescent="0.15">
      <c r="A169" s="1059">
        <v>1</v>
      </c>
      <c r="B169" s="1059">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9">
        <v>2</v>
      </c>
      <c r="B170" s="1059">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9">
        <v>3</v>
      </c>
      <c r="B171" s="1059">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9">
        <v>4</v>
      </c>
      <c r="B172" s="1059">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9">
        <v>5</v>
      </c>
      <c r="B173" s="1059">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9">
        <v>6</v>
      </c>
      <c r="B174" s="1059">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9">
        <v>7</v>
      </c>
      <c r="B175" s="1059">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9">
        <v>8</v>
      </c>
      <c r="B176" s="1059">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9">
        <v>9</v>
      </c>
      <c r="B177" s="1059">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9">
        <v>10</v>
      </c>
      <c r="B178" s="1059">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9">
        <v>11</v>
      </c>
      <c r="B179" s="1059">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9">
        <v>12</v>
      </c>
      <c r="B180" s="1059">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9">
        <v>13</v>
      </c>
      <c r="B181" s="1059">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9">
        <v>14</v>
      </c>
      <c r="B182" s="1059">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9">
        <v>15</v>
      </c>
      <c r="B183" s="1059">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9">
        <v>16</v>
      </c>
      <c r="B184" s="1059">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9">
        <v>17</v>
      </c>
      <c r="B185" s="1059">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9">
        <v>18</v>
      </c>
      <c r="B186" s="1059">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9">
        <v>19</v>
      </c>
      <c r="B187" s="1059">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9">
        <v>20</v>
      </c>
      <c r="B188" s="1059">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9">
        <v>21</v>
      </c>
      <c r="B189" s="1059">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9">
        <v>22</v>
      </c>
      <c r="B190" s="1059">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9">
        <v>23</v>
      </c>
      <c r="B191" s="1059">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9">
        <v>24</v>
      </c>
      <c r="B192" s="1059">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9">
        <v>25</v>
      </c>
      <c r="B193" s="1059">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9">
        <v>26</v>
      </c>
      <c r="B194" s="1059">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9">
        <v>27</v>
      </c>
      <c r="B195" s="1059">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9">
        <v>28</v>
      </c>
      <c r="B196" s="1059">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9">
        <v>29</v>
      </c>
      <c r="B197" s="1059">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9">
        <v>30</v>
      </c>
      <c r="B198" s="1059">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80"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80" t="s">
        <v>462</v>
      </c>
      <c r="AD201" s="280"/>
      <c r="AE201" s="280"/>
      <c r="AF201" s="280"/>
      <c r="AG201" s="280"/>
      <c r="AH201" s="348" t="s">
        <v>380</v>
      </c>
      <c r="AI201" s="350"/>
      <c r="AJ201" s="350"/>
      <c r="AK201" s="350"/>
      <c r="AL201" s="350" t="s">
        <v>21</v>
      </c>
      <c r="AM201" s="350"/>
      <c r="AN201" s="350"/>
      <c r="AO201" s="429"/>
      <c r="AP201" s="430" t="s">
        <v>420</v>
      </c>
      <c r="AQ201" s="430"/>
      <c r="AR201" s="430"/>
      <c r="AS201" s="430"/>
      <c r="AT201" s="430"/>
      <c r="AU201" s="430"/>
      <c r="AV201" s="430"/>
      <c r="AW201" s="430"/>
      <c r="AX201" s="430"/>
    </row>
    <row r="202" spans="1:50" ht="26.25" customHeight="1" x14ac:dyDescent="0.15">
      <c r="A202" s="1059">
        <v>1</v>
      </c>
      <c r="B202" s="1059">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9">
        <v>2</v>
      </c>
      <c r="B203" s="1059">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9">
        <v>3</v>
      </c>
      <c r="B204" s="1059">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9">
        <v>4</v>
      </c>
      <c r="B205" s="1059">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9">
        <v>5</v>
      </c>
      <c r="B206" s="1059">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9">
        <v>6</v>
      </c>
      <c r="B207" s="1059">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9">
        <v>7</v>
      </c>
      <c r="B208" s="1059">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9">
        <v>8</v>
      </c>
      <c r="B209" s="1059">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9">
        <v>9</v>
      </c>
      <c r="B210" s="1059">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9">
        <v>10</v>
      </c>
      <c r="B211" s="1059">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9">
        <v>11</v>
      </c>
      <c r="B212" s="1059">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9">
        <v>12</v>
      </c>
      <c r="B213" s="1059">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9">
        <v>13</v>
      </c>
      <c r="B214" s="1059">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9">
        <v>14</v>
      </c>
      <c r="B215" s="1059">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9">
        <v>15</v>
      </c>
      <c r="B216" s="1059">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9">
        <v>16</v>
      </c>
      <c r="B217" s="1059">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9">
        <v>17</v>
      </c>
      <c r="B218" s="1059">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9">
        <v>18</v>
      </c>
      <c r="B219" s="1059">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9">
        <v>19</v>
      </c>
      <c r="B220" s="1059">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9">
        <v>20</v>
      </c>
      <c r="B221" s="1059">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9">
        <v>21</v>
      </c>
      <c r="B222" s="1059">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9">
        <v>22</v>
      </c>
      <c r="B223" s="1059">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9">
        <v>23</v>
      </c>
      <c r="B224" s="1059">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9">
        <v>24</v>
      </c>
      <c r="B225" s="1059">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9">
        <v>25</v>
      </c>
      <c r="B226" s="1059">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9">
        <v>26</v>
      </c>
      <c r="B227" s="1059">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9">
        <v>27</v>
      </c>
      <c r="B228" s="1059">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9">
        <v>28</v>
      </c>
      <c r="B229" s="1059">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9">
        <v>29</v>
      </c>
      <c r="B230" s="1059">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9">
        <v>30</v>
      </c>
      <c r="B231" s="1059">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80"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80" t="s">
        <v>462</v>
      </c>
      <c r="AD234" s="280"/>
      <c r="AE234" s="280"/>
      <c r="AF234" s="280"/>
      <c r="AG234" s="280"/>
      <c r="AH234" s="348" t="s">
        <v>380</v>
      </c>
      <c r="AI234" s="350"/>
      <c r="AJ234" s="350"/>
      <c r="AK234" s="350"/>
      <c r="AL234" s="350" t="s">
        <v>21</v>
      </c>
      <c r="AM234" s="350"/>
      <c r="AN234" s="350"/>
      <c r="AO234" s="429"/>
      <c r="AP234" s="430" t="s">
        <v>420</v>
      </c>
      <c r="AQ234" s="430"/>
      <c r="AR234" s="430"/>
      <c r="AS234" s="430"/>
      <c r="AT234" s="430"/>
      <c r="AU234" s="430"/>
      <c r="AV234" s="430"/>
      <c r="AW234" s="430"/>
      <c r="AX234" s="430"/>
    </row>
    <row r="235" spans="1:50" ht="26.25" customHeight="1" x14ac:dyDescent="0.15">
      <c r="A235" s="1059">
        <v>1</v>
      </c>
      <c r="B235" s="1059">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9">
        <v>2</v>
      </c>
      <c r="B236" s="1059">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9">
        <v>3</v>
      </c>
      <c r="B237" s="1059">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9">
        <v>4</v>
      </c>
      <c r="B238" s="1059">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9">
        <v>5</v>
      </c>
      <c r="B239" s="1059">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9">
        <v>6</v>
      </c>
      <c r="B240" s="1059">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9">
        <v>7</v>
      </c>
      <c r="B241" s="1059">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9">
        <v>8</v>
      </c>
      <c r="B242" s="1059">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9">
        <v>9</v>
      </c>
      <c r="B243" s="1059">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9">
        <v>10</v>
      </c>
      <c r="B244" s="1059">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9">
        <v>11</v>
      </c>
      <c r="B245" s="1059">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9">
        <v>12</v>
      </c>
      <c r="B246" s="1059">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9">
        <v>13</v>
      </c>
      <c r="B247" s="1059">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9">
        <v>14</v>
      </c>
      <c r="B248" s="1059">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9">
        <v>15</v>
      </c>
      <c r="B249" s="1059">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9">
        <v>16</v>
      </c>
      <c r="B250" s="1059">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9">
        <v>17</v>
      </c>
      <c r="B251" s="1059">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9">
        <v>18</v>
      </c>
      <c r="B252" s="1059">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9">
        <v>19</v>
      </c>
      <c r="B253" s="1059">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9">
        <v>20</v>
      </c>
      <c r="B254" s="1059">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9">
        <v>21</v>
      </c>
      <c r="B255" s="1059">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9">
        <v>22</v>
      </c>
      <c r="B256" s="1059">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9">
        <v>23</v>
      </c>
      <c r="B257" s="1059">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9">
        <v>24</v>
      </c>
      <c r="B258" s="1059">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9">
        <v>25</v>
      </c>
      <c r="B259" s="1059">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9">
        <v>26</v>
      </c>
      <c r="B260" s="1059">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9">
        <v>27</v>
      </c>
      <c r="B261" s="1059">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9">
        <v>28</v>
      </c>
      <c r="B262" s="1059">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9">
        <v>29</v>
      </c>
      <c r="B263" s="1059">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9">
        <v>30</v>
      </c>
      <c r="B264" s="1059">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80"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80" t="s">
        <v>462</v>
      </c>
      <c r="AD267" s="280"/>
      <c r="AE267" s="280"/>
      <c r="AF267" s="280"/>
      <c r="AG267" s="280"/>
      <c r="AH267" s="348" t="s">
        <v>380</v>
      </c>
      <c r="AI267" s="350"/>
      <c r="AJ267" s="350"/>
      <c r="AK267" s="350"/>
      <c r="AL267" s="350" t="s">
        <v>21</v>
      </c>
      <c r="AM267" s="350"/>
      <c r="AN267" s="350"/>
      <c r="AO267" s="429"/>
      <c r="AP267" s="430" t="s">
        <v>420</v>
      </c>
      <c r="AQ267" s="430"/>
      <c r="AR267" s="430"/>
      <c r="AS267" s="430"/>
      <c r="AT267" s="430"/>
      <c r="AU267" s="430"/>
      <c r="AV267" s="430"/>
      <c r="AW267" s="430"/>
      <c r="AX267" s="430"/>
    </row>
    <row r="268" spans="1:50" ht="26.25" customHeight="1" x14ac:dyDescent="0.15">
      <c r="A268" s="1059">
        <v>1</v>
      </c>
      <c r="B268" s="1059">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9">
        <v>2</v>
      </c>
      <c r="B269" s="1059">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9">
        <v>3</v>
      </c>
      <c r="B270" s="1059">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9">
        <v>4</v>
      </c>
      <c r="B271" s="1059">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9">
        <v>5</v>
      </c>
      <c r="B272" s="1059">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9">
        <v>6</v>
      </c>
      <c r="B273" s="1059">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9">
        <v>7</v>
      </c>
      <c r="B274" s="1059">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9">
        <v>8</v>
      </c>
      <c r="B275" s="1059">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9">
        <v>9</v>
      </c>
      <c r="B276" s="1059">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9">
        <v>10</v>
      </c>
      <c r="B277" s="1059">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9">
        <v>11</v>
      </c>
      <c r="B278" s="1059">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9">
        <v>12</v>
      </c>
      <c r="B279" s="1059">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9">
        <v>13</v>
      </c>
      <c r="B280" s="1059">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9">
        <v>14</v>
      </c>
      <c r="B281" s="1059">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9">
        <v>15</v>
      </c>
      <c r="B282" s="1059">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9">
        <v>16</v>
      </c>
      <c r="B283" s="1059">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9">
        <v>17</v>
      </c>
      <c r="B284" s="1059">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9">
        <v>18</v>
      </c>
      <c r="B285" s="1059">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9">
        <v>19</v>
      </c>
      <c r="B286" s="1059">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9">
        <v>20</v>
      </c>
      <c r="B287" s="1059">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9">
        <v>21</v>
      </c>
      <c r="B288" s="1059">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9">
        <v>22</v>
      </c>
      <c r="B289" s="1059">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9">
        <v>23</v>
      </c>
      <c r="B290" s="1059">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9">
        <v>24</v>
      </c>
      <c r="B291" s="1059">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9">
        <v>25</v>
      </c>
      <c r="B292" s="1059">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9">
        <v>26</v>
      </c>
      <c r="B293" s="1059">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9">
        <v>27</v>
      </c>
      <c r="B294" s="1059">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9">
        <v>28</v>
      </c>
      <c r="B295" s="1059">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9">
        <v>29</v>
      </c>
      <c r="B296" s="1059">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9">
        <v>30</v>
      </c>
      <c r="B297" s="1059">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80"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80" t="s">
        <v>462</v>
      </c>
      <c r="AD300" s="280"/>
      <c r="AE300" s="280"/>
      <c r="AF300" s="280"/>
      <c r="AG300" s="280"/>
      <c r="AH300" s="348" t="s">
        <v>380</v>
      </c>
      <c r="AI300" s="350"/>
      <c r="AJ300" s="350"/>
      <c r="AK300" s="350"/>
      <c r="AL300" s="350" t="s">
        <v>21</v>
      </c>
      <c r="AM300" s="350"/>
      <c r="AN300" s="350"/>
      <c r="AO300" s="429"/>
      <c r="AP300" s="430" t="s">
        <v>420</v>
      </c>
      <c r="AQ300" s="430"/>
      <c r="AR300" s="430"/>
      <c r="AS300" s="430"/>
      <c r="AT300" s="430"/>
      <c r="AU300" s="430"/>
      <c r="AV300" s="430"/>
      <c r="AW300" s="430"/>
      <c r="AX300" s="430"/>
    </row>
    <row r="301" spans="1:50" ht="26.25" customHeight="1" x14ac:dyDescent="0.15">
      <c r="A301" s="1059">
        <v>1</v>
      </c>
      <c r="B301" s="1059">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9">
        <v>2</v>
      </c>
      <c r="B302" s="1059">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9">
        <v>3</v>
      </c>
      <c r="B303" s="1059">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9">
        <v>4</v>
      </c>
      <c r="B304" s="1059">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9">
        <v>5</v>
      </c>
      <c r="B305" s="1059">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9">
        <v>6</v>
      </c>
      <c r="B306" s="1059">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9">
        <v>7</v>
      </c>
      <c r="B307" s="1059">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9">
        <v>8</v>
      </c>
      <c r="B308" s="1059">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9">
        <v>9</v>
      </c>
      <c r="B309" s="1059">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9">
        <v>10</v>
      </c>
      <c r="B310" s="1059">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9">
        <v>11</v>
      </c>
      <c r="B311" s="1059">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9">
        <v>12</v>
      </c>
      <c r="B312" s="1059">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9">
        <v>13</v>
      </c>
      <c r="B313" s="1059">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9">
        <v>14</v>
      </c>
      <c r="B314" s="1059">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9">
        <v>15</v>
      </c>
      <c r="B315" s="1059">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9">
        <v>16</v>
      </c>
      <c r="B316" s="1059">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9">
        <v>17</v>
      </c>
      <c r="B317" s="1059">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9">
        <v>18</v>
      </c>
      <c r="B318" s="1059">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9">
        <v>19</v>
      </c>
      <c r="B319" s="1059">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9">
        <v>20</v>
      </c>
      <c r="B320" s="1059">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9">
        <v>21</v>
      </c>
      <c r="B321" s="1059">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9">
        <v>22</v>
      </c>
      <c r="B322" s="1059">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9">
        <v>23</v>
      </c>
      <c r="B323" s="1059">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9">
        <v>24</v>
      </c>
      <c r="B324" s="1059">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9">
        <v>25</v>
      </c>
      <c r="B325" s="1059">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9">
        <v>26</v>
      </c>
      <c r="B326" s="1059">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9">
        <v>27</v>
      </c>
      <c r="B327" s="1059">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9">
        <v>28</v>
      </c>
      <c r="B328" s="1059">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9">
        <v>29</v>
      </c>
      <c r="B329" s="1059">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9">
        <v>30</v>
      </c>
      <c r="B330" s="1059">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80"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80" t="s">
        <v>462</v>
      </c>
      <c r="AD333" s="280"/>
      <c r="AE333" s="280"/>
      <c r="AF333" s="280"/>
      <c r="AG333" s="280"/>
      <c r="AH333" s="348" t="s">
        <v>380</v>
      </c>
      <c r="AI333" s="350"/>
      <c r="AJ333" s="350"/>
      <c r="AK333" s="350"/>
      <c r="AL333" s="350" t="s">
        <v>21</v>
      </c>
      <c r="AM333" s="350"/>
      <c r="AN333" s="350"/>
      <c r="AO333" s="429"/>
      <c r="AP333" s="430" t="s">
        <v>420</v>
      </c>
      <c r="AQ333" s="430"/>
      <c r="AR333" s="430"/>
      <c r="AS333" s="430"/>
      <c r="AT333" s="430"/>
      <c r="AU333" s="430"/>
      <c r="AV333" s="430"/>
      <c r="AW333" s="430"/>
      <c r="AX333" s="430"/>
    </row>
    <row r="334" spans="1:50" ht="26.25" customHeight="1" x14ac:dyDescent="0.15">
      <c r="A334" s="1059">
        <v>1</v>
      </c>
      <c r="B334" s="1059">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9">
        <v>2</v>
      </c>
      <c r="B335" s="1059">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9">
        <v>3</v>
      </c>
      <c r="B336" s="1059">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9">
        <v>4</v>
      </c>
      <c r="B337" s="1059">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9">
        <v>5</v>
      </c>
      <c r="B338" s="1059">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9">
        <v>6</v>
      </c>
      <c r="B339" s="1059">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9">
        <v>7</v>
      </c>
      <c r="B340" s="1059">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9">
        <v>8</v>
      </c>
      <c r="B341" s="1059">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9">
        <v>9</v>
      </c>
      <c r="B342" s="1059">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9">
        <v>10</v>
      </c>
      <c r="B343" s="1059">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9">
        <v>11</v>
      </c>
      <c r="B344" s="1059">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9">
        <v>12</v>
      </c>
      <c r="B345" s="1059">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9">
        <v>13</v>
      </c>
      <c r="B346" s="1059">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9">
        <v>14</v>
      </c>
      <c r="B347" s="1059">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9">
        <v>15</v>
      </c>
      <c r="B348" s="1059">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9">
        <v>16</v>
      </c>
      <c r="B349" s="1059">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9">
        <v>17</v>
      </c>
      <c r="B350" s="1059">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9">
        <v>18</v>
      </c>
      <c r="B351" s="1059">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9">
        <v>19</v>
      </c>
      <c r="B352" s="1059">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9">
        <v>20</v>
      </c>
      <c r="B353" s="1059">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9">
        <v>21</v>
      </c>
      <c r="B354" s="1059">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9">
        <v>22</v>
      </c>
      <c r="B355" s="1059">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9">
        <v>23</v>
      </c>
      <c r="B356" s="1059">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9">
        <v>24</v>
      </c>
      <c r="B357" s="1059">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9">
        <v>25</v>
      </c>
      <c r="B358" s="1059">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9">
        <v>26</v>
      </c>
      <c r="B359" s="1059">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9">
        <v>27</v>
      </c>
      <c r="B360" s="1059">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9">
        <v>28</v>
      </c>
      <c r="B361" s="1059">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9">
        <v>29</v>
      </c>
      <c r="B362" s="1059">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9">
        <v>30</v>
      </c>
      <c r="B363" s="1059">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80"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80" t="s">
        <v>462</v>
      </c>
      <c r="AD366" s="280"/>
      <c r="AE366" s="280"/>
      <c r="AF366" s="280"/>
      <c r="AG366" s="280"/>
      <c r="AH366" s="348" t="s">
        <v>380</v>
      </c>
      <c r="AI366" s="350"/>
      <c r="AJ366" s="350"/>
      <c r="AK366" s="350"/>
      <c r="AL366" s="350" t="s">
        <v>21</v>
      </c>
      <c r="AM366" s="350"/>
      <c r="AN366" s="350"/>
      <c r="AO366" s="429"/>
      <c r="AP366" s="430" t="s">
        <v>420</v>
      </c>
      <c r="AQ366" s="430"/>
      <c r="AR366" s="430"/>
      <c r="AS366" s="430"/>
      <c r="AT366" s="430"/>
      <c r="AU366" s="430"/>
      <c r="AV366" s="430"/>
      <c r="AW366" s="430"/>
      <c r="AX366" s="430"/>
    </row>
    <row r="367" spans="1:50" ht="26.25" customHeight="1" x14ac:dyDescent="0.15">
      <c r="A367" s="1059">
        <v>1</v>
      </c>
      <c r="B367" s="1059">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9">
        <v>2</v>
      </c>
      <c r="B368" s="1059">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9">
        <v>3</v>
      </c>
      <c r="B369" s="1059">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9">
        <v>4</v>
      </c>
      <c r="B370" s="1059">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9">
        <v>5</v>
      </c>
      <c r="B371" s="1059">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9">
        <v>6</v>
      </c>
      <c r="B372" s="1059">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9">
        <v>7</v>
      </c>
      <c r="B373" s="1059">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9">
        <v>8</v>
      </c>
      <c r="B374" s="1059">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9">
        <v>9</v>
      </c>
      <c r="B375" s="1059">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9">
        <v>10</v>
      </c>
      <c r="B376" s="1059">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9">
        <v>11</v>
      </c>
      <c r="B377" s="1059">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9">
        <v>12</v>
      </c>
      <c r="B378" s="1059">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9">
        <v>13</v>
      </c>
      <c r="B379" s="1059">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9">
        <v>14</v>
      </c>
      <c r="B380" s="1059">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9">
        <v>15</v>
      </c>
      <c r="B381" s="1059">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9">
        <v>16</v>
      </c>
      <c r="B382" s="1059">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9">
        <v>17</v>
      </c>
      <c r="B383" s="1059">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9">
        <v>18</v>
      </c>
      <c r="B384" s="1059">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9">
        <v>19</v>
      </c>
      <c r="B385" s="1059">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9">
        <v>20</v>
      </c>
      <c r="B386" s="1059">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9">
        <v>21</v>
      </c>
      <c r="B387" s="1059">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9">
        <v>22</v>
      </c>
      <c r="B388" s="1059">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9">
        <v>23</v>
      </c>
      <c r="B389" s="1059">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9">
        <v>24</v>
      </c>
      <c r="B390" s="1059">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9">
        <v>25</v>
      </c>
      <c r="B391" s="1059">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9">
        <v>26</v>
      </c>
      <c r="B392" s="1059">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9">
        <v>27</v>
      </c>
      <c r="B393" s="1059">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9">
        <v>28</v>
      </c>
      <c r="B394" s="1059">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9">
        <v>29</v>
      </c>
      <c r="B395" s="1059">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9">
        <v>30</v>
      </c>
      <c r="B396" s="1059">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80"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80" t="s">
        <v>462</v>
      </c>
      <c r="AD399" s="280"/>
      <c r="AE399" s="280"/>
      <c r="AF399" s="280"/>
      <c r="AG399" s="280"/>
      <c r="AH399" s="348" t="s">
        <v>380</v>
      </c>
      <c r="AI399" s="350"/>
      <c r="AJ399" s="350"/>
      <c r="AK399" s="350"/>
      <c r="AL399" s="350" t="s">
        <v>21</v>
      </c>
      <c r="AM399" s="350"/>
      <c r="AN399" s="350"/>
      <c r="AO399" s="429"/>
      <c r="AP399" s="430" t="s">
        <v>420</v>
      </c>
      <c r="AQ399" s="430"/>
      <c r="AR399" s="430"/>
      <c r="AS399" s="430"/>
      <c r="AT399" s="430"/>
      <c r="AU399" s="430"/>
      <c r="AV399" s="430"/>
      <c r="AW399" s="430"/>
      <c r="AX399" s="430"/>
    </row>
    <row r="400" spans="1:50" ht="26.25" customHeight="1" x14ac:dyDescent="0.15">
      <c r="A400" s="1059">
        <v>1</v>
      </c>
      <c r="B400" s="1059">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9">
        <v>2</v>
      </c>
      <c r="B401" s="1059">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9">
        <v>3</v>
      </c>
      <c r="B402" s="1059">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9">
        <v>4</v>
      </c>
      <c r="B403" s="1059">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9">
        <v>5</v>
      </c>
      <c r="B404" s="1059">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9">
        <v>6</v>
      </c>
      <c r="B405" s="1059">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9">
        <v>7</v>
      </c>
      <c r="B406" s="1059">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9">
        <v>8</v>
      </c>
      <c r="B407" s="1059">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9">
        <v>9</v>
      </c>
      <c r="B408" s="1059">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9">
        <v>10</v>
      </c>
      <c r="B409" s="1059">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9">
        <v>11</v>
      </c>
      <c r="B410" s="1059">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9">
        <v>12</v>
      </c>
      <c r="B411" s="1059">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9">
        <v>13</v>
      </c>
      <c r="B412" s="1059">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9">
        <v>14</v>
      </c>
      <c r="B413" s="1059">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9">
        <v>15</v>
      </c>
      <c r="B414" s="1059">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9">
        <v>16</v>
      </c>
      <c r="B415" s="1059">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9">
        <v>17</v>
      </c>
      <c r="B416" s="1059">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9">
        <v>18</v>
      </c>
      <c r="B417" s="1059">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9">
        <v>19</v>
      </c>
      <c r="B418" s="1059">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9">
        <v>20</v>
      </c>
      <c r="B419" s="1059">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9">
        <v>21</v>
      </c>
      <c r="B420" s="1059">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9">
        <v>22</v>
      </c>
      <c r="B421" s="1059">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9">
        <v>23</v>
      </c>
      <c r="B422" s="1059">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9">
        <v>24</v>
      </c>
      <c r="B423" s="1059">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9">
        <v>25</v>
      </c>
      <c r="B424" s="1059">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9">
        <v>26</v>
      </c>
      <c r="B425" s="1059">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9">
        <v>27</v>
      </c>
      <c r="B426" s="1059">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9">
        <v>28</v>
      </c>
      <c r="B427" s="1059">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9">
        <v>29</v>
      </c>
      <c r="B428" s="1059">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9">
        <v>30</v>
      </c>
      <c r="B429" s="1059">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80"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80" t="s">
        <v>462</v>
      </c>
      <c r="AD432" s="280"/>
      <c r="AE432" s="280"/>
      <c r="AF432" s="280"/>
      <c r="AG432" s="280"/>
      <c r="AH432" s="348" t="s">
        <v>380</v>
      </c>
      <c r="AI432" s="350"/>
      <c r="AJ432" s="350"/>
      <c r="AK432" s="350"/>
      <c r="AL432" s="350" t="s">
        <v>21</v>
      </c>
      <c r="AM432" s="350"/>
      <c r="AN432" s="350"/>
      <c r="AO432" s="429"/>
      <c r="AP432" s="430" t="s">
        <v>420</v>
      </c>
      <c r="AQ432" s="430"/>
      <c r="AR432" s="430"/>
      <c r="AS432" s="430"/>
      <c r="AT432" s="430"/>
      <c r="AU432" s="430"/>
      <c r="AV432" s="430"/>
      <c r="AW432" s="430"/>
      <c r="AX432" s="430"/>
    </row>
    <row r="433" spans="1:50" ht="26.25" customHeight="1" x14ac:dyDescent="0.15">
      <c r="A433" s="1059">
        <v>1</v>
      </c>
      <c r="B433" s="1059">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9">
        <v>2</v>
      </c>
      <c r="B434" s="1059">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9">
        <v>3</v>
      </c>
      <c r="B435" s="1059">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9">
        <v>4</v>
      </c>
      <c r="B436" s="1059">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9">
        <v>5</v>
      </c>
      <c r="B437" s="1059">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9">
        <v>6</v>
      </c>
      <c r="B438" s="1059">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9">
        <v>7</v>
      </c>
      <c r="B439" s="1059">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9">
        <v>8</v>
      </c>
      <c r="B440" s="1059">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9">
        <v>9</v>
      </c>
      <c r="B441" s="1059">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9">
        <v>10</v>
      </c>
      <c r="B442" s="1059">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9">
        <v>11</v>
      </c>
      <c r="B443" s="1059">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9">
        <v>12</v>
      </c>
      <c r="B444" s="1059">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9">
        <v>13</v>
      </c>
      <c r="B445" s="1059">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9">
        <v>14</v>
      </c>
      <c r="B446" s="1059">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9">
        <v>15</v>
      </c>
      <c r="B447" s="1059">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9">
        <v>16</v>
      </c>
      <c r="B448" s="1059">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9">
        <v>17</v>
      </c>
      <c r="B449" s="1059">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9">
        <v>18</v>
      </c>
      <c r="B450" s="1059">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9">
        <v>19</v>
      </c>
      <c r="B451" s="1059">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9">
        <v>20</v>
      </c>
      <c r="B452" s="1059">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9">
        <v>21</v>
      </c>
      <c r="B453" s="1059">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9">
        <v>22</v>
      </c>
      <c r="B454" s="1059">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9">
        <v>23</v>
      </c>
      <c r="B455" s="1059">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9">
        <v>24</v>
      </c>
      <c r="B456" s="1059">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9">
        <v>25</v>
      </c>
      <c r="B457" s="1059">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9">
        <v>26</v>
      </c>
      <c r="B458" s="1059">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9">
        <v>27</v>
      </c>
      <c r="B459" s="1059">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9">
        <v>28</v>
      </c>
      <c r="B460" s="1059">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9">
        <v>29</v>
      </c>
      <c r="B461" s="1059">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9">
        <v>30</v>
      </c>
      <c r="B462" s="1059">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80"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80" t="s">
        <v>462</v>
      </c>
      <c r="AD465" s="280"/>
      <c r="AE465" s="280"/>
      <c r="AF465" s="280"/>
      <c r="AG465" s="280"/>
      <c r="AH465" s="348" t="s">
        <v>380</v>
      </c>
      <c r="AI465" s="350"/>
      <c r="AJ465" s="350"/>
      <c r="AK465" s="350"/>
      <c r="AL465" s="350" t="s">
        <v>21</v>
      </c>
      <c r="AM465" s="350"/>
      <c r="AN465" s="350"/>
      <c r="AO465" s="429"/>
      <c r="AP465" s="430" t="s">
        <v>420</v>
      </c>
      <c r="AQ465" s="430"/>
      <c r="AR465" s="430"/>
      <c r="AS465" s="430"/>
      <c r="AT465" s="430"/>
      <c r="AU465" s="430"/>
      <c r="AV465" s="430"/>
      <c r="AW465" s="430"/>
      <c r="AX465" s="430"/>
    </row>
    <row r="466" spans="1:50" ht="26.25" customHeight="1" x14ac:dyDescent="0.15">
      <c r="A466" s="1059">
        <v>1</v>
      </c>
      <c r="B466" s="1059">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9">
        <v>2</v>
      </c>
      <c r="B467" s="1059">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9">
        <v>3</v>
      </c>
      <c r="B468" s="1059">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9">
        <v>4</v>
      </c>
      <c r="B469" s="1059">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9">
        <v>5</v>
      </c>
      <c r="B470" s="1059">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9">
        <v>6</v>
      </c>
      <c r="B471" s="1059">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9">
        <v>7</v>
      </c>
      <c r="B472" s="1059">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9">
        <v>8</v>
      </c>
      <c r="B473" s="1059">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9">
        <v>9</v>
      </c>
      <c r="B474" s="1059">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9">
        <v>10</v>
      </c>
      <c r="B475" s="1059">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9">
        <v>11</v>
      </c>
      <c r="B476" s="1059">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9">
        <v>12</v>
      </c>
      <c r="B477" s="1059">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9">
        <v>13</v>
      </c>
      <c r="B478" s="1059">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9">
        <v>14</v>
      </c>
      <c r="B479" s="1059">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9">
        <v>15</v>
      </c>
      <c r="B480" s="1059">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9">
        <v>16</v>
      </c>
      <c r="B481" s="1059">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9">
        <v>17</v>
      </c>
      <c r="B482" s="1059">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9">
        <v>18</v>
      </c>
      <c r="B483" s="1059">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9">
        <v>19</v>
      </c>
      <c r="B484" s="1059">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9">
        <v>20</v>
      </c>
      <c r="B485" s="1059">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9">
        <v>21</v>
      </c>
      <c r="B486" s="1059">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9">
        <v>22</v>
      </c>
      <c r="B487" s="1059">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9">
        <v>23</v>
      </c>
      <c r="B488" s="1059">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9">
        <v>24</v>
      </c>
      <c r="B489" s="1059">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9">
        <v>25</v>
      </c>
      <c r="B490" s="1059">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9">
        <v>26</v>
      </c>
      <c r="B491" s="1059">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9">
        <v>27</v>
      </c>
      <c r="B492" s="1059">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9">
        <v>28</v>
      </c>
      <c r="B493" s="1059">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9">
        <v>29</v>
      </c>
      <c r="B494" s="1059">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9">
        <v>30</v>
      </c>
      <c r="B495" s="1059">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80"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80" t="s">
        <v>462</v>
      </c>
      <c r="AD498" s="280"/>
      <c r="AE498" s="280"/>
      <c r="AF498" s="280"/>
      <c r="AG498" s="280"/>
      <c r="AH498" s="348" t="s">
        <v>380</v>
      </c>
      <c r="AI498" s="350"/>
      <c r="AJ498" s="350"/>
      <c r="AK498" s="350"/>
      <c r="AL498" s="350" t="s">
        <v>21</v>
      </c>
      <c r="AM498" s="350"/>
      <c r="AN498" s="350"/>
      <c r="AO498" s="429"/>
      <c r="AP498" s="430" t="s">
        <v>420</v>
      </c>
      <c r="AQ498" s="430"/>
      <c r="AR498" s="430"/>
      <c r="AS498" s="430"/>
      <c r="AT498" s="430"/>
      <c r="AU498" s="430"/>
      <c r="AV498" s="430"/>
      <c r="AW498" s="430"/>
      <c r="AX498" s="430"/>
    </row>
    <row r="499" spans="1:50" ht="26.25" customHeight="1" x14ac:dyDescent="0.15">
      <c r="A499" s="1059">
        <v>1</v>
      </c>
      <c r="B499" s="1059">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9">
        <v>2</v>
      </c>
      <c r="B500" s="1059">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9">
        <v>3</v>
      </c>
      <c r="B501" s="1059">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9">
        <v>4</v>
      </c>
      <c r="B502" s="1059">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9">
        <v>5</v>
      </c>
      <c r="B503" s="1059">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9">
        <v>6</v>
      </c>
      <c r="B504" s="1059">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9">
        <v>7</v>
      </c>
      <c r="B505" s="1059">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9">
        <v>8</v>
      </c>
      <c r="B506" s="1059">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9">
        <v>9</v>
      </c>
      <c r="B507" s="1059">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9">
        <v>10</v>
      </c>
      <c r="B508" s="1059">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9">
        <v>11</v>
      </c>
      <c r="B509" s="1059">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9">
        <v>12</v>
      </c>
      <c r="B510" s="1059">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9">
        <v>13</v>
      </c>
      <c r="B511" s="1059">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9">
        <v>14</v>
      </c>
      <c r="B512" s="1059">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9">
        <v>15</v>
      </c>
      <c r="B513" s="1059">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9">
        <v>16</v>
      </c>
      <c r="B514" s="1059">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9">
        <v>17</v>
      </c>
      <c r="B515" s="1059">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9">
        <v>18</v>
      </c>
      <c r="B516" s="1059">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9">
        <v>19</v>
      </c>
      <c r="B517" s="1059">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9">
        <v>20</v>
      </c>
      <c r="B518" s="1059">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9">
        <v>21</v>
      </c>
      <c r="B519" s="1059">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9">
        <v>22</v>
      </c>
      <c r="B520" s="1059">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9">
        <v>23</v>
      </c>
      <c r="B521" s="1059">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9">
        <v>24</v>
      </c>
      <c r="B522" s="1059">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9">
        <v>25</v>
      </c>
      <c r="B523" s="1059">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9">
        <v>26</v>
      </c>
      <c r="B524" s="1059">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9">
        <v>27</v>
      </c>
      <c r="B525" s="1059">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9">
        <v>28</v>
      </c>
      <c r="B526" s="1059">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9">
        <v>29</v>
      </c>
      <c r="B527" s="1059">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9">
        <v>30</v>
      </c>
      <c r="B528" s="1059">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80"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80" t="s">
        <v>462</v>
      </c>
      <c r="AD531" s="280"/>
      <c r="AE531" s="280"/>
      <c r="AF531" s="280"/>
      <c r="AG531" s="280"/>
      <c r="AH531" s="348" t="s">
        <v>380</v>
      </c>
      <c r="AI531" s="350"/>
      <c r="AJ531" s="350"/>
      <c r="AK531" s="350"/>
      <c r="AL531" s="350" t="s">
        <v>21</v>
      </c>
      <c r="AM531" s="350"/>
      <c r="AN531" s="350"/>
      <c r="AO531" s="429"/>
      <c r="AP531" s="430" t="s">
        <v>420</v>
      </c>
      <c r="AQ531" s="430"/>
      <c r="AR531" s="430"/>
      <c r="AS531" s="430"/>
      <c r="AT531" s="430"/>
      <c r="AU531" s="430"/>
      <c r="AV531" s="430"/>
      <c r="AW531" s="430"/>
      <c r="AX531" s="430"/>
    </row>
    <row r="532" spans="1:50" ht="26.25" customHeight="1" x14ac:dyDescent="0.15">
      <c r="A532" s="1059">
        <v>1</v>
      </c>
      <c r="B532" s="1059">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9">
        <v>2</v>
      </c>
      <c r="B533" s="1059">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9">
        <v>3</v>
      </c>
      <c r="B534" s="1059">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9">
        <v>4</v>
      </c>
      <c r="B535" s="1059">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9">
        <v>5</v>
      </c>
      <c r="B536" s="1059">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9">
        <v>6</v>
      </c>
      <c r="B537" s="1059">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9">
        <v>7</v>
      </c>
      <c r="B538" s="1059">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9">
        <v>8</v>
      </c>
      <c r="B539" s="1059">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9">
        <v>9</v>
      </c>
      <c r="B540" s="1059">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9">
        <v>10</v>
      </c>
      <c r="B541" s="1059">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9">
        <v>11</v>
      </c>
      <c r="B542" s="1059">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9">
        <v>12</v>
      </c>
      <c r="B543" s="1059">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9">
        <v>13</v>
      </c>
      <c r="B544" s="1059">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9">
        <v>14</v>
      </c>
      <c r="B545" s="1059">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9">
        <v>15</v>
      </c>
      <c r="B546" s="1059">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9">
        <v>16</v>
      </c>
      <c r="B547" s="1059">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9">
        <v>17</v>
      </c>
      <c r="B548" s="1059">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9">
        <v>18</v>
      </c>
      <c r="B549" s="1059">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9">
        <v>19</v>
      </c>
      <c r="B550" s="1059">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9">
        <v>20</v>
      </c>
      <c r="B551" s="1059">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9">
        <v>21</v>
      </c>
      <c r="B552" s="1059">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9">
        <v>22</v>
      </c>
      <c r="B553" s="1059">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9">
        <v>23</v>
      </c>
      <c r="B554" s="1059">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9">
        <v>24</v>
      </c>
      <c r="B555" s="1059">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9">
        <v>25</v>
      </c>
      <c r="B556" s="1059">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9">
        <v>26</v>
      </c>
      <c r="B557" s="1059">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9">
        <v>27</v>
      </c>
      <c r="B558" s="1059">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9">
        <v>28</v>
      </c>
      <c r="B559" s="1059">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9">
        <v>29</v>
      </c>
      <c r="B560" s="1059">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9">
        <v>30</v>
      </c>
      <c r="B561" s="1059">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80"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80" t="s">
        <v>462</v>
      </c>
      <c r="AD564" s="280"/>
      <c r="AE564" s="280"/>
      <c r="AF564" s="280"/>
      <c r="AG564" s="280"/>
      <c r="AH564" s="348" t="s">
        <v>380</v>
      </c>
      <c r="AI564" s="350"/>
      <c r="AJ564" s="350"/>
      <c r="AK564" s="350"/>
      <c r="AL564" s="350" t="s">
        <v>21</v>
      </c>
      <c r="AM564" s="350"/>
      <c r="AN564" s="350"/>
      <c r="AO564" s="429"/>
      <c r="AP564" s="430" t="s">
        <v>420</v>
      </c>
      <c r="AQ564" s="430"/>
      <c r="AR564" s="430"/>
      <c r="AS564" s="430"/>
      <c r="AT564" s="430"/>
      <c r="AU564" s="430"/>
      <c r="AV564" s="430"/>
      <c r="AW564" s="430"/>
      <c r="AX564" s="430"/>
    </row>
    <row r="565" spans="1:50" ht="26.25" customHeight="1" x14ac:dyDescent="0.15">
      <c r="A565" s="1059">
        <v>1</v>
      </c>
      <c r="B565" s="1059">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9">
        <v>2</v>
      </c>
      <c r="B566" s="1059">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9">
        <v>3</v>
      </c>
      <c r="B567" s="1059">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9">
        <v>4</v>
      </c>
      <c r="B568" s="1059">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9">
        <v>5</v>
      </c>
      <c r="B569" s="1059">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9">
        <v>6</v>
      </c>
      <c r="B570" s="1059">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9">
        <v>7</v>
      </c>
      <c r="B571" s="1059">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9">
        <v>8</v>
      </c>
      <c r="B572" s="1059">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9">
        <v>9</v>
      </c>
      <c r="B573" s="1059">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9">
        <v>10</v>
      </c>
      <c r="B574" s="1059">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9">
        <v>11</v>
      </c>
      <c r="B575" s="1059">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9">
        <v>12</v>
      </c>
      <c r="B576" s="1059">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9">
        <v>13</v>
      </c>
      <c r="B577" s="1059">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9">
        <v>14</v>
      </c>
      <c r="B578" s="1059">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9">
        <v>15</v>
      </c>
      <c r="B579" s="1059">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9">
        <v>16</v>
      </c>
      <c r="B580" s="1059">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9">
        <v>17</v>
      </c>
      <c r="B581" s="1059">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9">
        <v>18</v>
      </c>
      <c r="B582" s="1059">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9">
        <v>19</v>
      </c>
      <c r="B583" s="1059">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9">
        <v>20</v>
      </c>
      <c r="B584" s="1059">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9">
        <v>21</v>
      </c>
      <c r="B585" s="1059">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9">
        <v>22</v>
      </c>
      <c r="B586" s="1059">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9">
        <v>23</v>
      </c>
      <c r="B587" s="1059">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9">
        <v>24</v>
      </c>
      <c r="B588" s="1059">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9">
        <v>25</v>
      </c>
      <c r="B589" s="1059">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9">
        <v>26</v>
      </c>
      <c r="B590" s="1059">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9">
        <v>27</v>
      </c>
      <c r="B591" s="1059">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9">
        <v>28</v>
      </c>
      <c r="B592" s="1059">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9">
        <v>29</v>
      </c>
      <c r="B593" s="1059">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9">
        <v>30</v>
      </c>
      <c r="B594" s="1059">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80"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80" t="s">
        <v>462</v>
      </c>
      <c r="AD597" s="280"/>
      <c r="AE597" s="280"/>
      <c r="AF597" s="280"/>
      <c r="AG597" s="280"/>
      <c r="AH597" s="348" t="s">
        <v>380</v>
      </c>
      <c r="AI597" s="350"/>
      <c r="AJ597" s="350"/>
      <c r="AK597" s="350"/>
      <c r="AL597" s="350" t="s">
        <v>21</v>
      </c>
      <c r="AM597" s="350"/>
      <c r="AN597" s="350"/>
      <c r="AO597" s="429"/>
      <c r="AP597" s="430" t="s">
        <v>420</v>
      </c>
      <c r="AQ597" s="430"/>
      <c r="AR597" s="430"/>
      <c r="AS597" s="430"/>
      <c r="AT597" s="430"/>
      <c r="AU597" s="430"/>
      <c r="AV597" s="430"/>
      <c r="AW597" s="430"/>
      <c r="AX597" s="430"/>
    </row>
    <row r="598" spans="1:50" ht="26.25" customHeight="1" x14ac:dyDescent="0.15">
      <c r="A598" s="1059">
        <v>1</v>
      </c>
      <c r="B598" s="1059">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9">
        <v>2</v>
      </c>
      <c r="B599" s="1059">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9">
        <v>3</v>
      </c>
      <c r="B600" s="1059">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9">
        <v>4</v>
      </c>
      <c r="B601" s="1059">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9">
        <v>5</v>
      </c>
      <c r="B602" s="1059">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9">
        <v>6</v>
      </c>
      <c r="B603" s="1059">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9">
        <v>7</v>
      </c>
      <c r="B604" s="1059">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9">
        <v>8</v>
      </c>
      <c r="B605" s="1059">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9">
        <v>9</v>
      </c>
      <c r="B606" s="1059">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9">
        <v>10</v>
      </c>
      <c r="B607" s="1059">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9">
        <v>11</v>
      </c>
      <c r="B608" s="1059">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9">
        <v>12</v>
      </c>
      <c r="B609" s="1059">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9">
        <v>13</v>
      </c>
      <c r="B610" s="1059">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9">
        <v>14</v>
      </c>
      <c r="B611" s="1059">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9">
        <v>15</v>
      </c>
      <c r="B612" s="1059">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9">
        <v>16</v>
      </c>
      <c r="B613" s="1059">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9">
        <v>17</v>
      </c>
      <c r="B614" s="1059">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9">
        <v>18</v>
      </c>
      <c r="B615" s="1059">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9">
        <v>19</v>
      </c>
      <c r="B616" s="1059">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9">
        <v>20</v>
      </c>
      <c r="B617" s="1059">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9">
        <v>21</v>
      </c>
      <c r="B618" s="1059">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9">
        <v>22</v>
      </c>
      <c r="B619" s="1059">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9">
        <v>23</v>
      </c>
      <c r="B620" s="1059">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9">
        <v>24</v>
      </c>
      <c r="B621" s="1059">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9">
        <v>25</v>
      </c>
      <c r="B622" s="1059">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9">
        <v>26</v>
      </c>
      <c r="B623" s="1059">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9">
        <v>27</v>
      </c>
      <c r="B624" s="1059">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9">
        <v>28</v>
      </c>
      <c r="B625" s="1059">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9">
        <v>29</v>
      </c>
      <c r="B626" s="1059">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9">
        <v>30</v>
      </c>
      <c r="B627" s="1059">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80"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80" t="s">
        <v>462</v>
      </c>
      <c r="AD630" s="280"/>
      <c r="AE630" s="280"/>
      <c r="AF630" s="280"/>
      <c r="AG630" s="280"/>
      <c r="AH630" s="348" t="s">
        <v>380</v>
      </c>
      <c r="AI630" s="350"/>
      <c r="AJ630" s="350"/>
      <c r="AK630" s="350"/>
      <c r="AL630" s="350" t="s">
        <v>21</v>
      </c>
      <c r="AM630" s="350"/>
      <c r="AN630" s="350"/>
      <c r="AO630" s="429"/>
      <c r="AP630" s="430" t="s">
        <v>420</v>
      </c>
      <c r="AQ630" s="430"/>
      <c r="AR630" s="430"/>
      <c r="AS630" s="430"/>
      <c r="AT630" s="430"/>
      <c r="AU630" s="430"/>
      <c r="AV630" s="430"/>
      <c r="AW630" s="430"/>
      <c r="AX630" s="430"/>
    </row>
    <row r="631" spans="1:50" ht="26.25" customHeight="1" x14ac:dyDescent="0.15">
      <c r="A631" s="1059">
        <v>1</v>
      </c>
      <c r="B631" s="1059">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9">
        <v>2</v>
      </c>
      <c r="B632" s="1059">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9">
        <v>3</v>
      </c>
      <c r="B633" s="1059">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9">
        <v>4</v>
      </c>
      <c r="B634" s="1059">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9">
        <v>5</v>
      </c>
      <c r="B635" s="1059">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9">
        <v>6</v>
      </c>
      <c r="B636" s="1059">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9">
        <v>7</v>
      </c>
      <c r="B637" s="1059">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9">
        <v>8</v>
      </c>
      <c r="B638" s="1059">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9">
        <v>9</v>
      </c>
      <c r="B639" s="1059">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9">
        <v>10</v>
      </c>
      <c r="B640" s="1059">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9">
        <v>11</v>
      </c>
      <c r="B641" s="1059">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9">
        <v>12</v>
      </c>
      <c r="B642" s="1059">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9">
        <v>13</v>
      </c>
      <c r="B643" s="1059">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9">
        <v>14</v>
      </c>
      <c r="B644" s="1059">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9">
        <v>15</v>
      </c>
      <c r="B645" s="1059">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9">
        <v>16</v>
      </c>
      <c r="B646" s="1059">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9">
        <v>17</v>
      </c>
      <c r="B647" s="1059">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9">
        <v>18</v>
      </c>
      <c r="B648" s="1059">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9">
        <v>19</v>
      </c>
      <c r="B649" s="1059">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9">
        <v>20</v>
      </c>
      <c r="B650" s="1059">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9">
        <v>21</v>
      </c>
      <c r="B651" s="1059">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9">
        <v>22</v>
      </c>
      <c r="B652" s="1059">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9">
        <v>23</v>
      </c>
      <c r="B653" s="1059">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9">
        <v>24</v>
      </c>
      <c r="B654" s="1059">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9">
        <v>25</v>
      </c>
      <c r="B655" s="1059">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9">
        <v>26</v>
      </c>
      <c r="B656" s="1059">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9">
        <v>27</v>
      </c>
      <c r="B657" s="1059">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9">
        <v>28</v>
      </c>
      <c r="B658" s="1059">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9">
        <v>29</v>
      </c>
      <c r="B659" s="1059">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9">
        <v>30</v>
      </c>
      <c r="B660" s="1059">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80"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80" t="s">
        <v>462</v>
      </c>
      <c r="AD663" s="280"/>
      <c r="AE663" s="280"/>
      <c r="AF663" s="280"/>
      <c r="AG663" s="280"/>
      <c r="AH663" s="348" t="s">
        <v>380</v>
      </c>
      <c r="AI663" s="350"/>
      <c r="AJ663" s="350"/>
      <c r="AK663" s="350"/>
      <c r="AL663" s="350" t="s">
        <v>21</v>
      </c>
      <c r="AM663" s="350"/>
      <c r="AN663" s="350"/>
      <c r="AO663" s="429"/>
      <c r="AP663" s="430" t="s">
        <v>420</v>
      </c>
      <c r="AQ663" s="430"/>
      <c r="AR663" s="430"/>
      <c r="AS663" s="430"/>
      <c r="AT663" s="430"/>
      <c r="AU663" s="430"/>
      <c r="AV663" s="430"/>
      <c r="AW663" s="430"/>
      <c r="AX663" s="430"/>
    </row>
    <row r="664" spans="1:50" ht="26.25" customHeight="1" x14ac:dyDescent="0.15">
      <c r="A664" s="1059">
        <v>1</v>
      </c>
      <c r="B664" s="1059">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9">
        <v>2</v>
      </c>
      <c r="B665" s="1059">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9">
        <v>3</v>
      </c>
      <c r="B666" s="1059">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9">
        <v>4</v>
      </c>
      <c r="B667" s="1059">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9">
        <v>5</v>
      </c>
      <c r="B668" s="1059">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9">
        <v>6</v>
      </c>
      <c r="B669" s="1059">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9">
        <v>7</v>
      </c>
      <c r="B670" s="1059">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9">
        <v>8</v>
      </c>
      <c r="B671" s="1059">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9">
        <v>9</v>
      </c>
      <c r="B672" s="1059">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9">
        <v>10</v>
      </c>
      <c r="B673" s="1059">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9">
        <v>11</v>
      </c>
      <c r="B674" s="1059">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9">
        <v>12</v>
      </c>
      <c r="B675" s="1059">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9">
        <v>13</v>
      </c>
      <c r="B676" s="1059">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9">
        <v>14</v>
      </c>
      <c r="B677" s="1059">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9">
        <v>15</v>
      </c>
      <c r="B678" s="1059">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9">
        <v>16</v>
      </c>
      <c r="B679" s="1059">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9">
        <v>17</v>
      </c>
      <c r="B680" s="1059">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9">
        <v>18</v>
      </c>
      <c r="B681" s="1059">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9">
        <v>19</v>
      </c>
      <c r="B682" s="1059">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9">
        <v>20</v>
      </c>
      <c r="B683" s="1059">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9">
        <v>21</v>
      </c>
      <c r="B684" s="1059">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9">
        <v>22</v>
      </c>
      <c r="B685" s="1059">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9">
        <v>23</v>
      </c>
      <c r="B686" s="1059">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9">
        <v>24</v>
      </c>
      <c r="B687" s="1059">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9">
        <v>25</v>
      </c>
      <c r="B688" s="1059">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9">
        <v>26</v>
      </c>
      <c r="B689" s="1059">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9">
        <v>27</v>
      </c>
      <c r="B690" s="1059">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9">
        <v>28</v>
      </c>
      <c r="B691" s="1059">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9">
        <v>29</v>
      </c>
      <c r="B692" s="1059">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9">
        <v>30</v>
      </c>
      <c r="B693" s="1059">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80"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80" t="s">
        <v>462</v>
      </c>
      <c r="AD696" s="280"/>
      <c r="AE696" s="280"/>
      <c r="AF696" s="280"/>
      <c r="AG696" s="280"/>
      <c r="AH696" s="348" t="s">
        <v>380</v>
      </c>
      <c r="AI696" s="350"/>
      <c r="AJ696" s="350"/>
      <c r="AK696" s="350"/>
      <c r="AL696" s="350" t="s">
        <v>21</v>
      </c>
      <c r="AM696" s="350"/>
      <c r="AN696" s="350"/>
      <c r="AO696" s="429"/>
      <c r="AP696" s="430" t="s">
        <v>420</v>
      </c>
      <c r="AQ696" s="430"/>
      <c r="AR696" s="430"/>
      <c r="AS696" s="430"/>
      <c r="AT696" s="430"/>
      <c r="AU696" s="430"/>
      <c r="AV696" s="430"/>
      <c r="AW696" s="430"/>
      <c r="AX696" s="430"/>
    </row>
    <row r="697" spans="1:50" ht="26.25" customHeight="1" x14ac:dyDescent="0.15">
      <c r="A697" s="1059">
        <v>1</v>
      </c>
      <c r="B697" s="1059">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9">
        <v>2</v>
      </c>
      <c r="B698" s="1059">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9">
        <v>3</v>
      </c>
      <c r="B699" s="1059">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9">
        <v>4</v>
      </c>
      <c r="B700" s="1059">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9">
        <v>5</v>
      </c>
      <c r="B701" s="1059">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9">
        <v>6</v>
      </c>
      <c r="B702" s="1059">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9">
        <v>7</v>
      </c>
      <c r="B703" s="1059">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9">
        <v>8</v>
      </c>
      <c r="B704" s="1059">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9">
        <v>9</v>
      </c>
      <c r="B705" s="1059">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9">
        <v>10</v>
      </c>
      <c r="B706" s="1059">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9">
        <v>11</v>
      </c>
      <c r="B707" s="1059">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9">
        <v>12</v>
      </c>
      <c r="B708" s="1059">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9">
        <v>13</v>
      </c>
      <c r="B709" s="1059">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9">
        <v>14</v>
      </c>
      <c r="B710" s="1059">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9">
        <v>15</v>
      </c>
      <c r="B711" s="1059">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9">
        <v>16</v>
      </c>
      <c r="B712" s="1059">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9">
        <v>17</v>
      </c>
      <c r="B713" s="1059">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9">
        <v>18</v>
      </c>
      <c r="B714" s="1059">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9">
        <v>19</v>
      </c>
      <c r="B715" s="1059">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9">
        <v>20</v>
      </c>
      <c r="B716" s="1059">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9">
        <v>21</v>
      </c>
      <c r="B717" s="1059">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9">
        <v>22</v>
      </c>
      <c r="B718" s="1059">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9">
        <v>23</v>
      </c>
      <c r="B719" s="1059">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9">
        <v>24</v>
      </c>
      <c r="B720" s="1059">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9">
        <v>25</v>
      </c>
      <c r="B721" s="1059">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9">
        <v>26</v>
      </c>
      <c r="B722" s="1059">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9">
        <v>27</v>
      </c>
      <c r="B723" s="1059">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9">
        <v>28</v>
      </c>
      <c r="B724" s="1059">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9">
        <v>29</v>
      </c>
      <c r="B725" s="1059">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9">
        <v>30</v>
      </c>
      <c r="B726" s="1059">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80"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80" t="s">
        <v>462</v>
      </c>
      <c r="AD729" s="280"/>
      <c r="AE729" s="280"/>
      <c r="AF729" s="280"/>
      <c r="AG729" s="280"/>
      <c r="AH729" s="348" t="s">
        <v>380</v>
      </c>
      <c r="AI729" s="350"/>
      <c r="AJ729" s="350"/>
      <c r="AK729" s="350"/>
      <c r="AL729" s="350" t="s">
        <v>21</v>
      </c>
      <c r="AM729" s="350"/>
      <c r="AN729" s="350"/>
      <c r="AO729" s="429"/>
      <c r="AP729" s="430" t="s">
        <v>420</v>
      </c>
      <c r="AQ729" s="430"/>
      <c r="AR729" s="430"/>
      <c r="AS729" s="430"/>
      <c r="AT729" s="430"/>
      <c r="AU729" s="430"/>
      <c r="AV729" s="430"/>
      <c r="AW729" s="430"/>
      <c r="AX729" s="430"/>
    </row>
    <row r="730" spans="1:50" ht="26.25" customHeight="1" x14ac:dyDescent="0.15">
      <c r="A730" s="1059">
        <v>1</v>
      </c>
      <c r="B730" s="1059">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9">
        <v>2</v>
      </c>
      <c r="B731" s="1059">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9">
        <v>3</v>
      </c>
      <c r="B732" s="1059">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9">
        <v>4</v>
      </c>
      <c r="B733" s="1059">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9">
        <v>5</v>
      </c>
      <c r="B734" s="1059">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9">
        <v>6</v>
      </c>
      <c r="B735" s="1059">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9">
        <v>7</v>
      </c>
      <c r="B736" s="1059">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9">
        <v>8</v>
      </c>
      <c r="B737" s="1059">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9">
        <v>9</v>
      </c>
      <c r="B738" s="1059">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9">
        <v>10</v>
      </c>
      <c r="B739" s="1059">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9">
        <v>11</v>
      </c>
      <c r="B740" s="1059">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9">
        <v>12</v>
      </c>
      <c r="B741" s="1059">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9">
        <v>13</v>
      </c>
      <c r="B742" s="1059">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9">
        <v>14</v>
      </c>
      <c r="B743" s="1059">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9">
        <v>15</v>
      </c>
      <c r="B744" s="1059">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9">
        <v>16</v>
      </c>
      <c r="B745" s="1059">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9">
        <v>17</v>
      </c>
      <c r="B746" s="1059">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9">
        <v>18</v>
      </c>
      <c r="B747" s="1059">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9">
        <v>19</v>
      </c>
      <c r="B748" s="1059">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9">
        <v>20</v>
      </c>
      <c r="B749" s="1059">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9">
        <v>21</v>
      </c>
      <c r="B750" s="1059">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9">
        <v>22</v>
      </c>
      <c r="B751" s="1059">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9">
        <v>23</v>
      </c>
      <c r="B752" s="1059">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9">
        <v>24</v>
      </c>
      <c r="B753" s="1059">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9">
        <v>25</v>
      </c>
      <c r="B754" s="1059">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9">
        <v>26</v>
      </c>
      <c r="B755" s="1059">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9">
        <v>27</v>
      </c>
      <c r="B756" s="1059">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9">
        <v>28</v>
      </c>
      <c r="B757" s="1059">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9">
        <v>29</v>
      </c>
      <c r="B758" s="1059">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9">
        <v>30</v>
      </c>
      <c r="B759" s="1059">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80"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80" t="s">
        <v>462</v>
      </c>
      <c r="AD762" s="280"/>
      <c r="AE762" s="280"/>
      <c r="AF762" s="280"/>
      <c r="AG762" s="280"/>
      <c r="AH762" s="348" t="s">
        <v>380</v>
      </c>
      <c r="AI762" s="350"/>
      <c r="AJ762" s="350"/>
      <c r="AK762" s="350"/>
      <c r="AL762" s="350" t="s">
        <v>21</v>
      </c>
      <c r="AM762" s="350"/>
      <c r="AN762" s="350"/>
      <c r="AO762" s="429"/>
      <c r="AP762" s="430" t="s">
        <v>420</v>
      </c>
      <c r="AQ762" s="430"/>
      <c r="AR762" s="430"/>
      <c r="AS762" s="430"/>
      <c r="AT762" s="430"/>
      <c r="AU762" s="430"/>
      <c r="AV762" s="430"/>
      <c r="AW762" s="430"/>
      <c r="AX762" s="430"/>
    </row>
    <row r="763" spans="1:50" ht="26.25" customHeight="1" x14ac:dyDescent="0.15">
      <c r="A763" s="1059">
        <v>1</v>
      </c>
      <c r="B763" s="1059">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9">
        <v>2</v>
      </c>
      <c r="B764" s="1059">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9">
        <v>3</v>
      </c>
      <c r="B765" s="1059">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9">
        <v>4</v>
      </c>
      <c r="B766" s="1059">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9">
        <v>5</v>
      </c>
      <c r="B767" s="1059">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9">
        <v>6</v>
      </c>
      <c r="B768" s="1059">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9">
        <v>7</v>
      </c>
      <c r="B769" s="1059">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9">
        <v>8</v>
      </c>
      <c r="B770" s="1059">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9">
        <v>9</v>
      </c>
      <c r="B771" s="1059">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9">
        <v>10</v>
      </c>
      <c r="B772" s="1059">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9">
        <v>11</v>
      </c>
      <c r="B773" s="1059">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9">
        <v>12</v>
      </c>
      <c r="B774" s="1059">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9">
        <v>13</v>
      </c>
      <c r="B775" s="1059">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9">
        <v>14</v>
      </c>
      <c r="B776" s="1059">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9">
        <v>15</v>
      </c>
      <c r="B777" s="1059">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9">
        <v>16</v>
      </c>
      <c r="B778" s="1059">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9">
        <v>17</v>
      </c>
      <c r="B779" s="1059">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9">
        <v>18</v>
      </c>
      <c r="B780" s="1059">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9">
        <v>19</v>
      </c>
      <c r="B781" s="1059">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9">
        <v>20</v>
      </c>
      <c r="B782" s="1059">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9">
        <v>21</v>
      </c>
      <c r="B783" s="1059">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9">
        <v>22</v>
      </c>
      <c r="B784" s="1059">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9">
        <v>23</v>
      </c>
      <c r="B785" s="1059">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9">
        <v>24</v>
      </c>
      <c r="B786" s="1059">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9">
        <v>25</v>
      </c>
      <c r="B787" s="1059">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9">
        <v>26</v>
      </c>
      <c r="B788" s="1059">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9">
        <v>27</v>
      </c>
      <c r="B789" s="1059">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9">
        <v>28</v>
      </c>
      <c r="B790" s="1059">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9">
        <v>29</v>
      </c>
      <c r="B791" s="1059">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9">
        <v>30</v>
      </c>
      <c r="B792" s="1059">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80"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80" t="s">
        <v>462</v>
      </c>
      <c r="AD795" s="280"/>
      <c r="AE795" s="280"/>
      <c r="AF795" s="280"/>
      <c r="AG795" s="280"/>
      <c r="AH795" s="348" t="s">
        <v>380</v>
      </c>
      <c r="AI795" s="350"/>
      <c r="AJ795" s="350"/>
      <c r="AK795" s="350"/>
      <c r="AL795" s="350" t="s">
        <v>21</v>
      </c>
      <c r="AM795" s="350"/>
      <c r="AN795" s="350"/>
      <c r="AO795" s="429"/>
      <c r="AP795" s="430" t="s">
        <v>420</v>
      </c>
      <c r="AQ795" s="430"/>
      <c r="AR795" s="430"/>
      <c r="AS795" s="430"/>
      <c r="AT795" s="430"/>
      <c r="AU795" s="430"/>
      <c r="AV795" s="430"/>
      <c r="AW795" s="430"/>
      <c r="AX795" s="430"/>
    </row>
    <row r="796" spans="1:50" ht="26.25" customHeight="1" x14ac:dyDescent="0.15">
      <c r="A796" s="1059">
        <v>1</v>
      </c>
      <c r="B796" s="1059">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9">
        <v>2</v>
      </c>
      <c r="B797" s="1059">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9">
        <v>3</v>
      </c>
      <c r="B798" s="1059">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9">
        <v>4</v>
      </c>
      <c r="B799" s="1059">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9">
        <v>5</v>
      </c>
      <c r="B800" s="1059">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9">
        <v>6</v>
      </c>
      <c r="B801" s="1059">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9">
        <v>7</v>
      </c>
      <c r="B802" s="1059">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9">
        <v>8</v>
      </c>
      <c r="B803" s="1059">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9">
        <v>9</v>
      </c>
      <c r="B804" s="1059">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9">
        <v>10</v>
      </c>
      <c r="B805" s="1059">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9">
        <v>11</v>
      </c>
      <c r="B806" s="1059">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9">
        <v>12</v>
      </c>
      <c r="B807" s="1059">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9">
        <v>13</v>
      </c>
      <c r="B808" s="1059">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9">
        <v>14</v>
      </c>
      <c r="B809" s="1059">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9">
        <v>15</v>
      </c>
      <c r="B810" s="1059">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9">
        <v>16</v>
      </c>
      <c r="B811" s="1059">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9">
        <v>17</v>
      </c>
      <c r="B812" s="1059">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9">
        <v>18</v>
      </c>
      <c r="B813" s="1059">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9">
        <v>19</v>
      </c>
      <c r="B814" s="1059">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9">
        <v>20</v>
      </c>
      <c r="B815" s="1059">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9">
        <v>21</v>
      </c>
      <c r="B816" s="1059">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9">
        <v>22</v>
      </c>
      <c r="B817" s="1059">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9">
        <v>23</v>
      </c>
      <c r="B818" s="1059">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9">
        <v>24</v>
      </c>
      <c r="B819" s="1059">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9">
        <v>25</v>
      </c>
      <c r="B820" s="1059">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9">
        <v>26</v>
      </c>
      <c r="B821" s="1059">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9">
        <v>27</v>
      </c>
      <c r="B822" s="1059">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9">
        <v>28</v>
      </c>
      <c r="B823" s="1059">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9">
        <v>29</v>
      </c>
      <c r="B824" s="1059">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9">
        <v>30</v>
      </c>
      <c r="B825" s="1059">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80"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80" t="s">
        <v>462</v>
      </c>
      <c r="AD828" s="280"/>
      <c r="AE828" s="280"/>
      <c r="AF828" s="280"/>
      <c r="AG828" s="280"/>
      <c r="AH828" s="348" t="s">
        <v>380</v>
      </c>
      <c r="AI828" s="350"/>
      <c r="AJ828" s="350"/>
      <c r="AK828" s="350"/>
      <c r="AL828" s="350" t="s">
        <v>21</v>
      </c>
      <c r="AM828" s="350"/>
      <c r="AN828" s="350"/>
      <c r="AO828" s="429"/>
      <c r="AP828" s="430" t="s">
        <v>420</v>
      </c>
      <c r="AQ828" s="430"/>
      <c r="AR828" s="430"/>
      <c r="AS828" s="430"/>
      <c r="AT828" s="430"/>
      <c r="AU828" s="430"/>
      <c r="AV828" s="430"/>
      <c r="AW828" s="430"/>
      <c r="AX828" s="430"/>
    </row>
    <row r="829" spans="1:50" ht="26.25" customHeight="1" x14ac:dyDescent="0.15">
      <c r="A829" s="1059">
        <v>1</v>
      </c>
      <c r="B829" s="1059">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9">
        <v>2</v>
      </c>
      <c r="B830" s="1059">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9">
        <v>3</v>
      </c>
      <c r="B831" s="1059">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9">
        <v>4</v>
      </c>
      <c r="B832" s="1059">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9">
        <v>5</v>
      </c>
      <c r="B833" s="1059">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9">
        <v>6</v>
      </c>
      <c r="B834" s="1059">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9">
        <v>7</v>
      </c>
      <c r="B835" s="1059">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9">
        <v>8</v>
      </c>
      <c r="B836" s="1059">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9">
        <v>9</v>
      </c>
      <c r="B837" s="1059">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9">
        <v>10</v>
      </c>
      <c r="B838" s="1059">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9">
        <v>11</v>
      </c>
      <c r="B839" s="1059">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9">
        <v>12</v>
      </c>
      <c r="B840" s="1059">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9">
        <v>13</v>
      </c>
      <c r="B841" s="1059">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9">
        <v>14</v>
      </c>
      <c r="B842" s="1059">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9">
        <v>15</v>
      </c>
      <c r="B843" s="1059">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9">
        <v>16</v>
      </c>
      <c r="B844" s="1059">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9">
        <v>17</v>
      </c>
      <c r="B845" s="1059">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9">
        <v>18</v>
      </c>
      <c r="B846" s="1059">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9">
        <v>19</v>
      </c>
      <c r="B847" s="1059">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9">
        <v>20</v>
      </c>
      <c r="B848" s="1059">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9">
        <v>21</v>
      </c>
      <c r="B849" s="1059">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9">
        <v>22</v>
      </c>
      <c r="B850" s="1059">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9">
        <v>23</v>
      </c>
      <c r="B851" s="1059">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9">
        <v>24</v>
      </c>
      <c r="B852" s="1059">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9">
        <v>25</v>
      </c>
      <c r="B853" s="1059">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9">
        <v>26</v>
      </c>
      <c r="B854" s="1059">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9">
        <v>27</v>
      </c>
      <c r="B855" s="1059">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9">
        <v>28</v>
      </c>
      <c r="B856" s="1059">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9">
        <v>29</v>
      </c>
      <c r="B857" s="1059">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9">
        <v>30</v>
      </c>
      <c r="B858" s="1059">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80"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80" t="s">
        <v>462</v>
      </c>
      <c r="AD861" s="280"/>
      <c r="AE861" s="280"/>
      <c r="AF861" s="280"/>
      <c r="AG861" s="280"/>
      <c r="AH861" s="348" t="s">
        <v>380</v>
      </c>
      <c r="AI861" s="350"/>
      <c r="AJ861" s="350"/>
      <c r="AK861" s="350"/>
      <c r="AL861" s="350" t="s">
        <v>21</v>
      </c>
      <c r="AM861" s="350"/>
      <c r="AN861" s="350"/>
      <c r="AO861" s="429"/>
      <c r="AP861" s="430" t="s">
        <v>420</v>
      </c>
      <c r="AQ861" s="430"/>
      <c r="AR861" s="430"/>
      <c r="AS861" s="430"/>
      <c r="AT861" s="430"/>
      <c r="AU861" s="430"/>
      <c r="AV861" s="430"/>
      <c r="AW861" s="430"/>
      <c r="AX861" s="430"/>
    </row>
    <row r="862" spans="1:50" ht="26.25" customHeight="1" x14ac:dyDescent="0.15">
      <c r="A862" s="1059">
        <v>1</v>
      </c>
      <c r="B862" s="1059">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9">
        <v>2</v>
      </c>
      <c r="B863" s="1059">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9">
        <v>3</v>
      </c>
      <c r="B864" s="1059">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9">
        <v>4</v>
      </c>
      <c r="B865" s="1059">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9">
        <v>5</v>
      </c>
      <c r="B866" s="1059">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9">
        <v>6</v>
      </c>
      <c r="B867" s="1059">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9">
        <v>7</v>
      </c>
      <c r="B868" s="1059">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9">
        <v>8</v>
      </c>
      <c r="B869" s="1059">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9">
        <v>9</v>
      </c>
      <c r="B870" s="1059">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9">
        <v>10</v>
      </c>
      <c r="B871" s="1059">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9">
        <v>11</v>
      </c>
      <c r="B872" s="1059">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9">
        <v>12</v>
      </c>
      <c r="B873" s="1059">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9">
        <v>13</v>
      </c>
      <c r="B874" s="1059">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9">
        <v>14</v>
      </c>
      <c r="B875" s="1059">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9">
        <v>15</v>
      </c>
      <c r="B876" s="1059">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9">
        <v>16</v>
      </c>
      <c r="B877" s="1059">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9">
        <v>17</v>
      </c>
      <c r="B878" s="1059">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9">
        <v>18</v>
      </c>
      <c r="B879" s="1059">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9">
        <v>19</v>
      </c>
      <c r="B880" s="1059">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9">
        <v>20</v>
      </c>
      <c r="B881" s="1059">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9">
        <v>21</v>
      </c>
      <c r="B882" s="1059">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9">
        <v>22</v>
      </c>
      <c r="B883" s="1059">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9">
        <v>23</v>
      </c>
      <c r="B884" s="1059">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9">
        <v>24</v>
      </c>
      <c r="B885" s="1059">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9">
        <v>25</v>
      </c>
      <c r="B886" s="1059">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9">
        <v>26</v>
      </c>
      <c r="B887" s="1059">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9">
        <v>27</v>
      </c>
      <c r="B888" s="1059">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9">
        <v>28</v>
      </c>
      <c r="B889" s="1059">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9">
        <v>29</v>
      </c>
      <c r="B890" s="1059">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9">
        <v>30</v>
      </c>
      <c r="B891" s="1059">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80"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80" t="s">
        <v>462</v>
      </c>
      <c r="AD894" s="280"/>
      <c r="AE894" s="280"/>
      <c r="AF894" s="280"/>
      <c r="AG894" s="280"/>
      <c r="AH894" s="348" t="s">
        <v>380</v>
      </c>
      <c r="AI894" s="350"/>
      <c r="AJ894" s="350"/>
      <c r="AK894" s="350"/>
      <c r="AL894" s="350" t="s">
        <v>21</v>
      </c>
      <c r="AM894" s="350"/>
      <c r="AN894" s="350"/>
      <c r="AO894" s="429"/>
      <c r="AP894" s="430" t="s">
        <v>420</v>
      </c>
      <c r="AQ894" s="430"/>
      <c r="AR894" s="430"/>
      <c r="AS894" s="430"/>
      <c r="AT894" s="430"/>
      <c r="AU894" s="430"/>
      <c r="AV894" s="430"/>
      <c r="AW894" s="430"/>
      <c r="AX894" s="430"/>
    </row>
    <row r="895" spans="1:50" ht="26.25" customHeight="1" x14ac:dyDescent="0.15">
      <c r="A895" s="1059">
        <v>1</v>
      </c>
      <c r="B895" s="1059">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9">
        <v>2</v>
      </c>
      <c r="B896" s="1059">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9">
        <v>3</v>
      </c>
      <c r="B897" s="1059">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9">
        <v>4</v>
      </c>
      <c r="B898" s="1059">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9">
        <v>5</v>
      </c>
      <c r="B899" s="1059">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9">
        <v>6</v>
      </c>
      <c r="B900" s="1059">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9">
        <v>7</v>
      </c>
      <c r="B901" s="1059">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9">
        <v>8</v>
      </c>
      <c r="B902" s="1059">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9">
        <v>9</v>
      </c>
      <c r="B903" s="1059">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9">
        <v>10</v>
      </c>
      <c r="B904" s="1059">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9">
        <v>11</v>
      </c>
      <c r="B905" s="1059">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9">
        <v>12</v>
      </c>
      <c r="B906" s="1059">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9">
        <v>13</v>
      </c>
      <c r="B907" s="1059">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9">
        <v>14</v>
      </c>
      <c r="B908" s="1059">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9">
        <v>15</v>
      </c>
      <c r="B909" s="1059">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9">
        <v>16</v>
      </c>
      <c r="B910" s="1059">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9">
        <v>17</v>
      </c>
      <c r="B911" s="1059">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9">
        <v>18</v>
      </c>
      <c r="B912" s="1059">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9">
        <v>19</v>
      </c>
      <c r="B913" s="1059">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9">
        <v>20</v>
      </c>
      <c r="B914" s="1059">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9">
        <v>21</v>
      </c>
      <c r="B915" s="1059">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9">
        <v>22</v>
      </c>
      <c r="B916" s="1059">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9">
        <v>23</v>
      </c>
      <c r="B917" s="1059">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9">
        <v>24</v>
      </c>
      <c r="B918" s="1059">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9">
        <v>25</v>
      </c>
      <c r="B919" s="1059">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9">
        <v>26</v>
      </c>
      <c r="B920" s="1059">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9">
        <v>27</v>
      </c>
      <c r="B921" s="1059">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9">
        <v>28</v>
      </c>
      <c r="B922" s="1059">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9">
        <v>29</v>
      </c>
      <c r="B923" s="1059">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9">
        <v>30</v>
      </c>
      <c r="B924" s="1059">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80"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80" t="s">
        <v>462</v>
      </c>
      <c r="AD927" s="280"/>
      <c r="AE927" s="280"/>
      <c r="AF927" s="280"/>
      <c r="AG927" s="280"/>
      <c r="AH927" s="348" t="s">
        <v>380</v>
      </c>
      <c r="AI927" s="350"/>
      <c r="AJ927" s="350"/>
      <c r="AK927" s="350"/>
      <c r="AL927" s="350" t="s">
        <v>21</v>
      </c>
      <c r="AM927" s="350"/>
      <c r="AN927" s="350"/>
      <c r="AO927" s="429"/>
      <c r="AP927" s="430" t="s">
        <v>420</v>
      </c>
      <c r="AQ927" s="430"/>
      <c r="AR927" s="430"/>
      <c r="AS927" s="430"/>
      <c r="AT927" s="430"/>
      <c r="AU927" s="430"/>
      <c r="AV927" s="430"/>
      <c r="AW927" s="430"/>
      <c r="AX927" s="430"/>
    </row>
    <row r="928" spans="1:50" ht="26.25" customHeight="1" x14ac:dyDescent="0.15">
      <c r="A928" s="1059">
        <v>1</v>
      </c>
      <c r="B928" s="1059">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9">
        <v>2</v>
      </c>
      <c r="B929" s="1059">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9">
        <v>3</v>
      </c>
      <c r="B930" s="1059">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9">
        <v>4</v>
      </c>
      <c r="B931" s="1059">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9">
        <v>5</v>
      </c>
      <c r="B932" s="1059">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9">
        <v>6</v>
      </c>
      <c r="B933" s="1059">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9">
        <v>7</v>
      </c>
      <c r="B934" s="1059">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9">
        <v>8</v>
      </c>
      <c r="B935" s="1059">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9">
        <v>9</v>
      </c>
      <c r="B936" s="1059">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9">
        <v>10</v>
      </c>
      <c r="B937" s="1059">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9">
        <v>11</v>
      </c>
      <c r="B938" s="1059">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9">
        <v>12</v>
      </c>
      <c r="B939" s="1059">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9">
        <v>13</v>
      </c>
      <c r="B940" s="1059">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9">
        <v>14</v>
      </c>
      <c r="B941" s="1059">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9">
        <v>15</v>
      </c>
      <c r="B942" s="1059">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9">
        <v>16</v>
      </c>
      <c r="B943" s="1059">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9">
        <v>17</v>
      </c>
      <c r="B944" s="1059">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9">
        <v>18</v>
      </c>
      <c r="B945" s="1059">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9">
        <v>19</v>
      </c>
      <c r="B946" s="1059">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9">
        <v>20</v>
      </c>
      <c r="B947" s="1059">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9">
        <v>21</v>
      </c>
      <c r="B948" s="1059">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9">
        <v>22</v>
      </c>
      <c r="B949" s="1059">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9">
        <v>23</v>
      </c>
      <c r="B950" s="1059">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9">
        <v>24</v>
      </c>
      <c r="B951" s="1059">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9">
        <v>25</v>
      </c>
      <c r="B952" s="1059">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9">
        <v>26</v>
      </c>
      <c r="B953" s="1059">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9">
        <v>27</v>
      </c>
      <c r="B954" s="1059">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9">
        <v>28</v>
      </c>
      <c r="B955" s="1059">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9">
        <v>29</v>
      </c>
      <c r="B956" s="1059">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9">
        <v>30</v>
      </c>
      <c r="B957" s="1059">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80"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80" t="s">
        <v>462</v>
      </c>
      <c r="AD960" s="280"/>
      <c r="AE960" s="280"/>
      <c r="AF960" s="280"/>
      <c r="AG960" s="280"/>
      <c r="AH960" s="348" t="s">
        <v>380</v>
      </c>
      <c r="AI960" s="350"/>
      <c r="AJ960" s="350"/>
      <c r="AK960" s="350"/>
      <c r="AL960" s="350" t="s">
        <v>21</v>
      </c>
      <c r="AM960" s="350"/>
      <c r="AN960" s="350"/>
      <c r="AO960" s="429"/>
      <c r="AP960" s="430" t="s">
        <v>420</v>
      </c>
      <c r="AQ960" s="430"/>
      <c r="AR960" s="430"/>
      <c r="AS960" s="430"/>
      <c r="AT960" s="430"/>
      <c r="AU960" s="430"/>
      <c r="AV960" s="430"/>
      <c r="AW960" s="430"/>
      <c r="AX960" s="430"/>
    </row>
    <row r="961" spans="1:50" ht="26.25" customHeight="1" x14ac:dyDescent="0.15">
      <c r="A961" s="1059">
        <v>1</v>
      </c>
      <c r="B961" s="1059">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9">
        <v>2</v>
      </c>
      <c r="B962" s="1059">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9">
        <v>3</v>
      </c>
      <c r="B963" s="1059">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9">
        <v>4</v>
      </c>
      <c r="B964" s="1059">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9">
        <v>5</v>
      </c>
      <c r="B965" s="1059">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9">
        <v>6</v>
      </c>
      <c r="B966" s="1059">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9">
        <v>7</v>
      </c>
      <c r="B967" s="1059">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9">
        <v>8</v>
      </c>
      <c r="B968" s="1059">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9">
        <v>9</v>
      </c>
      <c r="B969" s="1059">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9">
        <v>10</v>
      </c>
      <c r="B970" s="1059">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9">
        <v>11</v>
      </c>
      <c r="B971" s="1059">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9">
        <v>12</v>
      </c>
      <c r="B972" s="1059">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9">
        <v>13</v>
      </c>
      <c r="B973" s="1059">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9">
        <v>14</v>
      </c>
      <c r="B974" s="1059">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9">
        <v>15</v>
      </c>
      <c r="B975" s="1059">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9">
        <v>16</v>
      </c>
      <c r="B976" s="1059">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9">
        <v>17</v>
      </c>
      <c r="B977" s="1059">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9">
        <v>18</v>
      </c>
      <c r="B978" s="1059">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9">
        <v>19</v>
      </c>
      <c r="B979" s="1059">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9">
        <v>20</v>
      </c>
      <c r="B980" s="1059">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9">
        <v>21</v>
      </c>
      <c r="B981" s="1059">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9">
        <v>22</v>
      </c>
      <c r="B982" s="1059">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9">
        <v>23</v>
      </c>
      <c r="B983" s="1059">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9">
        <v>24</v>
      </c>
      <c r="B984" s="1059">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9">
        <v>25</v>
      </c>
      <c r="B985" s="1059">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9">
        <v>26</v>
      </c>
      <c r="B986" s="1059">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9">
        <v>27</v>
      </c>
      <c r="B987" s="1059">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9">
        <v>28</v>
      </c>
      <c r="B988" s="1059">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9">
        <v>29</v>
      </c>
      <c r="B989" s="1059">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9">
        <v>30</v>
      </c>
      <c r="B990" s="1059">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80"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80" t="s">
        <v>462</v>
      </c>
      <c r="AD993" s="280"/>
      <c r="AE993" s="280"/>
      <c r="AF993" s="280"/>
      <c r="AG993" s="280"/>
      <c r="AH993" s="348" t="s">
        <v>380</v>
      </c>
      <c r="AI993" s="350"/>
      <c r="AJ993" s="350"/>
      <c r="AK993" s="350"/>
      <c r="AL993" s="350" t="s">
        <v>21</v>
      </c>
      <c r="AM993" s="350"/>
      <c r="AN993" s="350"/>
      <c r="AO993" s="429"/>
      <c r="AP993" s="430" t="s">
        <v>420</v>
      </c>
      <c r="AQ993" s="430"/>
      <c r="AR993" s="430"/>
      <c r="AS993" s="430"/>
      <c r="AT993" s="430"/>
      <c r="AU993" s="430"/>
      <c r="AV993" s="430"/>
      <c r="AW993" s="430"/>
      <c r="AX993" s="430"/>
    </row>
    <row r="994" spans="1:50" ht="26.25" customHeight="1" x14ac:dyDescent="0.15">
      <c r="A994" s="1059">
        <v>1</v>
      </c>
      <c r="B994" s="1059">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9">
        <v>2</v>
      </c>
      <c r="B995" s="1059">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9">
        <v>3</v>
      </c>
      <c r="B996" s="1059">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9">
        <v>4</v>
      </c>
      <c r="B997" s="1059">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9">
        <v>5</v>
      </c>
      <c r="B998" s="1059">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9">
        <v>6</v>
      </c>
      <c r="B999" s="1059">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9">
        <v>7</v>
      </c>
      <c r="B1000" s="1059">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9">
        <v>8</v>
      </c>
      <c r="B1001" s="1059">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9">
        <v>9</v>
      </c>
      <c r="B1002" s="1059">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9">
        <v>10</v>
      </c>
      <c r="B1003" s="1059">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9">
        <v>11</v>
      </c>
      <c r="B1004" s="1059">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9">
        <v>12</v>
      </c>
      <c r="B1005" s="1059">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9">
        <v>13</v>
      </c>
      <c r="B1006" s="1059">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9">
        <v>14</v>
      </c>
      <c r="B1007" s="1059">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9">
        <v>15</v>
      </c>
      <c r="B1008" s="1059">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9">
        <v>16</v>
      </c>
      <c r="B1009" s="1059">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9">
        <v>17</v>
      </c>
      <c r="B1010" s="1059">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9">
        <v>18</v>
      </c>
      <c r="B1011" s="1059">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9">
        <v>19</v>
      </c>
      <c r="B1012" s="1059">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9">
        <v>20</v>
      </c>
      <c r="B1013" s="1059">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9">
        <v>21</v>
      </c>
      <c r="B1014" s="1059">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9">
        <v>22</v>
      </c>
      <c r="B1015" s="1059">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9">
        <v>23</v>
      </c>
      <c r="B1016" s="1059">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9">
        <v>24</v>
      </c>
      <c r="B1017" s="1059">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9">
        <v>25</v>
      </c>
      <c r="B1018" s="1059">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9">
        <v>26</v>
      </c>
      <c r="B1019" s="1059">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9">
        <v>27</v>
      </c>
      <c r="B1020" s="1059">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9">
        <v>28</v>
      </c>
      <c r="B1021" s="1059">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9">
        <v>29</v>
      </c>
      <c r="B1022" s="1059">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9">
        <v>30</v>
      </c>
      <c r="B1023" s="1059">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80"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80" t="s">
        <v>462</v>
      </c>
      <c r="AD1026" s="280"/>
      <c r="AE1026" s="280"/>
      <c r="AF1026" s="280"/>
      <c r="AG1026" s="280"/>
      <c r="AH1026" s="348" t="s">
        <v>380</v>
      </c>
      <c r="AI1026" s="350"/>
      <c r="AJ1026" s="350"/>
      <c r="AK1026" s="350"/>
      <c r="AL1026" s="350" t="s">
        <v>21</v>
      </c>
      <c r="AM1026" s="350"/>
      <c r="AN1026" s="350"/>
      <c r="AO1026" s="429"/>
      <c r="AP1026" s="430" t="s">
        <v>420</v>
      </c>
      <c r="AQ1026" s="430"/>
      <c r="AR1026" s="430"/>
      <c r="AS1026" s="430"/>
      <c r="AT1026" s="430"/>
      <c r="AU1026" s="430"/>
      <c r="AV1026" s="430"/>
      <c r="AW1026" s="430"/>
      <c r="AX1026" s="430"/>
    </row>
    <row r="1027" spans="1:50" ht="26.25" customHeight="1" x14ac:dyDescent="0.15">
      <c r="A1027" s="1059">
        <v>1</v>
      </c>
      <c r="B1027" s="1059">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9">
        <v>2</v>
      </c>
      <c r="B1028" s="1059">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9">
        <v>3</v>
      </c>
      <c r="B1029" s="1059">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9">
        <v>4</v>
      </c>
      <c r="B1030" s="1059">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9">
        <v>5</v>
      </c>
      <c r="B1031" s="1059">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9">
        <v>6</v>
      </c>
      <c r="B1032" s="1059">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9">
        <v>7</v>
      </c>
      <c r="B1033" s="1059">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9">
        <v>8</v>
      </c>
      <c r="B1034" s="1059">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9">
        <v>9</v>
      </c>
      <c r="B1035" s="1059">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9">
        <v>10</v>
      </c>
      <c r="B1036" s="1059">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9">
        <v>11</v>
      </c>
      <c r="B1037" s="1059">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9">
        <v>12</v>
      </c>
      <c r="B1038" s="1059">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9">
        <v>13</v>
      </c>
      <c r="B1039" s="1059">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9">
        <v>14</v>
      </c>
      <c r="B1040" s="1059">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9">
        <v>15</v>
      </c>
      <c r="B1041" s="1059">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9">
        <v>16</v>
      </c>
      <c r="B1042" s="1059">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9">
        <v>17</v>
      </c>
      <c r="B1043" s="1059">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9">
        <v>18</v>
      </c>
      <c r="B1044" s="1059">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9">
        <v>19</v>
      </c>
      <c r="B1045" s="1059">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9">
        <v>20</v>
      </c>
      <c r="B1046" s="1059">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9">
        <v>21</v>
      </c>
      <c r="B1047" s="1059">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9">
        <v>22</v>
      </c>
      <c r="B1048" s="1059">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9">
        <v>23</v>
      </c>
      <c r="B1049" s="1059">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9">
        <v>24</v>
      </c>
      <c r="B1050" s="1059">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9">
        <v>25</v>
      </c>
      <c r="B1051" s="1059">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9">
        <v>26</v>
      </c>
      <c r="B1052" s="1059">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9">
        <v>27</v>
      </c>
      <c r="B1053" s="1059">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9">
        <v>28</v>
      </c>
      <c r="B1054" s="1059">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9">
        <v>29</v>
      </c>
      <c r="B1055" s="1059">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9">
        <v>30</v>
      </c>
      <c r="B1056" s="1059">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80"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80" t="s">
        <v>462</v>
      </c>
      <c r="AD1059" s="280"/>
      <c r="AE1059" s="280"/>
      <c r="AF1059" s="280"/>
      <c r="AG1059" s="280"/>
      <c r="AH1059" s="348" t="s">
        <v>380</v>
      </c>
      <c r="AI1059" s="350"/>
      <c r="AJ1059" s="350"/>
      <c r="AK1059" s="350"/>
      <c r="AL1059" s="350" t="s">
        <v>21</v>
      </c>
      <c r="AM1059" s="350"/>
      <c r="AN1059" s="350"/>
      <c r="AO1059" s="429"/>
      <c r="AP1059" s="430" t="s">
        <v>420</v>
      </c>
      <c r="AQ1059" s="430"/>
      <c r="AR1059" s="430"/>
      <c r="AS1059" s="430"/>
      <c r="AT1059" s="430"/>
      <c r="AU1059" s="430"/>
      <c r="AV1059" s="430"/>
      <c r="AW1059" s="430"/>
      <c r="AX1059" s="430"/>
    </row>
    <row r="1060" spans="1:50" ht="26.25" customHeight="1" x14ac:dyDescent="0.15">
      <c r="A1060" s="1059">
        <v>1</v>
      </c>
      <c r="B1060" s="1059">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9">
        <v>2</v>
      </c>
      <c r="B1061" s="1059">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9">
        <v>3</v>
      </c>
      <c r="B1062" s="1059">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9">
        <v>4</v>
      </c>
      <c r="B1063" s="1059">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9">
        <v>5</v>
      </c>
      <c r="B1064" s="1059">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9">
        <v>6</v>
      </c>
      <c r="B1065" s="1059">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9">
        <v>7</v>
      </c>
      <c r="B1066" s="1059">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9">
        <v>8</v>
      </c>
      <c r="B1067" s="1059">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9">
        <v>9</v>
      </c>
      <c r="B1068" s="1059">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9">
        <v>10</v>
      </c>
      <c r="B1069" s="1059">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9">
        <v>11</v>
      </c>
      <c r="B1070" s="1059">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9">
        <v>12</v>
      </c>
      <c r="B1071" s="1059">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9">
        <v>13</v>
      </c>
      <c r="B1072" s="1059">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9">
        <v>14</v>
      </c>
      <c r="B1073" s="1059">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9">
        <v>15</v>
      </c>
      <c r="B1074" s="1059">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9">
        <v>16</v>
      </c>
      <c r="B1075" s="1059">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9">
        <v>17</v>
      </c>
      <c r="B1076" s="1059">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9">
        <v>18</v>
      </c>
      <c r="B1077" s="1059">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9">
        <v>19</v>
      </c>
      <c r="B1078" s="1059">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9">
        <v>20</v>
      </c>
      <c r="B1079" s="1059">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9">
        <v>21</v>
      </c>
      <c r="B1080" s="1059">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9">
        <v>22</v>
      </c>
      <c r="B1081" s="1059">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9">
        <v>23</v>
      </c>
      <c r="B1082" s="1059">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9">
        <v>24</v>
      </c>
      <c r="B1083" s="1059">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9">
        <v>25</v>
      </c>
      <c r="B1084" s="1059">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9">
        <v>26</v>
      </c>
      <c r="B1085" s="1059">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9">
        <v>27</v>
      </c>
      <c r="B1086" s="1059">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9">
        <v>28</v>
      </c>
      <c r="B1087" s="1059">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9">
        <v>29</v>
      </c>
      <c r="B1088" s="1059">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9">
        <v>30</v>
      </c>
      <c r="B1089" s="1059">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80"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80" t="s">
        <v>462</v>
      </c>
      <c r="AD1092" s="280"/>
      <c r="AE1092" s="280"/>
      <c r="AF1092" s="280"/>
      <c r="AG1092" s="280"/>
      <c r="AH1092" s="348" t="s">
        <v>380</v>
      </c>
      <c r="AI1092" s="350"/>
      <c r="AJ1092" s="350"/>
      <c r="AK1092" s="350"/>
      <c r="AL1092" s="350" t="s">
        <v>21</v>
      </c>
      <c r="AM1092" s="350"/>
      <c r="AN1092" s="350"/>
      <c r="AO1092" s="429"/>
      <c r="AP1092" s="430" t="s">
        <v>420</v>
      </c>
      <c r="AQ1092" s="430"/>
      <c r="AR1092" s="430"/>
      <c r="AS1092" s="430"/>
      <c r="AT1092" s="430"/>
      <c r="AU1092" s="430"/>
      <c r="AV1092" s="430"/>
      <c r="AW1092" s="430"/>
      <c r="AX1092" s="430"/>
    </row>
    <row r="1093" spans="1:50" ht="26.25" customHeight="1" x14ac:dyDescent="0.15">
      <c r="A1093" s="1059">
        <v>1</v>
      </c>
      <c r="B1093" s="1059">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9">
        <v>2</v>
      </c>
      <c r="B1094" s="1059">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9">
        <v>3</v>
      </c>
      <c r="B1095" s="1059">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9">
        <v>4</v>
      </c>
      <c r="B1096" s="1059">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9">
        <v>5</v>
      </c>
      <c r="B1097" s="1059">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9">
        <v>6</v>
      </c>
      <c r="B1098" s="1059">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9">
        <v>7</v>
      </c>
      <c r="B1099" s="1059">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9">
        <v>8</v>
      </c>
      <c r="B1100" s="1059">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9">
        <v>9</v>
      </c>
      <c r="B1101" s="1059">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9">
        <v>10</v>
      </c>
      <c r="B1102" s="1059">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9">
        <v>11</v>
      </c>
      <c r="B1103" s="1059">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9">
        <v>12</v>
      </c>
      <c r="B1104" s="1059">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9">
        <v>13</v>
      </c>
      <c r="B1105" s="1059">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9">
        <v>14</v>
      </c>
      <c r="B1106" s="1059">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9">
        <v>15</v>
      </c>
      <c r="B1107" s="1059">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9">
        <v>16</v>
      </c>
      <c r="B1108" s="1059">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9">
        <v>17</v>
      </c>
      <c r="B1109" s="1059">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9">
        <v>18</v>
      </c>
      <c r="B1110" s="1059">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9">
        <v>19</v>
      </c>
      <c r="B1111" s="1059">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9">
        <v>20</v>
      </c>
      <c r="B1112" s="1059">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9">
        <v>21</v>
      </c>
      <c r="B1113" s="1059">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9">
        <v>22</v>
      </c>
      <c r="B1114" s="1059">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9">
        <v>23</v>
      </c>
      <c r="B1115" s="1059">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9">
        <v>24</v>
      </c>
      <c r="B1116" s="1059">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9">
        <v>25</v>
      </c>
      <c r="B1117" s="1059">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9">
        <v>26</v>
      </c>
      <c r="B1118" s="1059">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9">
        <v>27</v>
      </c>
      <c r="B1119" s="1059">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9">
        <v>28</v>
      </c>
      <c r="B1120" s="1059">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9">
        <v>29</v>
      </c>
      <c r="B1121" s="1059">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9">
        <v>30</v>
      </c>
      <c r="B1122" s="1059">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80"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80" t="s">
        <v>462</v>
      </c>
      <c r="AD1125" s="280"/>
      <c r="AE1125" s="280"/>
      <c r="AF1125" s="280"/>
      <c r="AG1125" s="280"/>
      <c r="AH1125" s="348" t="s">
        <v>380</v>
      </c>
      <c r="AI1125" s="350"/>
      <c r="AJ1125" s="350"/>
      <c r="AK1125" s="350"/>
      <c r="AL1125" s="350" t="s">
        <v>21</v>
      </c>
      <c r="AM1125" s="350"/>
      <c r="AN1125" s="350"/>
      <c r="AO1125" s="429"/>
      <c r="AP1125" s="430" t="s">
        <v>420</v>
      </c>
      <c r="AQ1125" s="430"/>
      <c r="AR1125" s="430"/>
      <c r="AS1125" s="430"/>
      <c r="AT1125" s="430"/>
      <c r="AU1125" s="430"/>
      <c r="AV1125" s="430"/>
      <c r="AW1125" s="430"/>
      <c r="AX1125" s="430"/>
    </row>
    <row r="1126" spans="1:50" ht="26.25" customHeight="1" x14ac:dyDescent="0.15">
      <c r="A1126" s="1059">
        <v>1</v>
      </c>
      <c r="B1126" s="1059">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9">
        <v>2</v>
      </c>
      <c r="B1127" s="1059">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9">
        <v>3</v>
      </c>
      <c r="B1128" s="1059">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9">
        <v>4</v>
      </c>
      <c r="B1129" s="1059">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9">
        <v>5</v>
      </c>
      <c r="B1130" s="1059">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9">
        <v>6</v>
      </c>
      <c r="B1131" s="1059">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9">
        <v>7</v>
      </c>
      <c r="B1132" s="1059">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9">
        <v>8</v>
      </c>
      <c r="B1133" s="1059">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9">
        <v>9</v>
      </c>
      <c r="B1134" s="1059">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9">
        <v>10</v>
      </c>
      <c r="B1135" s="1059">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9">
        <v>11</v>
      </c>
      <c r="B1136" s="1059">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9">
        <v>12</v>
      </c>
      <c r="B1137" s="1059">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9">
        <v>13</v>
      </c>
      <c r="B1138" s="1059">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9">
        <v>14</v>
      </c>
      <c r="B1139" s="1059">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9">
        <v>15</v>
      </c>
      <c r="B1140" s="1059">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9">
        <v>16</v>
      </c>
      <c r="B1141" s="1059">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9">
        <v>17</v>
      </c>
      <c r="B1142" s="1059">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9">
        <v>18</v>
      </c>
      <c r="B1143" s="1059">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9">
        <v>19</v>
      </c>
      <c r="B1144" s="1059">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9">
        <v>20</v>
      </c>
      <c r="B1145" s="1059">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9">
        <v>21</v>
      </c>
      <c r="B1146" s="1059">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9">
        <v>22</v>
      </c>
      <c r="B1147" s="1059">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9">
        <v>23</v>
      </c>
      <c r="B1148" s="1059">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9">
        <v>24</v>
      </c>
      <c r="B1149" s="1059">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9">
        <v>25</v>
      </c>
      <c r="B1150" s="1059">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9">
        <v>26</v>
      </c>
      <c r="B1151" s="1059">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9">
        <v>27</v>
      </c>
      <c r="B1152" s="1059">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9">
        <v>28</v>
      </c>
      <c r="B1153" s="1059">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9">
        <v>29</v>
      </c>
      <c r="B1154" s="1059">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9">
        <v>30</v>
      </c>
      <c r="B1155" s="1059">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80"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80" t="s">
        <v>462</v>
      </c>
      <c r="AD1158" s="280"/>
      <c r="AE1158" s="280"/>
      <c r="AF1158" s="280"/>
      <c r="AG1158" s="280"/>
      <c r="AH1158" s="348" t="s">
        <v>380</v>
      </c>
      <c r="AI1158" s="350"/>
      <c r="AJ1158" s="350"/>
      <c r="AK1158" s="350"/>
      <c r="AL1158" s="350" t="s">
        <v>21</v>
      </c>
      <c r="AM1158" s="350"/>
      <c r="AN1158" s="350"/>
      <c r="AO1158" s="429"/>
      <c r="AP1158" s="430" t="s">
        <v>420</v>
      </c>
      <c r="AQ1158" s="430"/>
      <c r="AR1158" s="430"/>
      <c r="AS1158" s="430"/>
      <c r="AT1158" s="430"/>
      <c r="AU1158" s="430"/>
      <c r="AV1158" s="430"/>
      <c r="AW1158" s="430"/>
      <c r="AX1158" s="430"/>
    </row>
    <row r="1159" spans="1:50" ht="26.25" customHeight="1" x14ac:dyDescent="0.15">
      <c r="A1159" s="1059">
        <v>1</v>
      </c>
      <c r="B1159" s="1059">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9">
        <v>2</v>
      </c>
      <c r="B1160" s="1059">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9">
        <v>3</v>
      </c>
      <c r="B1161" s="1059">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9">
        <v>4</v>
      </c>
      <c r="B1162" s="1059">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9">
        <v>5</v>
      </c>
      <c r="B1163" s="1059">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9">
        <v>6</v>
      </c>
      <c r="B1164" s="1059">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9">
        <v>7</v>
      </c>
      <c r="B1165" s="1059">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9">
        <v>8</v>
      </c>
      <c r="B1166" s="1059">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9">
        <v>9</v>
      </c>
      <c r="B1167" s="1059">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9">
        <v>10</v>
      </c>
      <c r="B1168" s="1059">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9">
        <v>11</v>
      </c>
      <c r="B1169" s="1059">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9">
        <v>12</v>
      </c>
      <c r="B1170" s="1059">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9">
        <v>13</v>
      </c>
      <c r="B1171" s="1059">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9">
        <v>14</v>
      </c>
      <c r="B1172" s="1059">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9">
        <v>15</v>
      </c>
      <c r="B1173" s="1059">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9">
        <v>16</v>
      </c>
      <c r="B1174" s="1059">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9">
        <v>17</v>
      </c>
      <c r="B1175" s="1059">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9">
        <v>18</v>
      </c>
      <c r="B1176" s="1059">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9">
        <v>19</v>
      </c>
      <c r="B1177" s="1059">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9">
        <v>20</v>
      </c>
      <c r="B1178" s="1059">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9">
        <v>21</v>
      </c>
      <c r="B1179" s="1059">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9">
        <v>22</v>
      </c>
      <c r="B1180" s="1059">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9">
        <v>23</v>
      </c>
      <c r="B1181" s="1059">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9">
        <v>24</v>
      </c>
      <c r="B1182" s="1059">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9">
        <v>25</v>
      </c>
      <c r="B1183" s="1059">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9">
        <v>26</v>
      </c>
      <c r="B1184" s="1059">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9">
        <v>27</v>
      </c>
      <c r="B1185" s="1059">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9">
        <v>28</v>
      </c>
      <c r="B1186" s="1059">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9">
        <v>29</v>
      </c>
      <c r="B1187" s="1059">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9">
        <v>30</v>
      </c>
      <c r="B1188" s="1059">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80"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80" t="s">
        <v>462</v>
      </c>
      <c r="AD1191" s="280"/>
      <c r="AE1191" s="280"/>
      <c r="AF1191" s="280"/>
      <c r="AG1191" s="280"/>
      <c r="AH1191" s="348" t="s">
        <v>380</v>
      </c>
      <c r="AI1191" s="350"/>
      <c r="AJ1191" s="350"/>
      <c r="AK1191" s="350"/>
      <c r="AL1191" s="350" t="s">
        <v>21</v>
      </c>
      <c r="AM1191" s="350"/>
      <c r="AN1191" s="350"/>
      <c r="AO1191" s="429"/>
      <c r="AP1191" s="430" t="s">
        <v>420</v>
      </c>
      <c r="AQ1191" s="430"/>
      <c r="AR1191" s="430"/>
      <c r="AS1191" s="430"/>
      <c r="AT1191" s="430"/>
      <c r="AU1191" s="430"/>
      <c r="AV1191" s="430"/>
      <c r="AW1191" s="430"/>
      <c r="AX1191" s="430"/>
    </row>
    <row r="1192" spans="1:50" ht="26.25" customHeight="1" x14ac:dyDescent="0.15">
      <c r="A1192" s="1059">
        <v>1</v>
      </c>
      <c r="B1192" s="1059">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9">
        <v>2</v>
      </c>
      <c r="B1193" s="1059">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9">
        <v>3</v>
      </c>
      <c r="B1194" s="1059">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9">
        <v>4</v>
      </c>
      <c r="B1195" s="1059">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9">
        <v>5</v>
      </c>
      <c r="B1196" s="1059">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9">
        <v>6</v>
      </c>
      <c r="B1197" s="1059">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9">
        <v>7</v>
      </c>
      <c r="B1198" s="1059">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9">
        <v>8</v>
      </c>
      <c r="B1199" s="1059">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9">
        <v>9</v>
      </c>
      <c r="B1200" s="1059">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9">
        <v>10</v>
      </c>
      <c r="B1201" s="1059">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9">
        <v>11</v>
      </c>
      <c r="B1202" s="1059">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9">
        <v>12</v>
      </c>
      <c r="B1203" s="1059">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9">
        <v>13</v>
      </c>
      <c r="B1204" s="1059">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9">
        <v>14</v>
      </c>
      <c r="B1205" s="1059">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9">
        <v>15</v>
      </c>
      <c r="B1206" s="1059">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9">
        <v>16</v>
      </c>
      <c r="B1207" s="1059">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9">
        <v>17</v>
      </c>
      <c r="B1208" s="1059">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9">
        <v>18</v>
      </c>
      <c r="B1209" s="1059">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9">
        <v>19</v>
      </c>
      <c r="B1210" s="1059">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9">
        <v>20</v>
      </c>
      <c r="B1211" s="1059">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9">
        <v>21</v>
      </c>
      <c r="B1212" s="1059">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9">
        <v>22</v>
      </c>
      <c r="B1213" s="1059">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9">
        <v>23</v>
      </c>
      <c r="B1214" s="1059">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9">
        <v>24</v>
      </c>
      <c r="B1215" s="1059">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9">
        <v>25</v>
      </c>
      <c r="B1216" s="1059">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9">
        <v>26</v>
      </c>
      <c r="B1217" s="1059">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9">
        <v>27</v>
      </c>
      <c r="B1218" s="1059">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9">
        <v>28</v>
      </c>
      <c r="B1219" s="1059">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9">
        <v>29</v>
      </c>
      <c r="B1220" s="1059">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9">
        <v>30</v>
      </c>
      <c r="B1221" s="1059">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80"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80" t="s">
        <v>462</v>
      </c>
      <c r="AD1224" s="280"/>
      <c r="AE1224" s="280"/>
      <c r="AF1224" s="280"/>
      <c r="AG1224" s="280"/>
      <c r="AH1224" s="348" t="s">
        <v>380</v>
      </c>
      <c r="AI1224" s="350"/>
      <c r="AJ1224" s="350"/>
      <c r="AK1224" s="350"/>
      <c r="AL1224" s="350" t="s">
        <v>21</v>
      </c>
      <c r="AM1224" s="350"/>
      <c r="AN1224" s="350"/>
      <c r="AO1224" s="429"/>
      <c r="AP1224" s="430" t="s">
        <v>420</v>
      </c>
      <c r="AQ1224" s="430"/>
      <c r="AR1224" s="430"/>
      <c r="AS1224" s="430"/>
      <c r="AT1224" s="430"/>
      <c r="AU1224" s="430"/>
      <c r="AV1224" s="430"/>
      <c r="AW1224" s="430"/>
      <c r="AX1224" s="430"/>
    </row>
    <row r="1225" spans="1:50" ht="26.25" customHeight="1" x14ac:dyDescent="0.15">
      <c r="A1225" s="1059">
        <v>1</v>
      </c>
      <c r="B1225" s="1059">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9">
        <v>2</v>
      </c>
      <c r="B1226" s="1059">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9">
        <v>3</v>
      </c>
      <c r="B1227" s="1059">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9">
        <v>4</v>
      </c>
      <c r="B1228" s="1059">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9">
        <v>5</v>
      </c>
      <c r="B1229" s="1059">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9">
        <v>6</v>
      </c>
      <c r="B1230" s="1059">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9">
        <v>7</v>
      </c>
      <c r="B1231" s="1059">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9">
        <v>8</v>
      </c>
      <c r="B1232" s="1059">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9">
        <v>9</v>
      </c>
      <c r="B1233" s="1059">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9">
        <v>10</v>
      </c>
      <c r="B1234" s="1059">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9">
        <v>11</v>
      </c>
      <c r="B1235" s="1059">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9">
        <v>12</v>
      </c>
      <c r="B1236" s="1059">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9">
        <v>13</v>
      </c>
      <c r="B1237" s="1059">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9">
        <v>14</v>
      </c>
      <c r="B1238" s="1059">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9">
        <v>15</v>
      </c>
      <c r="B1239" s="1059">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9">
        <v>16</v>
      </c>
      <c r="B1240" s="1059">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9">
        <v>17</v>
      </c>
      <c r="B1241" s="1059">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9">
        <v>18</v>
      </c>
      <c r="B1242" s="1059">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9">
        <v>19</v>
      </c>
      <c r="B1243" s="1059">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9">
        <v>20</v>
      </c>
      <c r="B1244" s="1059">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9">
        <v>21</v>
      </c>
      <c r="B1245" s="1059">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9">
        <v>22</v>
      </c>
      <c r="B1246" s="1059">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9">
        <v>23</v>
      </c>
      <c r="B1247" s="1059">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9">
        <v>24</v>
      </c>
      <c r="B1248" s="1059">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9">
        <v>25</v>
      </c>
      <c r="B1249" s="1059">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9">
        <v>26</v>
      </c>
      <c r="B1250" s="1059">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9">
        <v>27</v>
      </c>
      <c r="B1251" s="1059">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9">
        <v>28</v>
      </c>
      <c r="B1252" s="1059">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9">
        <v>29</v>
      </c>
      <c r="B1253" s="1059">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9">
        <v>30</v>
      </c>
      <c r="B1254" s="1059">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80"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80" t="s">
        <v>462</v>
      </c>
      <c r="AD1257" s="280"/>
      <c r="AE1257" s="280"/>
      <c r="AF1257" s="280"/>
      <c r="AG1257" s="280"/>
      <c r="AH1257" s="348" t="s">
        <v>380</v>
      </c>
      <c r="AI1257" s="350"/>
      <c r="AJ1257" s="350"/>
      <c r="AK1257" s="350"/>
      <c r="AL1257" s="350" t="s">
        <v>21</v>
      </c>
      <c r="AM1257" s="350"/>
      <c r="AN1257" s="350"/>
      <c r="AO1257" s="429"/>
      <c r="AP1257" s="430" t="s">
        <v>420</v>
      </c>
      <c r="AQ1257" s="430"/>
      <c r="AR1257" s="430"/>
      <c r="AS1257" s="430"/>
      <c r="AT1257" s="430"/>
      <c r="AU1257" s="430"/>
      <c r="AV1257" s="430"/>
      <c r="AW1257" s="430"/>
      <c r="AX1257" s="430"/>
    </row>
    <row r="1258" spans="1:50" ht="26.25" customHeight="1" x14ac:dyDescent="0.15">
      <c r="A1258" s="1059">
        <v>1</v>
      </c>
      <c r="B1258" s="1059">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9">
        <v>2</v>
      </c>
      <c r="B1259" s="1059">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9">
        <v>3</v>
      </c>
      <c r="B1260" s="1059">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9">
        <v>4</v>
      </c>
      <c r="B1261" s="1059">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9">
        <v>5</v>
      </c>
      <c r="B1262" s="1059">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9">
        <v>6</v>
      </c>
      <c r="B1263" s="1059">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9">
        <v>7</v>
      </c>
      <c r="B1264" s="1059">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9">
        <v>8</v>
      </c>
      <c r="B1265" s="1059">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9">
        <v>9</v>
      </c>
      <c r="B1266" s="1059">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9">
        <v>10</v>
      </c>
      <c r="B1267" s="1059">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9">
        <v>11</v>
      </c>
      <c r="B1268" s="1059">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9">
        <v>12</v>
      </c>
      <c r="B1269" s="1059">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9">
        <v>13</v>
      </c>
      <c r="B1270" s="1059">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9">
        <v>14</v>
      </c>
      <c r="B1271" s="1059">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9">
        <v>15</v>
      </c>
      <c r="B1272" s="1059">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9">
        <v>16</v>
      </c>
      <c r="B1273" s="1059">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9">
        <v>17</v>
      </c>
      <c r="B1274" s="1059">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9">
        <v>18</v>
      </c>
      <c r="B1275" s="1059">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9">
        <v>19</v>
      </c>
      <c r="B1276" s="1059">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9">
        <v>20</v>
      </c>
      <c r="B1277" s="1059">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9">
        <v>21</v>
      </c>
      <c r="B1278" s="1059">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9">
        <v>22</v>
      </c>
      <c r="B1279" s="1059">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9">
        <v>23</v>
      </c>
      <c r="B1280" s="1059">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9">
        <v>24</v>
      </c>
      <c r="B1281" s="1059">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9">
        <v>25</v>
      </c>
      <c r="B1282" s="1059">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9">
        <v>26</v>
      </c>
      <c r="B1283" s="1059">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9">
        <v>27</v>
      </c>
      <c r="B1284" s="1059">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9">
        <v>28</v>
      </c>
      <c r="B1285" s="1059">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9">
        <v>29</v>
      </c>
      <c r="B1286" s="1059">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9">
        <v>30</v>
      </c>
      <c r="B1287" s="1059">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80"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80" t="s">
        <v>462</v>
      </c>
      <c r="AD1290" s="280"/>
      <c r="AE1290" s="280"/>
      <c r="AF1290" s="280"/>
      <c r="AG1290" s="280"/>
      <c r="AH1290" s="348" t="s">
        <v>380</v>
      </c>
      <c r="AI1290" s="350"/>
      <c r="AJ1290" s="350"/>
      <c r="AK1290" s="350"/>
      <c r="AL1290" s="350" t="s">
        <v>21</v>
      </c>
      <c r="AM1290" s="350"/>
      <c r="AN1290" s="350"/>
      <c r="AO1290" s="429"/>
      <c r="AP1290" s="430" t="s">
        <v>420</v>
      </c>
      <c r="AQ1290" s="430"/>
      <c r="AR1290" s="430"/>
      <c r="AS1290" s="430"/>
      <c r="AT1290" s="430"/>
      <c r="AU1290" s="430"/>
      <c r="AV1290" s="430"/>
      <c r="AW1290" s="430"/>
      <c r="AX1290" s="430"/>
    </row>
    <row r="1291" spans="1:50" ht="26.25" customHeight="1" x14ac:dyDescent="0.15">
      <c r="A1291" s="1059">
        <v>1</v>
      </c>
      <c r="B1291" s="1059">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9">
        <v>2</v>
      </c>
      <c r="B1292" s="1059">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9">
        <v>3</v>
      </c>
      <c r="B1293" s="1059">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9">
        <v>4</v>
      </c>
      <c r="B1294" s="1059">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9">
        <v>5</v>
      </c>
      <c r="B1295" s="1059">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9">
        <v>6</v>
      </c>
      <c r="B1296" s="1059">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9">
        <v>7</v>
      </c>
      <c r="B1297" s="1059">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9">
        <v>8</v>
      </c>
      <c r="B1298" s="1059">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9">
        <v>9</v>
      </c>
      <c r="B1299" s="1059">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9">
        <v>10</v>
      </c>
      <c r="B1300" s="1059">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9">
        <v>11</v>
      </c>
      <c r="B1301" s="1059">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9">
        <v>12</v>
      </c>
      <c r="B1302" s="1059">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9">
        <v>13</v>
      </c>
      <c r="B1303" s="1059">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9">
        <v>14</v>
      </c>
      <c r="B1304" s="1059">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9">
        <v>15</v>
      </c>
      <c r="B1305" s="1059">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9">
        <v>16</v>
      </c>
      <c r="B1306" s="1059">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9">
        <v>17</v>
      </c>
      <c r="B1307" s="1059">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9">
        <v>18</v>
      </c>
      <c r="B1308" s="1059">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9">
        <v>19</v>
      </c>
      <c r="B1309" s="1059">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9">
        <v>20</v>
      </c>
      <c r="B1310" s="1059">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9">
        <v>21</v>
      </c>
      <c r="B1311" s="1059">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9">
        <v>22</v>
      </c>
      <c r="B1312" s="1059">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9">
        <v>23</v>
      </c>
      <c r="B1313" s="1059">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9">
        <v>24</v>
      </c>
      <c r="B1314" s="1059">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9">
        <v>25</v>
      </c>
      <c r="B1315" s="1059">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9">
        <v>26</v>
      </c>
      <c r="B1316" s="1059">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9">
        <v>27</v>
      </c>
      <c r="B1317" s="1059">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9">
        <v>28</v>
      </c>
      <c r="B1318" s="1059">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9">
        <v>29</v>
      </c>
      <c r="B1319" s="1059">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9">
        <v>30</v>
      </c>
      <c r="B1320" s="1059">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2019-05-23T08:49:14Z</cp:lastPrinted>
  <dcterms:created xsi:type="dcterms:W3CDTF">2012-03-13T00:50:25Z</dcterms:created>
  <dcterms:modified xsi:type="dcterms:W3CDTF">2020-11-13T07:11:17Z</dcterms:modified>
</cp:coreProperties>
</file>