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4780_健康局　予防接種室\　 予算・決算\☆予算要求\Ｒ２年度（R3要求を含めた作業等）\行政事業レビュー\20201116 行政事業レビューシートの記載の確認等について（過去５年分）\02_確認作業\レビューシート\R1\"/>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<sst xmlns="http://schemas.openxmlformats.org/spreadsheetml/2006/main" count="2919" uniqueCount="687">
  <si>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</si>
  <si>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</si>
  <si>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</si>
  <si>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</si>
  <si>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</si>
  <si>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</si>
  <si>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</si>
  <si>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</si>
  <si>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</si>
  <si>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</si>
  <si>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</si>
  <si>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</si>
  <si>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</si>
  <si>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</si>
  <si>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</si>
  <si>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</si>
  <si>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</si>
  <si>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</si>
  <si>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</si>
  <si>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</si>
  <si>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</si>
  <si>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</si>
  <si>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</si>
  <si>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</si>
  <si>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</si>
  <si>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</si>
  <si>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</si>
  <si>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</si>
  <si>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</si>
  <si>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</si>
  <si>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</si>
  <si>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</si>
  <si>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</si>
  <si>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</si>
  <si>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</si>
  <si>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</si>
  <si>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</si>
  <si>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</si>
  <si>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</si>
  <si>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</si>
  <si>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</si>
  <si>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</si>
  <si>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</si>
  <si>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</si>
  <si>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</si>
  <si>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</si>
  <si>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</si>
  <si>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</si>
  <si>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</si>
  <si>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</si>
  <si>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</si>
  <si>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</si>
  <si>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</si>
  <si>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</si>
  <si>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</si>
  <si>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</si>
  <si>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</si>
  <si>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</si>
  <si>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</si>
  <si>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</si>
  <si>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</si>
  <si>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</si>
  <si>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</si>
  <si>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</si>
  <si>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</si>
  <si>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</si>
  <si>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</si>
  <si>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</si>
  <si>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</si>
  <si>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</si>
  <si>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</si>
  <si>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</si>
  <si>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</si>
  <si>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</si>
  <si>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</si>
  <si>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</si>
  <si>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</si>
  <si>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</si>
  <si>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</si>
  <si>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</si>
  <si>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</si>
  <si>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</si>
  <si>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</si>
  <si>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</si>
  <si>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</si>
  <si>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</si>
  <si>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</si>
  <si>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</si>
  <si>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</si>
  <si>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</si>
  <si>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</si>
  <si>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</si>
  <si>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</si>
  <si>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</si>
  <si>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</si>
  <si>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</si>
  <si>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</si>
  <si>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</si>
  <si>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</si>
  <si>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</si>
  <si>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</si>
  <si>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</si>
  <si>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</si>
  <si>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</si>
  <si>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</si>
  <si>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</si>
  <si>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</si>
  <si>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</si>
  <si>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</si>
  <si>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</si>
  <si>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</si>
  <si>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</si>
  <si>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</si>
  <si>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</si>
  <si>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</si>
  <si>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</si>
  <si>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</si>
  <si>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</si>
  <si>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</si>
  <si>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</si>
  <si>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</si>
  <si>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</si>
  <si>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</si>
  <si>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</si>
  <si>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</si>
  <si>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</si>
  <si>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</si>
  <si>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</si>
  <si>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</si>
  <si>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</si>
  <si>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</si>
  <si>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</si>
  <si>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</si>
  <si>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</si>
  <si>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</si>
  <si>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</si>
  <si>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</si>
  <si>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</si>
  <si>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</si>
  <si>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</si>
  <si>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</si>
  <si>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</si>
  <si>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</si>
  <si>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</si>
  <si>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</si>
  <si>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</si>
  <si>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</si>
  <si>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</si>
  <si>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</si>
  <si>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</si>
  <si>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</si>
  <si>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</si>
  <si>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</si>
  <si>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</si>
  <si>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</si>
  <si>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</si>
  <si>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</si>
  <si>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</si>
  <si>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</si>
  <si>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</si>
  <si>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</si>
  <si>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</si>
  <si>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</si>
  <si>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</si>
  <si>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</si>
  <si>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</si>
  <si>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</si>
  <si>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</si>
  <si>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</si>
  <si>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</si>
  <si>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</si>
  <si>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</si>
  <si>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</si>
  <si>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</si>
  <si>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</si>
  <si>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</si>
  <si>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</si>
  <si>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</si>
  <si>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</si>
  <si>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</si>
  <si>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</si>
  <si>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</si>
  <si>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</si>
  <si>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</si>
  <si>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</si>
  <si>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</si>
  <si>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</si>
  <si>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</si>
  <si>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</si>
  <si>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</si>
  <si>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</si>
  <si>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</si>
  <si>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</si>
  <si>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</si>
  <si>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</si>
  <si>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</si>
  <si>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</si>
  <si>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</si>
  <si>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</si>
  <si>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</si>
  <si>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</si>
  <si>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</si>
  <si>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</si>
  <si>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</si>
  <si>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</si>
  <si>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</si>
  <si>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</si>
  <si>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</si>
  <si>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</si>
  <si>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</si>
  <si>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</si>
  <si>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</si>
  <si>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</si>
  <si>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</si>
  <si>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</si>
  <si>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</si>
  <si>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</si>
  <si>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</si>
  <si>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</si>
  <si>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</si>
  <si>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</si>
  <si>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</si>
  <si>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</si>
  <si>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</si>
  <si>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</si>
  <si>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</si>
  <si>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</si>
  <si>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</si>
  <si>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</si>
  <si>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</si>
  <si>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</si>
  <si>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</si>
  <si>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</si>
  <si>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</si>
  <si>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</si>
  <si>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</si>
  <si>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</si>
  <si>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</si>
  <si>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</si>
  <si>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</si>
  <si>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</si>
  <si>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</si>
  <si>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</si>
  <si>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</si>
  <si>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</si>
  <si>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</si>
  <si>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</si>
  <si>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</si>
  <si>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</si>
  <si>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</si>
  <si>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</si>
  <si>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</si>
  <si>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</si>
  <si>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</si>
  <si>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</si>
  <si>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</si>
  <si>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</si>
  <si>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</si>
  <si>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</si>
  <si>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</si>
  <si>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</si>
  <si>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</si>
  <si>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</si>
  <si>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</si>
  <si>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</si>
  <si>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</si>
  <si>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</si>
  <si>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</si>
  <si>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</si>
  <si>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</si>
  <si>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</si>
  <si>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</si>
  <si>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</si>
  <si>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</si>
  <si>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</si>
  <si>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</si>
  <si>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</si>
  <si>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</si>
  <si>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</si>
  <si>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</si>
  <si>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</si>
  <si>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</si>
  <si>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</si>
  <si>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</si>
  <si>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</si>
  <si>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</si>
  <si>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</si>
  <si>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</si>
  <si>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</si>
  <si>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</si>
  <si>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</si>
  <si>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</si>
  <si>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</si>
  <si>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</si>
  <si>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</si>
  <si>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</si>
  <si>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</si>
  <si>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</si>
  <si>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</si>
  <si>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</si>
  <si>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</si>
  <si>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</si>
  <si>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</si>
  <si>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</si>
  <si>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</si>
  <si>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</si>
  <si>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</si>
  <si>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</si>
  <si>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</si>
  <si>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</si>
  <si>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</si>
  <si>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</si>
  <si>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</si>
  <si>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</si>
  <si>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</si>
  <si>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</si>
  <si>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</si>
  <si>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</si>
  <si>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</si>
  <si>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</si>
  <si>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</si>
  <si>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</si>
  <si>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</si>
  <si>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</si>
  <si>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</si>
  <si>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</si>
  <si>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</si>
  <si>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</si>
  <si>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</si>
  <si>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</si>
  <si>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</si>
  <si>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</si>
  <si>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</si>
  <si>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</si>
  <si>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</si>
  <si>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</si>
  <si>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</si>
  <si>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</si>
  <si>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</si>
  <si>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</si>
  <si>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</si>
  <si>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</si>
  <si>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</si>
  <si>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</si>
  <si>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</si>
  <si>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</si>
  <si>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</si>
  <si>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</si>
  <si>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</si>
  <si>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</si>
  <si>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</si>
  <si>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</si>
  <si>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</si>
  <si>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</si>
  <si>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</si>
  <si>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</si>
  <si>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</si>
  <si>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</si>
  <si>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</si>
  <si>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</si>
  <si>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</si>
  <si>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</si>
  <si>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</si>
  <si>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</si>
  <si>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</si>
  <si>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</si>
  <si>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</si>
  <si>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</si>
  <si>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</si>
  <si>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</si>
  <si>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</si>
  <si>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</si>
  <si>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</si>
  <si>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</si>
  <si>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</si>
  <si>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</si>
  <si>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</si>
  <si>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</si>
  <si>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</si>
  <si>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</si>
  <si>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</si>
  <si>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</si>
  <si>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</si>
  <si>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</si>
  <si>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</si>
  <si>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</si>
  <si>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</si>
  <si>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</si>
  <si>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</si>
  <si>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</si>
  <si>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</si>
  <si>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</si>
  <si>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</si>
  <si>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</si>
  <si>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</si>
  <si>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</si>
  <si>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</si>
  <si>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</si>
  <si>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</si>
  <si>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</si>
  <si>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</si>
  <si>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</si>
  <si>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</si>
  <si>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</si>
  <si>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</si>
  <si>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</si>
  <si>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</si>
  <si>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</si>
  <si>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</si>
  <si>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</si>
  <si>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</si>
  <si>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</si>
  <si>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</si>
  <si>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</si>
  <si>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</si>
  <si>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</si>
  <si>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</si>
  <si>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</si>
  <si>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</si>
  <si>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</si>
  <si>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</si>
  <si>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</si>
  <si>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</si>
  <si>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</si>
  <si>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</si>
  <si>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</si>
  <si>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</si>
  <si>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</si>
  <si>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</si>
  <si>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</si>
  <si>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</si>
  <si>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</si>
  <si>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</si>
  <si>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</si>
  <si>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</si>
  <si>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</si>
  <si>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</si>
  <si>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</si>
  <si>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</si>
  <si>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</si>
  <si>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</si>
  <si>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</si>
  <si>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</si>
  <si>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</si>
  <si>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</si>
  <si>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</si>
  <si>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</si>
  <si>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</si>
  <si>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</si>
  <si>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</si>
  <si>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</si>
  <si>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</si>
  <si>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</si>
  <si>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</si>
  <si>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</si>
  <si>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</si>
  <si>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</si>
  <si>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</si>
  <si>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</si>
  <si>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</si>
  <si>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</si>
  <si>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</si>
  <si>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</si>
  <si>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</si>
  <si>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</si>
  <si>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</si>
  <si>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</si>
  <si>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</si>
  <si>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</si>
  <si>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</si>
  <si>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</si>
  <si>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</si>
  <si>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</si>
  <si>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</si>
  <si>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</si>
  <si>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</si>
  <si>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</si>
  <si>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</si>
  <si>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</si>
  <si>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</si>
  <si>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</si>
  <si>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</si>
  <si>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</si>
  <si>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</si>
  <si>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</si>
  <si>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</si>
  <si>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</si>
  <si>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</si>
  <si>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</si>
  <si>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</si>
  <si>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</si>
  <si>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</si>
  <si>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</si>
  <si>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</si>
  <si>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</si>
  <si>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</si>
  <si>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</si>
  <si>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</si>
  <si>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</si>
  <si>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</si>
  <si>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</si>
  <si>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</si>
  <si>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</si>
  <si>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</si>
  <si>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</si>
  <si>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</si>
  <si>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</si>
  <si>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</si>
  <si>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</si>
  <si>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</si>
  <si>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</si>
  <si>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</si>
  <si>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</si>
  <si>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</si>
  <si>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</si>
  <si>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</si>
  <si>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</si>
  <si>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</si>
  <si>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</si>
  <si>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</si>
  <si>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</si>
  <si>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</si>
  <si>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</si>
  <si>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</si>
  <si>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</si>
  <si>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</si>
  <si>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</si>
  <si>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</si>
  <si>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</si>
  <si>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</si>
  <si>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</si>
  <si>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</si>
  <si>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</si>
  <si>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</si>
  <si>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</si>
  <si>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</si>
  <si>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</si>
  <si>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</si>
  <si>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</si>
  <si>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</si>
  <si>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</si>
  <si>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</si>
  <si>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</si>
  <si>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</si>
  <si>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</si>
  <si>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</si>
  <si>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</si>
  <si>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</si>
  <si>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</si>
  <si>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</si>
  <si>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</si>
  <si>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</si>
  <si>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</si>
  <si>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</si>
  <si>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</si>
  <si>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</si>
  <si>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</si>
  <si>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</si>
  <si>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</si>
  <si>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</si>
  <si>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</si>
  <si>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</si>
  <si>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</si>
  <si>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</si>
  <si>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</si>
  <si>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</si>
  <si>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</si>
  <si>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</si>
  <si>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</si>
  <si>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予防接種健康被害者保健福祉相談事業費</t>
    <phoneticPr fontId="5"/>
  </si>
  <si>
    <t>健康局</t>
    <phoneticPr fontId="5"/>
  </si>
  <si>
    <t>健康課</t>
    <phoneticPr fontId="5"/>
  </si>
  <si>
    <t>予防接種健康被害者保健福祉相談事業費実施要綱</t>
    <phoneticPr fontId="5"/>
  </si>
  <si>
    <t>○</t>
  </si>
  <si>
    <t>厚生労働省</t>
  </si>
  <si>
    <t>-</t>
  </si>
  <si>
    <t>-</t>
    <phoneticPr fontId="5"/>
  </si>
  <si>
    <t>-</t>
    <phoneticPr fontId="5"/>
  </si>
  <si>
    <t>-</t>
    <phoneticPr fontId="5"/>
  </si>
  <si>
    <t>予防接種対策費補助金</t>
    <phoneticPr fontId="5"/>
  </si>
  <si>
    <t>電話・訪問相談件数</t>
    <rPh sb="0" eb="2">
      <t>デンワ</t>
    </rPh>
    <rPh sb="3" eb="5">
      <t>ホウモン</t>
    </rPh>
    <rPh sb="5" eb="7">
      <t>ソウダン</t>
    </rPh>
    <rPh sb="7" eb="9">
      <t>ケンスウ</t>
    </rPh>
    <phoneticPr fontId="5"/>
  </si>
  <si>
    <t>件</t>
    <rPh sb="0" eb="1">
      <t>ケン</t>
    </rPh>
    <phoneticPr fontId="5"/>
  </si>
  <si>
    <t>-</t>
    <phoneticPr fontId="5"/>
  </si>
  <si>
    <t>-</t>
    <phoneticPr fontId="5"/>
  </si>
  <si>
    <t>予防接種室調べ</t>
    <phoneticPr fontId="5"/>
  </si>
  <si>
    <t>予防接種室調べ</t>
    <phoneticPr fontId="5"/>
  </si>
  <si>
    <t>被害者家族等・相談員の予防接種後健康被害に関する知識の向上のための講習会・研修会参加者数</t>
  </si>
  <si>
    <t>人</t>
    <rPh sb="0" eb="1">
      <t>ヒト</t>
    </rPh>
    <phoneticPr fontId="5"/>
  </si>
  <si>
    <t>-</t>
    <phoneticPr fontId="5"/>
  </si>
  <si>
    <t>-</t>
    <phoneticPr fontId="5"/>
  </si>
  <si>
    <t>-</t>
    <phoneticPr fontId="5"/>
  </si>
  <si>
    <t>被害者家族等・相談員の予防接種後健康被害に関する知識の向上のための講習会・研修会開催数</t>
    <phoneticPr fontId="5"/>
  </si>
  <si>
    <t>回</t>
    <rPh sb="0" eb="1">
      <t>カイ</t>
    </rPh>
    <phoneticPr fontId="5"/>
  </si>
  <si>
    <t>冊</t>
    <rPh sb="0" eb="1">
      <t>サツ</t>
    </rPh>
    <phoneticPr fontId="5"/>
  </si>
  <si>
    <t>Ｘ／Ｙ
Ｘ：「執行額」
Ｙ：「開催数」　　　　　　　　　　　　　　</t>
    <phoneticPr fontId="5"/>
  </si>
  <si>
    <t>Ｘ／Ｙ
Ｘ：「執行額」
Ｙ：「参加者数」　　　　　　　　　　　　　　</t>
    <phoneticPr fontId="5"/>
  </si>
  <si>
    <t>円／件</t>
    <rPh sb="0" eb="1">
      <t>エン</t>
    </rPh>
    <rPh sb="2" eb="3">
      <t>ケン</t>
    </rPh>
    <phoneticPr fontId="5"/>
  </si>
  <si>
    <t>126130474/２</t>
  </si>
  <si>
    <t>139894000/７</t>
  </si>
  <si>
    <t>1612000/102</t>
  </si>
  <si>
    <t>1612000/73</t>
  </si>
  <si>
    <t>Ⅰ-5 感染症など健康を脅かす疾病を予防・防止するとともに、感染者等に必要な医療等を確保すること</t>
  </si>
  <si>
    <t>Ⅰ-5-1　感染症の発生・まん延の防止を図ること</t>
  </si>
  <si>
    <t>-</t>
    <phoneticPr fontId="5"/>
  </si>
  <si>
    <t>-</t>
    <phoneticPr fontId="5"/>
  </si>
  <si>
    <t>-</t>
    <phoneticPr fontId="5"/>
  </si>
  <si>
    <t>-</t>
    <phoneticPr fontId="5"/>
  </si>
  <si>
    <t>-</t>
    <phoneticPr fontId="5"/>
  </si>
  <si>
    <t>-</t>
    <phoneticPr fontId="5"/>
  </si>
  <si>
    <t>-</t>
    <phoneticPr fontId="5"/>
  </si>
  <si>
    <t>-</t>
    <phoneticPr fontId="5"/>
  </si>
  <si>
    <t>-</t>
    <phoneticPr fontId="5"/>
  </si>
  <si>
    <t>‐</t>
  </si>
  <si>
    <t>無</t>
  </si>
  <si>
    <t>感染症の発生・まん延を防止するため、予防接種法に基づく予防接種に伴って生じた健康被害者への保健福祉事業であり、国民のニーズ、優先度ともに高い事業であるため、国費を投入しなければ事業目的が達成できない。</t>
    <phoneticPr fontId="5"/>
  </si>
  <si>
    <t>感染症の発生・まん延を防止するため、予防接種法に基づく予防接種に伴って生じた健康被害者への保健福祉事業であり、国の関与のもと、適確に実施すべき事業である。</t>
    <phoneticPr fontId="5"/>
  </si>
  <si>
    <t>感染症の発生・まん延を防止するため、予防接種法に基づく予防接種に伴って生じた健康被害者への保健福祉事業であり、優先度の高い事業である。</t>
    <phoneticPr fontId="5"/>
  </si>
  <si>
    <t>感染症の発生・まん延を防止するため、予防接種法に基づく予防接種に伴って生じた健康被害者への保健福祉事業を実施するための単位当たりコストの水準としては妥当である。</t>
    <phoneticPr fontId="5"/>
  </si>
  <si>
    <t>感染症の発生・まん延を防止するため、予防接種法に基づく予防接種に伴って生じた健康被害者への保健福祉事業を実施するための補助金であり、真に必要な費目を対象経費としている。</t>
    <phoneticPr fontId="5"/>
  </si>
  <si>
    <t>当初の見込みに見合った目標実績となっている。</t>
    <phoneticPr fontId="5"/>
  </si>
  <si>
    <t>当初の見込みどおりの活動実績となっている。</t>
    <phoneticPr fontId="5"/>
  </si>
  <si>
    <t>普及啓発用の冊子などは、予防接種健康被害者の保健福祉事業に十分活用されている。</t>
    <phoneticPr fontId="5"/>
  </si>
  <si>
    <t>予防接種事故救済給付費</t>
    <phoneticPr fontId="5"/>
  </si>
  <si>
    <t>129</t>
    <phoneticPr fontId="5"/>
  </si>
  <si>
    <t>106</t>
    <phoneticPr fontId="5"/>
  </si>
  <si>
    <t>109</t>
    <phoneticPr fontId="5"/>
  </si>
  <si>
    <t>114</t>
    <phoneticPr fontId="5"/>
  </si>
  <si>
    <t>85</t>
    <phoneticPr fontId="5"/>
  </si>
  <si>
    <t>111</t>
    <phoneticPr fontId="5"/>
  </si>
  <si>
    <t>96</t>
    <phoneticPr fontId="5"/>
  </si>
  <si>
    <t>116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</si>
  <si>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</si>
  <si>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</si>
  <si>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</si>
  <si>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</si>
  <si>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</si>
  <si>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</si>
  <si>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</si>
  <si>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</si>
  <si>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</si>
  <si>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127,400,000/２</t>
    <phoneticPr fontId="5"/>
  </si>
  <si>
    <t>1,611,000/100</t>
    <phoneticPr fontId="5"/>
  </si>
  <si>
    <t>140,794,000/2</t>
    <phoneticPr fontId="5"/>
  </si>
  <si>
    <t>1,627,000/100</t>
    <phoneticPr fontId="5"/>
  </si>
  <si>
    <t>平成30年度は、電話・訪問相談件数及び被害者家族等講習会等の参加者数は前年度より増加しており、いずれも適切に実施されている。31年度においても、引き続き定期接種ワクチンの追加の必要性の有無について議論・検討されているところ、本事業を通じた予防接種健康被害者の保健福祉の向上については、引き続き効率的に行っていく必要がある。</t>
    <rPh sb="17" eb="18">
      <t>オヨ</t>
    </rPh>
    <rPh sb="28" eb="29">
      <t>トウ</t>
    </rPh>
    <rPh sb="40" eb="42">
      <t>ゾウカ</t>
    </rPh>
    <rPh sb="88" eb="91">
      <t>ヒツヨウセイ</t>
    </rPh>
    <rPh sb="92" eb="94">
      <t>ウム</t>
    </rPh>
    <phoneticPr fontId="5"/>
  </si>
  <si>
    <t>A.予防接種リサーチセンター</t>
    <rPh sb="2" eb="4">
      <t>ヨボウ</t>
    </rPh>
    <rPh sb="4" eb="6">
      <t>セッシュ</t>
    </rPh>
    <phoneticPr fontId="5"/>
  </si>
  <si>
    <t>予防接種リサーチセンター</t>
    <rPh sb="0" eb="2">
      <t>ヨボウ</t>
    </rPh>
    <rPh sb="2" eb="4">
      <t>セッシュ</t>
    </rPh>
    <phoneticPr fontId="5"/>
  </si>
  <si>
    <t>予防接種健康被害者保健福祉相談事業の実施</t>
    <phoneticPr fontId="5"/>
  </si>
  <si>
    <t>補助金等交付</t>
    <rPh sb="0" eb="3">
      <t>ホジョキン</t>
    </rPh>
    <rPh sb="3" eb="4">
      <t>トウ</t>
    </rPh>
    <rPh sb="4" eb="6">
      <t>コウフ</t>
    </rPh>
    <phoneticPr fontId="5"/>
  </si>
  <si>
    <t>-</t>
    <phoneticPr fontId="5"/>
  </si>
  <si>
    <t>-</t>
    <phoneticPr fontId="5"/>
  </si>
  <si>
    <t>-</t>
    <phoneticPr fontId="5"/>
  </si>
  <si>
    <t>-</t>
    <phoneticPr fontId="5"/>
  </si>
  <si>
    <t>-</t>
    <phoneticPr fontId="5"/>
  </si>
  <si>
    <t>-</t>
    <phoneticPr fontId="5"/>
  </si>
  <si>
    <t>-</t>
    <phoneticPr fontId="5"/>
  </si>
  <si>
    <t>人件費</t>
    <rPh sb="0" eb="3">
      <t>ジンケンヒ</t>
    </rPh>
    <phoneticPr fontId="5"/>
  </si>
  <si>
    <t>諸謝金</t>
    <rPh sb="0" eb="1">
      <t>ショ</t>
    </rPh>
    <rPh sb="1" eb="3">
      <t>シャキン</t>
    </rPh>
    <phoneticPr fontId="5"/>
  </si>
  <si>
    <t>旅費</t>
    <rPh sb="0" eb="2">
      <t>リョヒ</t>
    </rPh>
    <phoneticPr fontId="5"/>
  </si>
  <si>
    <t>その他</t>
    <rPh sb="2" eb="3">
      <t>ホカ</t>
    </rPh>
    <phoneticPr fontId="5"/>
  </si>
  <si>
    <t>保健福祉相談事業等にかかる諸経費</t>
    <rPh sb="0" eb="8">
      <t>ホケンフクシソウダンジギョウ</t>
    </rPh>
    <rPh sb="8" eb="9">
      <t>トウ</t>
    </rPh>
    <rPh sb="13" eb="16">
      <t>ショケイヒ</t>
    </rPh>
    <phoneticPr fontId="5"/>
  </si>
  <si>
    <t>研修会委員等への諸謝金</t>
    <rPh sb="0" eb="3">
      <t>ケンシュウカイ</t>
    </rPh>
    <rPh sb="3" eb="5">
      <t>イイン</t>
    </rPh>
    <rPh sb="5" eb="6">
      <t>トウ</t>
    </rPh>
    <rPh sb="8" eb="9">
      <t>ショ</t>
    </rPh>
    <rPh sb="9" eb="11">
      <t>シャキン</t>
    </rPh>
    <phoneticPr fontId="5"/>
  </si>
  <si>
    <t>保健福祉相談事業等にかかる旅費等</t>
    <rPh sb="0" eb="8">
      <t>ホケンフクシソウダンジギョウ</t>
    </rPh>
    <rPh sb="8" eb="9">
      <t>トウ</t>
    </rPh>
    <rPh sb="13" eb="15">
      <t>リョヒ</t>
    </rPh>
    <rPh sb="15" eb="16">
      <t>トウ</t>
    </rPh>
    <phoneticPr fontId="5"/>
  </si>
  <si>
    <t>保健福祉相談事業に係る人件費等</t>
    <rPh sb="0" eb="2">
      <t>ホケン</t>
    </rPh>
    <rPh sb="2" eb="4">
      <t>フクシ</t>
    </rPh>
    <rPh sb="4" eb="6">
      <t>ソウダン</t>
    </rPh>
    <rPh sb="6" eb="8">
      <t>ジギョウ</t>
    </rPh>
    <rPh sb="9" eb="10">
      <t>カカ</t>
    </rPh>
    <rPh sb="11" eb="14">
      <t>ジンケンヒ</t>
    </rPh>
    <rPh sb="14" eb="15">
      <t>トウ</t>
    </rPh>
    <phoneticPr fontId="5"/>
  </si>
  <si>
    <t>-</t>
    <phoneticPr fontId="5"/>
  </si>
  <si>
    <t>-</t>
    <phoneticPr fontId="5"/>
  </si>
  <si>
    <t>電話・訪問相談件数を前年度以上とする。</t>
    <rPh sb="0" eb="2">
      <t>デンワ</t>
    </rPh>
    <rPh sb="3" eb="5">
      <t>ホウモン</t>
    </rPh>
    <rPh sb="5" eb="7">
      <t>ソウダン</t>
    </rPh>
    <rPh sb="7" eb="9">
      <t>ケンスウ</t>
    </rPh>
    <rPh sb="10" eb="13">
      <t>ゼンネンド</t>
    </rPh>
    <rPh sb="13" eb="15">
      <t>イジョウ</t>
    </rPh>
    <phoneticPr fontId="5"/>
  </si>
  <si>
    <t>被害者家族等・相談員の予防接種後健康被害に関する知識の向上のための講習会・研修会参加者数を前年度以上とする。</t>
    <rPh sb="45" eb="50">
      <t>ゼンネンドイジョウ</t>
    </rPh>
    <phoneticPr fontId="5"/>
  </si>
  <si>
    <t>予防接種法に基づく予防接種に伴って生じた健康被害者のために支出されており、受益者との負担関係は妥当である。</t>
    <rPh sb="0" eb="2">
      <t>ヨボウ</t>
    </rPh>
    <rPh sb="2" eb="5">
      <t>セッシュホウ</t>
    </rPh>
    <rPh sb="6" eb="7">
      <t>モト</t>
    </rPh>
    <rPh sb="9" eb="11">
      <t>ヨボウ</t>
    </rPh>
    <rPh sb="11" eb="13">
      <t>セッシュ</t>
    </rPh>
    <rPh sb="14" eb="15">
      <t>トモナ</t>
    </rPh>
    <rPh sb="17" eb="18">
      <t>ショウ</t>
    </rPh>
    <rPh sb="20" eb="22">
      <t>ケンコウ</t>
    </rPh>
    <rPh sb="22" eb="24">
      <t>ヒガイ</t>
    </rPh>
    <rPh sb="24" eb="25">
      <t>シャ</t>
    </rPh>
    <rPh sb="29" eb="31">
      <t>シシュツ</t>
    </rPh>
    <rPh sb="37" eb="40">
      <t>ジュエキシャ</t>
    </rPh>
    <rPh sb="42" eb="44">
      <t>フタン</t>
    </rPh>
    <rPh sb="44" eb="46">
      <t>カンケイ</t>
    </rPh>
    <rPh sb="47" eb="49">
      <t>ダトウ</t>
    </rPh>
    <phoneticPr fontId="5"/>
  </si>
  <si>
    <t>予防接種事故救済給付費は、予防接種法に基づき市町村で実施した予防接種による健康被害について救済給付を行うための事業であり、本経費は、上記給付を受けている者やその家族からの相談に応じるための事業及び「子宮頸がん等接種緊急促進事業」において接種した方で、生じた症状とワクチンとの因果関係が否定できないと認定されたが、入院相当でない通院の場合について、救済制度間の整合性の観点から必要な手当を支給するための事業であり、その役割分担は明確になっている。</t>
    <rPh sb="96" eb="97">
      <t>オヨ</t>
    </rPh>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</si>
  <si>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る予防接種を受け、独立行政法人医薬品医療機器総合機構法により生じた症状とワクチンとの因果関係が否定できないとされた者のための健康管理支援を行うもの。
（補助率　１０／１０）</t>
    <phoneticPr fontId="5"/>
  </si>
  <si>
    <t>予防接種法第２２条に基づき、予防接種法第１５条による、医療費・医療手当、障害児養育年金、障害年金の支給に係る者であって居宅において介護を受ける者の医療、介護等に関し、その家庭からの相談に応ずる事業その他の保健福祉事業の推進を図る。また、予防接種法第２３条に基づき国民が正しい理解の下に予防接種を受けるよう、予防接種に関する知識の普及を図る。さらに、子宮頸がん等ワクチン接種緊急促進事業による予防接種を受け、独立行政法人医薬品医療機器総合機構法により生じた症状とワクチンとの因果関係が否定できないとされた者の健康の管理に必要な費用負担を軽減するため、その一部の給付を行う。</t>
    <rPh sb="279" eb="281">
      <t>キュウフ</t>
    </rPh>
    <rPh sb="282" eb="283">
      <t>オコナ</t>
    </rPh>
    <phoneticPr fontId="5"/>
  </si>
  <si>
    <t>健康被害者及びその家族に対し、保健福祉に関する相談指導を行うことにより、生活上の負担軽減を図るとともに、相談指導に当たる者の技能向上のため、研修を実施するものである。また、自治体等からの予防接種の問い合わせに対応するべく、電話相談を行うとともに、予防接種業務に従事する者及び予防接種を受ける者又はその保護者向けにガイドラインを作成し、正確な情報の普及に努めるもの。さらに、子宮頸がん等ワクチン接種緊急促進事業により予防接種を受け、独立行政法人医薬品医療機器総合機構法により生じた症状とワクチンとの因果関係が否定できないと認定された者のための健康管理支援を行うもの。</t>
    <phoneticPr fontId="5"/>
  </si>
  <si>
    <t>給付費</t>
    <rPh sb="0" eb="3">
      <t>キュウフヒ</t>
    </rPh>
    <phoneticPr fontId="5"/>
  </si>
  <si>
    <t>健康管理支援手当の給付金</t>
    <rPh sb="0" eb="8">
      <t>ケンコウカンリシエンテアテ</t>
    </rPh>
    <rPh sb="9" eb="12">
      <t>キュウフキン</t>
    </rPh>
    <phoneticPr fontId="5"/>
  </si>
  <si>
    <t>予防接種法第２２条、２３条</t>
    <rPh sb="12" eb="13">
      <t>ジョウ</t>
    </rPh>
    <phoneticPr fontId="5"/>
  </si>
  <si>
    <t>ガイドライン作成・更新数</t>
    <rPh sb="9" eb="11">
      <t>コウシン</t>
    </rPh>
    <phoneticPr fontId="5"/>
  </si>
  <si>
    <t>点検対象外</t>
    <rPh sb="0" eb="2">
      <t>テンケン</t>
    </rPh>
    <rPh sb="2" eb="5">
      <t>タイショウガイ</t>
    </rPh>
    <phoneticPr fontId="5"/>
  </si>
  <si>
    <t>予防接種における健康被害者及びその家族に対する保健福祉にの増進に寄与するものであり、引き続き、必要な予算額を確保し、適正な執行に努めること。</t>
    <rPh sb="0" eb="2">
      <t>ヨボウ</t>
    </rPh>
    <rPh sb="2" eb="4">
      <t>セッシュ</t>
    </rPh>
    <rPh sb="8" eb="10">
      <t>ケンコウ</t>
    </rPh>
    <rPh sb="10" eb="13">
      <t>ヒガイシャ</t>
    </rPh>
    <rPh sb="13" eb="14">
      <t>オヨ</t>
    </rPh>
    <rPh sb="17" eb="19">
      <t>カゾク</t>
    </rPh>
    <rPh sb="20" eb="21">
      <t>タイ</t>
    </rPh>
    <rPh sb="23" eb="25">
      <t>ホケン</t>
    </rPh>
    <rPh sb="25" eb="27">
      <t>フクシ</t>
    </rPh>
    <rPh sb="29" eb="31">
      <t>ゾウシン</t>
    </rPh>
    <rPh sb="32" eb="34">
      <t>キヨ</t>
    </rPh>
    <rPh sb="42" eb="43">
      <t>ヒ</t>
    </rPh>
    <rPh sb="44" eb="45">
      <t>ツヅ</t>
    </rPh>
    <phoneticPr fontId="5"/>
  </si>
  <si>
    <t>健康課長
神ノ田　昌博</t>
    <rPh sb="5" eb="6">
      <t>カミ</t>
    </rPh>
    <rPh sb="7" eb="8">
      <t>タ</t>
    </rPh>
    <rPh sb="9" eb="11">
      <t>マサヒロ</t>
    </rPh>
    <phoneticPr fontId="5"/>
  </si>
  <si>
    <t>-</t>
    <phoneticPr fontId="5"/>
  </si>
  <si>
    <t>統一単価の改定によるもの。</t>
    <rPh sb="0" eb="2">
      <t>トウイツ</t>
    </rPh>
    <rPh sb="2" eb="4">
      <t>タンカ</t>
    </rPh>
    <rPh sb="5" eb="7">
      <t>カイテイ</t>
    </rPh>
    <phoneticPr fontId="5"/>
  </si>
  <si>
    <t>-</t>
    <phoneticPr fontId="5"/>
  </si>
  <si>
    <t>-</t>
    <phoneticPr fontId="5"/>
  </si>
  <si>
    <t>-</t>
    <phoneticPr fontId="5"/>
  </si>
  <si>
    <t>-</t>
    <phoneticPr fontId="5"/>
  </si>
  <si>
    <t>本事業は、予防接種法第２２条に基づく保健福祉事業等の推進（予防接種健康被害者・家族に対する相談事業、保健福祉相談員向け研修等）、予防接種法第２３条に基づく予防接種に関する知識の普及を図るためのものであり、これまでも適切に実施されている。引き続き、事業を円滑に実施するために予算額の確保が必要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</si>
</sst>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59530</xdr:colOff>
      <xdr:row>32</xdr:row>
      <xdr:rowOff>23812</xdr:rowOff>
    </xdr:from>
    <xdr:to>
      <xdr:col>49</xdr:col>
      <xdr:colOff>452438</xdr:colOff>
      <xdr:row>32</xdr:row>
      <xdr:rowOff>285750</xdr:rowOff>
    </xdr:to>
    <xdr:sp macro="" textlink="">
      <xdr:nvSpPr>
        <xdr:cNvPr id="3" name="テキスト ボックス 2"/>
        <xdr:cNvSpPr txBox="1"/>
      </xdr:nvSpPr>
      <xdr:spPr>
        <a:xfrm>
          <a:off x="9370218" y="10179843"/>
          <a:ext cx="1000126" cy="2619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前年度以上</a:t>
          </a:r>
        </a:p>
      </xdr:txBody>
    </xdr:sp>
    <xdr:clientData/>
  </xdr:twoCellAnchor>
  <xdr:twoCellAnchor>
    <xdr:from>
      <xdr:col>46</xdr:col>
      <xdr:colOff>83343</xdr:colOff>
      <xdr:row>39</xdr:row>
      <xdr:rowOff>11907</xdr:rowOff>
    </xdr:from>
    <xdr:to>
      <xdr:col>49</xdr:col>
      <xdr:colOff>476250</xdr:colOff>
      <xdr:row>40</xdr:row>
      <xdr:rowOff>0</xdr:rowOff>
    </xdr:to>
    <xdr:sp macro="" textlink="">
      <xdr:nvSpPr>
        <xdr:cNvPr id="4" name="テキスト ボックス 3"/>
        <xdr:cNvSpPr txBox="1"/>
      </xdr:nvSpPr>
      <xdr:spPr>
        <a:xfrm>
          <a:off x="9394031" y="12132470"/>
          <a:ext cx="1000125" cy="285749"/>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前年度以上</a:t>
          </a:r>
        </a:p>
      </xdr:txBody>
    </xdr:sp>
    <xdr:clientData/>
  </xdr:twoCellAnchor>
  <xdr:twoCellAnchor>
    <xdr:from>
      <xdr:col>13</xdr:col>
      <xdr:colOff>0</xdr:colOff>
      <xdr:row>741</xdr:row>
      <xdr:rowOff>0</xdr:rowOff>
    </xdr:from>
    <xdr:to>
      <xdr:col>41</xdr:col>
      <xdr:colOff>11906</xdr:colOff>
      <xdr:row>743</xdr:row>
      <xdr:rowOff>0</xdr:rowOff>
    </xdr:to>
    <xdr:sp macro="" textlink="">
      <xdr:nvSpPr>
        <xdr:cNvPr id="8" name="正方形/長方形 7"/>
        <xdr:cNvSpPr/>
      </xdr:nvSpPr>
      <xdr:spPr>
        <a:xfrm>
          <a:off x="2631281" y="46624875"/>
          <a:ext cx="5679281" cy="714375"/>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厚生労働省　１２９百万円</a:t>
          </a:r>
          <a:endParaRPr kumimoji="1" lang="ja-JP" altLang="en-US" sz="1100"/>
        </a:p>
      </xdr:txBody>
    </xdr:sp>
    <xdr:clientData/>
  </xdr:twoCellAnchor>
  <xdr:twoCellAnchor>
    <xdr:from>
      <xdr:col>12</xdr:col>
      <xdr:colOff>202405</xdr:colOff>
      <xdr:row>743</xdr:row>
      <xdr:rowOff>107157</xdr:rowOff>
    </xdr:from>
    <xdr:to>
      <xdr:col>40</xdr:col>
      <xdr:colOff>202405</xdr:colOff>
      <xdr:row>745</xdr:row>
      <xdr:rowOff>59532</xdr:rowOff>
    </xdr:to>
    <xdr:sp macro="" textlink="">
      <xdr:nvSpPr>
        <xdr:cNvPr id="9" name="大かっこ 8"/>
        <xdr:cNvSpPr/>
      </xdr:nvSpPr>
      <xdr:spPr>
        <a:xfrm>
          <a:off x="2631280" y="47446407"/>
          <a:ext cx="5667375" cy="6667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交付申請書の内容審査、交付決定、補助事業者の指導監督等</a:t>
          </a:r>
        </a:p>
      </xdr:txBody>
    </xdr:sp>
    <xdr:clientData/>
  </xdr:twoCellAnchor>
  <xdr:twoCellAnchor>
    <xdr:from>
      <xdr:col>17</xdr:col>
      <xdr:colOff>190499</xdr:colOff>
      <xdr:row>748</xdr:row>
      <xdr:rowOff>35718</xdr:rowOff>
    </xdr:from>
    <xdr:to>
      <xdr:col>24</xdr:col>
      <xdr:colOff>202405</xdr:colOff>
      <xdr:row>748</xdr:row>
      <xdr:rowOff>321468</xdr:rowOff>
    </xdr:to>
    <xdr:sp macro="" textlink="">
      <xdr:nvSpPr>
        <xdr:cNvPr id="10" name="テキスト ボックス 9"/>
        <xdr:cNvSpPr txBox="1"/>
      </xdr:nvSpPr>
      <xdr:spPr>
        <a:xfrm>
          <a:off x="3631405" y="49160906"/>
          <a:ext cx="1428750" cy="2857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16</xdr:col>
      <xdr:colOff>0</xdr:colOff>
      <xdr:row>749</xdr:row>
      <xdr:rowOff>0</xdr:rowOff>
    </xdr:from>
    <xdr:to>
      <xdr:col>38</xdr:col>
      <xdr:colOff>-1</xdr:colOff>
      <xdr:row>751</xdr:row>
      <xdr:rowOff>11906</xdr:rowOff>
    </xdr:to>
    <xdr:sp macro="" textlink="">
      <xdr:nvSpPr>
        <xdr:cNvPr id="11" name="正方形/長方形 10"/>
        <xdr:cNvSpPr/>
      </xdr:nvSpPr>
      <xdr:spPr>
        <a:xfrm>
          <a:off x="3238500" y="49482375"/>
          <a:ext cx="4452937" cy="726281"/>
        </a:xfrm>
        <a:prstGeom prst="rect">
          <a:avLst/>
        </a:prstGeom>
        <a:solidFill>
          <a:sysClr val="window" lastClr="FFFFFF"/>
        </a:solid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公益財団法人　予防接種リサーチセンター　１２９百万円</a:t>
          </a:r>
          <a:r>
            <a:rPr kumimoji="1" lang="en-US" altLang="ja-JP" sz="1100"/>
            <a:t>.</a:t>
          </a:r>
          <a:endParaRPr kumimoji="1" lang="ja-JP" altLang="en-US" sz="1100"/>
        </a:p>
      </xdr:txBody>
    </xdr:sp>
    <xdr:clientData/>
  </xdr:twoCellAnchor>
  <xdr:twoCellAnchor>
    <xdr:from>
      <xdr:col>27</xdr:col>
      <xdr:colOff>0</xdr:colOff>
      <xdr:row>745</xdr:row>
      <xdr:rowOff>11906</xdr:rowOff>
    </xdr:from>
    <xdr:to>
      <xdr:col>27</xdr:col>
      <xdr:colOff>11906</xdr:colOff>
      <xdr:row>749</xdr:row>
      <xdr:rowOff>0</xdr:rowOff>
    </xdr:to>
    <xdr:cxnSp macro="">
      <xdr:nvCxnSpPr>
        <xdr:cNvPr id="13" name="直線矢印コネクタ 12"/>
        <xdr:cNvCxnSpPr>
          <a:endCxn id="11" idx="0"/>
        </xdr:cNvCxnSpPr>
      </xdr:nvCxnSpPr>
      <xdr:spPr>
        <a:xfrm flipH="1">
          <a:off x="5464969" y="48065531"/>
          <a:ext cx="11906" cy="1416844"/>
        </a:xfrm>
        <a:prstGeom prst="straightConnector1">
          <a:avLst/>
        </a:prstGeom>
        <a:ln>
          <a:solidFill>
            <a:schemeClr val="tx1"/>
          </a:solidFill>
          <a:headEnd type="none"/>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59532</xdr:colOff>
      <xdr:row>751</xdr:row>
      <xdr:rowOff>83342</xdr:rowOff>
    </xdr:from>
    <xdr:to>
      <xdr:col>38</xdr:col>
      <xdr:colOff>0</xdr:colOff>
      <xdr:row>756</xdr:row>
      <xdr:rowOff>904874</xdr:rowOff>
    </xdr:to>
    <xdr:sp macro="" textlink="">
      <xdr:nvSpPr>
        <xdr:cNvPr id="16" name="大かっこ 15"/>
        <xdr:cNvSpPr/>
      </xdr:nvSpPr>
      <xdr:spPr>
        <a:xfrm>
          <a:off x="3095626" y="49065655"/>
          <a:ext cx="4595812" cy="2607469"/>
        </a:xfrm>
        <a:prstGeom prst="bracketPair">
          <a:avLst/>
        </a:prstGeom>
        <a:ln w="952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予防接種による健康被害者の保健福祉の向上を図るため、健康被害者及びその保護者に対して必要な保健福祉に関する相談指導、相談指導を行う者及び介護家族等を対象とした研修等を行う。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より安全な予防接種の実施を図るため、予防接種に関する適切な情報を提供する等正しい知識の普及啓発を行う。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子宮頸がん等接種緊急促進事業」において接種した方で、生じた症状とワクチンとの因果関係が否定できないと認定されたが、入院相当でない通院の場合について、救済制度間の整合性の観点から必要な手当</a:t>
          </a:r>
          <a:r>
            <a:rPr lang="ja-JP" altLang="en-US" sz="1100">
              <a:solidFill>
                <a:schemeClr val="tx1"/>
              </a:solidFill>
              <a:effectLst/>
              <a:latin typeface="+mn-lt"/>
              <a:ea typeface="+mn-ea"/>
              <a:cs typeface="+mn-cs"/>
            </a:rPr>
            <a:t>の支給を行う。</a:t>
          </a:r>
          <a:endParaRPr lang="en-US" altLang="ja-JP" sz="1100">
            <a:solidFill>
              <a:schemeClr val="tx1"/>
            </a:solidFill>
            <a:effectLst/>
            <a:latin typeface="+mn-lt"/>
            <a:ea typeface="+mn-ea"/>
            <a:cs typeface="+mn-cs"/>
          </a:endParaRPr>
        </a:p>
      </xdr:txBody>
    </xdr:sp>
    <xdr:clientData/>
  </xdr:twoCellAnchor>
  <xdr:twoCellAnchor>
    <xdr:from>
      <xdr:col>46</xdr:col>
      <xdr:colOff>23812</xdr:colOff>
      <xdr:row>29</xdr:row>
      <xdr:rowOff>238124</xdr:rowOff>
    </xdr:from>
    <xdr:to>
      <xdr:col>47</xdr:col>
      <xdr:colOff>142875</xdr:colOff>
      <xdr:row>30</xdr:row>
      <xdr:rowOff>238124</xdr:rowOff>
    </xdr:to>
    <xdr:sp macro="" textlink="">
      <xdr:nvSpPr>
        <xdr:cNvPr id="14" name="テキスト ボックス 13"/>
        <xdr:cNvSpPr txBox="1"/>
      </xdr:nvSpPr>
      <xdr:spPr>
        <a:xfrm>
          <a:off x="9334500" y="9715499"/>
          <a:ext cx="32146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twoCellAnchor>
    <xdr:from>
      <xdr:col>46</xdr:col>
      <xdr:colOff>69055</xdr:colOff>
      <xdr:row>36</xdr:row>
      <xdr:rowOff>235743</xdr:rowOff>
    </xdr:from>
    <xdr:to>
      <xdr:col>47</xdr:col>
      <xdr:colOff>188118</xdr:colOff>
      <xdr:row>37</xdr:row>
      <xdr:rowOff>235743</xdr:rowOff>
    </xdr:to>
    <xdr:sp macro="" textlink="">
      <xdr:nvSpPr>
        <xdr:cNvPr id="15" name="テキスト ボックス 14"/>
        <xdr:cNvSpPr txBox="1"/>
      </xdr:nvSpPr>
      <xdr:spPr>
        <a:xfrm>
          <a:off x="9379743" y="11677649"/>
          <a:ext cx="321469"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毎</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127</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574</v>
      </c>
      <c r="AK3" s="525"/>
      <c r="AL3" s="525"/>
      <c r="AM3" s="525"/>
      <c r="AN3" s="525"/>
      <c r="AO3" s="525"/>
      <c r="AP3" s="525"/>
      <c r="AQ3" s="525"/>
      <c r="AR3" s="525"/>
      <c r="AS3" s="525"/>
      <c r="AT3" s="525"/>
      <c r="AU3" s="525"/>
      <c r="AV3" s="525"/>
      <c r="AW3" s="525"/>
      <c r="AX3" s="24" t="s">
        <v>65</v>
      </c>
    </row>
    <row r="4" spans="1:50" ht="24.75" customHeight="1" x14ac:dyDescent="0.15">
      <c r="A4" s="728" t="s">
        <v>25</v>
      </c>
      <c r="B4" s="729"/>
      <c r="C4" s="729"/>
      <c r="D4" s="729"/>
      <c r="E4" s="729"/>
      <c r="F4" s="729"/>
      <c r="G4" s="704" t="s">
        <v>569</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570</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x14ac:dyDescent="0.15">
      <c r="A5" s="714" t="s">
        <v>67</v>
      </c>
      <c r="B5" s="715"/>
      <c r="C5" s="715"/>
      <c r="D5" s="715"/>
      <c r="E5" s="715"/>
      <c r="F5" s="716"/>
      <c r="G5" s="558" t="s">
        <v>152</v>
      </c>
      <c r="H5" s="559"/>
      <c r="I5" s="559"/>
      <c r="J5" s="559"/>
      <c r="K5" s="559"/>
      <c r="L5" s="559"/>
      <c r="M5" s="560" t="s">
        <v>66</v>
      </c>
      <c r="N5" s="561"/>
      <c r="O5" s="561"/>
      <c r="P5" s="561"/>
      <c r="Q5" s="561"/>
      <c r="R5" s="562"/>
      <c r="S5" s="563" t="s">
        <v>131</v>
      </c>
      <c r="T5" s="559"/>
      <c r="U5" s="559"/>
      <c r="V5" s="559"/>
      <c r="W5" s="559"/>
      <c r="X5" s="564"/>
      <c r="Y5" s="720" t="s">
        <v>3</v>
      </c>
      <c r="Z5" s="721"/>
      <c r="AA5" s="721"/>
      <c r="AB5" s="721"/>
      <c r="AC5" s="721"/>
      <c r="AD5" s="722"/>
      <c r="AE5" s="723" t="s">
        <v>571</v>
      </c>
      <c r="AF5" s="723"/>
      <c r="AG5" s="723"/>
      <c r="AH5" s="723"/>
      <c r="AI5" s="723"/>
      <c r="AJ5" s="723"/>
      <c r="AK5" s="723"/>
      <c r="AL5" s="723"/>
      <c r="AM5" s="723"/>
      <c r="AN5" s="723"/>
      <c r="AO5" s="723"/>
      <c r="AP5" s="724"/>
      <c r="AQ5" s="725" t="s">
        <v>679</v>
      </c>
      <c r="AR5" s="726"/>
      <c r="AS5" s="726"/>
      <c r="AT5" s="726"/>
      <c r="AU5" s="726"/>
      <c r="AV5" s="726"/>
      <c r="AW5" s="726"/>
      <c r="AX5" s="727"/>
    </row>
    <row r="6" spans="1:50" ht="39" customHeight="1" x14ac:dyDescent="0.15">
      <c r="A6" s="730" t="s">
        <v>4</v>
      </c>
      <c r="B6" s="731"/>
      <c r="C6" s="731"/>
      <c r="D6" s="731"/>
      <c r="E6" s="731"/>
      <c r="F6" s="731"/>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675</v>
      </c>
      <c r="H7" s="841"/>
      <c r="I7" s="841"/>
      <c r="J7" s="841"/>
      <c r="K7" s="841"/>
      <c r="L7" s="841"/>
      <c r="M7" s="841"/>
      <c r="N7" s="841"/>
      <c r="O7" s="841"/>
      <c r="P7" s="841"/>
      <c r="Q7" s="841"/>
      <c r="R7" s="841"/>
      <c r="S7" s="841"/>
      <c r="T7" s="841"/>
      <c r="U7" s="841"/>
      <c r="V7" s="841"/>
      <c r="W7" s="841"/>
      <c r="X7" s="842"/>
      <c r="Y7" s="395" t="s">
        <v>515</v>
      </c>
      <c r="Z7" s="296"/>
      <c r="AA7" s="296"/>
      <c r="AB7" s="296"/>
      <c r="AC7" s="296"/>
      <c r="AD7" s="396"/>
      <c r="AE7" s="383" t="s">
        <v>572</v>
      </c>
      <c r="AF7" s="384"/>
      <c r="AG7" s="384"/>
      <c r="AH7" s="384"/>
      <c r="AI7" s="384"/>
      <c r="AJ7" s="384"/>
      <c r="AK7" s="384"/>
      <c r="AL7" s="384"/>
      <c r="AM7" s="384"/>
      <c r="AN7" s="384"/>
      <c r="AO7" s="384"/>
      <c r="AP7" s="384"/>
      <c r="AQ7" s="384"/>
      <c r="AR7" s="384"/>
      <c r="AS7" s="384"/>
      <c r="AT7" s="384"/>
      <c r="AU7" s="384"/>
      <c r="AV7" s="384"/>
      <c r="AW7" s="384"/>
      <c r="AX7" s="385"/>
    </row>
    <row r="8" spans="1:50" ht="4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3" t="str">
        <f>入力規則等!K13</f>
        <v>社会保障</v>
      </c>
      <c r="AF8" s="224"/>
      <c r="AG8" s="224"/>
      <c r="AH8" s="224"/>
      <c r="AI8" s="224"/>
      <c r="AJ8" s="224"/>
      <c r="AK8" s="224"/>
      <c r="AL8" s="224"/>
      <c r="AM8" s="224"/>
      <c r="AN8" s="224"/>
      <c r="AO8" s="224"/>
      <c r="AP8" s="224"/>
      <c r="AQ8" s="224"/>
      <c r="AR8" s="224"/>
      <c r="AS8" s="224"/>
      <c r="AT8" s="224"/>
      <c r="AU8" s="224"/>
      <c r="AV8" s="224"/>
      <c r="AW8" s="224"/>
      <c r="AX8" s="744"/>
    </row>
    <row r="9" spans="1:50" ht="65.099999999999994" customHeight="1" x14ac:dyDescent="0.15">
      <c r="A9" s="145" t="s">
        <v>23</v>
      </c>
      <c r="B9" s="146"/>
      <c r="C9" s="146"/>
      <c r="D9" s="146"/>
      <c r="E9" s="146"/>
      <c r="F9" s="146"/>
      <c r="G9" s="572" t="s">
        <v>671</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90" customHeight="1" x14ac:dyDescent="0.15">
      <c r="A10" s="745" t="s">
        <v>30</v>
      </c>
      <c r="B10" s="746"/>
      <c r="C10" s="746"/>
      <c r="D10" s="746"/>
      <c r="E10" s="746"/>
      <c r="F10" s="746"/>
      <c r="G10" s="678" t="s">
        <v>670</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5" t="s">
        <v>5</v>
      </c>
      <c r="B11" s="746"/>
      <c r="C11" s="746"/>
      <c r="D11" s="746"/>
      <c r="E11" s="746"/>
      <c r="F11" s="754"/>
      <c r="G11" s="717" t="str">
        <f>入力規則等!P10</f>
        <v>補助</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x14ac:dyDescent="0.15">
      <c r="A12" s="139" t="s">
        <v>24</v>
      </c>
      <c r="B12" s="140"/>
      <c r="C12" s="140"/>
      <c r="D12" s="140"/>
      <c r="E12" s="140"/>
      <c r="F12" s="141"/>
      <c r="G12" s="684"/>
      <c r="H12" s="685"/>
      <c r="I12" s="685"/>
      <c r="J12" s="685"/>
      <c r="K12" s="685"/>
      <c r="L12" s="685"/>
      <c r="M12" s="685"/>
      <c r="N12" s="685"/>
      <c r="O12" s="685"/>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7"/>
    </row>
    <row r="13" spans="1:50" ht="21" customHeight="1" x14ac:dyDescent="0.15">
      <c r="A13" s="142"/>
      <c r="B13" s="143"/>
      <c r="C13" s="143"/>
      <c r="D13" s="143"/>
      <c r="E13" s="143"/>
      <c r="F13" s="144"/>
      <c r="G13" s="748" t="s">
        <v>6</v>
      </c>
      <c r="H13" s="749"/>
      <c r="I13" s="641" t="s">
        <v>7</v>
      </c>
      <c r="J13" s="642"/>
      <c r="K13" s="642"/>
      <c r="L13" s="642"/>
      <c r="M13" s="642"/>
      <c r="N13" s="642"/>
      <c r="O13" s="643"/>
      <c r="P13" s="108">
        <v>128</v>
      </c>
      <c r="Q13" s="109"/>
      <c r="R13" s="109"/>
      <c r="S13" s="109"/>
      <c r="T13" s="109"/>
      <c r="U13" s="109"/>
      <c r="V13" s="110"/>
      <c r="W13" s="108">
        <v>127</v>
      </c>
      <c r="X13" s="109"/>
      <c r="Y13" s="109"/>
      <c r="Z13" s="109"/>
      <c r="AA13" s="109"/>
      <c r="AB13" s="109"/>
      <c r="AC13" s="110"/>
      <c r="AD13" s="108">
        <v>129</v>
      </c>
      <c r="AE13" s="109"/>
      <c r="AF13" s="109"/>
      <c r="AG13" s="109"/>
      <c r="AH13" s="109"/>
      <c r="AI13" s="109"/>
      <c r="AJ13" s="110"/>
      <c r="AK13" s="108">
        <v>142</v>
      </c>
      <c r="AL13" s="109"/>
      <c r="AM13" s="109"/>
      <c r="AN13" s="109"/>
      <c r="AO13" s="109"/>
      <c r="AP13" s="109"/>
      <c r="AQ13" s="110"/>
      <c r="AR13" s="105">
        <v>143</v>
      </c>
      <c r="AS13" s="106"/>
      <c r="AT13" s="106"/>
      <c r="AU13" s="106"/>
      <c r="AV13" s="106"/>
      <c r="AW13" s="106"/>
      <c r="AX13" s="394"/>
    </row>
    <row r="14" spans="1:50" ht="21" customHeight="1" x14ac:dyDescent="0.15">
      <c r="A14" s="142"/>
      <c r="B14" s="143"/>
      <c r="C14" s="143"/>
      <c r="D14" s="143"/>
      <c r="E14" s="143"/>
      <c r="F14" s="144"/>
      <c r="G14" s="750"/>
      <c r="H14" s="751"/>
      <c r="I14" s="575" t="s">
        <v>8</v>
      </c>
      <c r="J14" s="635"/>
      <c r="K14" s="635"/>
      <c r="L14" s="635"/>
      <c r="M14" s="635"/>
      <c r="N14" s="635"/>
      <c r="O14" s="636"/>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576</v>
      </c>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0"/>
      <c r="H15" s="751"/>
      <c r="I15" s="575" t="s">
        <v>51</v>
      </c>
      <c r="J15" s="576"/>
      <c r="K15" s="576"/>
      <c r="L15" s="576"/>
      <c r="M15" s="576"/>
      <c r="N15" s="576"/>
      <c r="O15" s="577"/>
      <c r="P15" s="108" t="s">
        <v>575</v>
      </c>
      <c r="Q15" s="109"/>
      <c r="R15" s="109"/>
      <c r="S15" s="109"/>
      <c r="T15" s="109"/>
      <c r="U15" s="109"/>
      <c r="V15" s="110"/>
      <c r="W15" s="108" t="s">
        <v>575</v>
      </c>
      <c r="X15" s="109"/>
      <c r="Y15" s="109"/>
      <c r="Z15" s="109"/>
      <c r="AA15" s="109"/>
      <c r="AB15" s="109"/>
      <c r="AC15" s="110"/>
      <c r="AD15" s="108" t="s">
        <v>575</v>
      </c>
      <c r="AE15" s="109"/>
      <c r="AF15" s="109"/>
      <c r="AG15" s="109"/>
      <c r="AH15" s="109"/>
      <c r="AI15" s="109"/>
      <c r="AJ15" s="110"/>
      <c r="AK15" s="108" t="s">
        <v>577</v>
      </c>
      <c r="AL15" s="109"/>
      <c r="AM15" s="109"/>
      <c r="AN15" s="109"/>
      <c r="AO15" s="109"/>
      <c r="AP15" s="109"/>
      <c r="AQ15" s="110"/>
      <c r="AR15" s="108" t="s">
        <v>682</v>
      </c>
      <c r="AS15" s="109"/>
      <c r="AT15" s="109"/>
      <c r="AU15" s="109"/>
      <c r="AV15" s="109"/>
      <c r="AW15" s="109"/>
      <c r="AX15" s="634"/>
    </row>
    <row r="16" spans="1:50" ht="21" customHeight="1" x14ac:dyDescent="0.15">
      <c r="A16" s="142"/>
      <c r="B16" s="143"/>
      <c r="C16" s="143"/>
      <c r="D16" s="143"/>
      <c r="E16" s="143"/>
      <c r="F16" s="144"/>
      <c r="G16" s="750"/>
      <c r="H16" s="751"/>
      <c r="I16" s="575" t="s">
        <v>52</v>
      </c>
      <c r="J16" s="576"/>
      <c r="K16" s="576"/>
      <c r="L16" s="576"/>
      <c r="M16" s="576"/>
      <c r="N16" s="576"/>
      <c r="O16" s="577"/>
      <c r="P16" s="108" t="s">
        <v>575</v>
      </c>
      <c r="Q16" s="109"/>
      <c r="R16" s="109"/>
      <c r="S16" s="109"/>
      <c r="T16" s="109"/>
      <c r="U16" s="109"/>
      <c r="V16" s="110"/>
      <c r="W16" s="108" t="s">
        <v>575</v>
      </c>
      <c r="X16" s="109"/>
      <c r="Y16" s="109"/>
      <c r="Z16" s="109"/>
      <c r="AA16" s="109"/>
      <c r="AB16" s="109"/>
      <c r="AC16" s="110"/>
      <c r="AD16" s="108" t="s">
        <v>575</v>
      </c>
      <c r="AE16" s="109"/>
      <c r="AF16" s="109"/>
      <c r="AG16" s="109"/>
      <c r="AH16" s="109"/>
      <c r="AI16" s="109"/>
      <c r="AJ16" s="110"/>
      <c r="AK16" s="108" t="s">
        <v>578</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0"/>
      <c r="H17" s="751"/>
      <c r="I17" s="575" t="s">
        <v>50</v>
      </c>
      <c r="J17" s="635"/>
      <c r="K17" s="635"/>
      <c r="L17" s="635"/>
      <c r="M17" s="635"/>
      <c r="N17" s="635"/>
      <c r="O17" s="636"/>
      <c r="P17" s="108" t="s">
        <v>575</v>
      </c>
      <c r="Q17" s="109"/>
      <c r="R17" s="109"/>
      <c r="S17" s="109"/>
      <c r="T17" s="109"/>
      <c r="U17" s="109"/>
      <c r="V17" s="110"/>
      <c r="W17" s="108">
        <v>15</v>
      </c>
      <c r="X17" s="109"/>
      <c r="Y17" s="109"/>
      <c r="Z17" s="109"/>
      <c r="AA17" s="109"/>
      <c r="AB17" s="109"/>
      <c r="AC17" s="110"/>
      <c r="AD17" s="108" t="s">
        <v>575</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2"/>
      <c r="H18" s="753"/>
      <c r="I18" s="740" t="s">
        <v>20</v>
      </c>
      <c r="J18" s="741"/>
      <c r="K18" s="741"/>
      <c r="L18" s="741"/>
      <c r="M18" s="741"/>
      <c r="N18" s="741"/>
      <c r="O18" s="742"/>
      <c r="P18" s="114">
        <f>SUM(P13:V17)</f>
        <v>128</v>
      </c>
      <c r="Q18" s="115"/>
      <c r="R18" s="115"/>
      <c r="S18" s="115"/>
      <c r="T18" s="115"/>
      <c r="U18" s="115"/>
      <c r="V18" s="116"/>
      <c r="W18" s="114">
        <f>SUM(W13:AC17)</f>
        <v>142</v>
      </c>
      <c r="X18" s="115"/>
      <c r="Y18" s="115"/>
      <c r="Z18" s="115"/>
      <c r="AA18" s="115"/>
      <c r="AB18" s="115"/>
      <c r="AC18" s="116"/>
      <c r="AD18" s="114">
        <f>SUM(AD13:AJ17)</f>
        <v>129</v>
      </c>
      <c r="AE18" s="115"/>
      <c r="AF18" s="115"/>
      <c r="AG18" s="115"/>
      <c r="AH18" s="115"/>
      <c r="AI18" s="115"/>
      <c r="AJ18" s="116"/>
      <c r="AK18" s="114">
        <f>SUM(AK13:AQ17)</f>
        <v>142</v>
      </c>
      <c r="AL18" s="115"/>
      <c r="AM18" s="115"/>
      <c r="AN18" s="115"/>
      <c r="AO18" s="115"/>
      <c r="AP18" s="115"/>
      <c r="AQ18" s="116"/>
      <c r="AR18" s="114">
        <f>SUM(AR13:AX17)</f>
        <v>143</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128</v>
      </c>
      <c r="Q19" s="109"/>
      <c r="R19" s="109"/>
      <c r="S19" s="109"/>
      <c r="T19" s="109"/>
      <c r="U19" s="109"/>
      <c r="V19" s="110"/>
      <c r="W19" s="108">
        <v>142</v>
      </c>
      <c r="X19" s="109"/>
      <c r="Y19" s="109"/>
      <c r="Z19" s="109"/>
      <c r="AA19" s="109"/>
      <c r="AB19" s="109"/>
      <c r="AC19" s="110"/>
      <c r="AD19" s="108">
        <v>129</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37" t="s">
        <v>478</v>
      </c>
      <c r="H21" s="938"/>
      <c r="I21" s="938"/>
      <c r="J21" s="938"/>
      <c r="K21" s="938"/>
      <c r="L21" s="938"/>
      <c r="M21" s="938"/>
      <c r="N21" s="938"/>
      <c r="O21" s="938"/>
      <c r="P21" s="539">
        <f>IF(P19=0, "-", SUM(P19)/SUM(P13,P14))</f>
        <v>1</v>
      </c>
      <c r="Q21" s="539"/>
      <c r="R21" s="539"/>
      <c r="S21" s="539"/>
      <c r="T21" s="539"/>
      <c r="U21" s="539"/>
      <c r="V21" s="539"/>
      <c r="W21" s="539">
        <f t="shared" ref="W21" si="2">IF(W19=0, "-", SUM(W19)/SUM(W13,W14))</f>
        <v>1.1181102362204725</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579</v>
      </c>
      <c r="H23" s="187"/>
      <c r="I23" s="187"/>
      <c r="J23" s="187"/>
      <c r="K23" s="187"/>
      <c r="L23" s="187"/>
      <c r="M23" s="187"/>
      <c r="N23" s="187"/>
      <c r="O23" s="188"/>
      <c r="P23" s="105">
        <v>142</v>
      </c>
      <c r="Q23" s="106"/>
      <c r="R23" s="106"/>
      <c r="S23" s="106"/>
      <c r="T23" s="106"/>
      <c r="U23" s="106"/>
      <c r="V23" s="107"/>
      <c r="W23" s="105">
        <v>143</v>
      </c>
      <c r="X23" s="106"/>
      <c r="Y23" s="106"/>
      <c r="Z23" s="106"/>
      <c r="AA23" s="106"/>
      <c r="AB23" s="106"/>
      <c r="AC23" s="107"/>
      <c r="AD23" s="209" t="s">
        <v>681</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142</v>
      </c>
      <c r="Q29" s="109"/>
      <c r="R29" s="109"/>
      <c r="S29" s="109"/>
      <c r="T29" s="109"/>
      <c r="U29" s="109"/>
      <c r="V29" s="110"/>
      <c r="W29" s="227">
        <f>AR13</f>
        <v>143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53"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44" t="s">
        <v>354</v>
      </c>
      <c r="AR30" s="645"/>
      <c r="AS30" s="645"/>
      <c r="AT30" s="646"/>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582</v>
      </c>
      <c r="AR31" s="136"/>
      <c r="AS31" s="137" t="s">
        <v>355</v>
      </c>
      <c r="AT31" s="172"/>
      <c r="AU31" s="271"/>
      <c r="AV31" s="271"/>
      <c r="AW31" s="379" t="s">
        <v>300</v>
      </c>
      <c r="AX31" s="380"/>
    </row>
    <row r="32" spans="1:50" ht="23.25" customHeight="1" x14ac:dyDescent="0.15">
      <c r="A32" s="515"/>
      <c r="B32" s="513"/>
      <c r="C32" s="513"/>
      <c r="D32" s="513"/>
      <c r="E32" s="513"/>
      <c r="F32" s="514"/>
      <c r="G32" s="540" t="s">
        <v>666</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3864</v>
      </c>
      <c r="AF32" s="365"/>
      <c r="AG32" s="365"/>
      <c r="AH32" s="365"/>
      <c r="AI32" s="364">
        <v>3114</v>
      </c>
      <c r="AJ32" s="365"/>
      <c r="AK32" s="365"/>
      <c r="AL32" s="365"/>
      <c r="AM32" s="364">
        <v>3201</v>
      </c>
      <c r="AN32" s="365"/>
      <c r="AO32" s="365"/>
      <c r="AP32" s="365"/>
      <c r="AQ32" s="111" t="s">
        <v>583</v>
      </c>
      <c r="AR32" s="112"/>
      <c r="AS32" s="112"/>
      <c r="AT32" s="113"/>
      <c r="AU32" s="365" t="s">
        <v>590</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581</v>
      </c>
      <c r="AC33" s="522"/>
      <c r="AD33" s="522"/>
      <c r="AE33" s="364">
        <v>4029</v>
      </c>
      <c r="AF33" s="365"/>
      <c r="AG33" s="365"/>
      <c r="AH33" s="365"/>
      <c r="AI33" s="364">
        <v>3864</v>
      </c>
      <c r="AJ33" s="365"/>
      <c r="AK33" s="365"/>
      <c r="AL33" s="365"/>
      <c r="AM33" s="364">
        <v>3114</v>
      </c>
      <c r="AN33" s="365"/>
      <c r="AO33" s="365"/>
      <c r="AP33" s="365"/>
      <c r="AQ33" s="111" t="s">
        <v>578</v>
      </c>
      <c r="AR33" s="112"/>
      <c r="AS33" s="112"/>
      <c r="AT33" s="113"/>
      <c r="AU33" s="365"/>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95.9</v>
      </c>
      <c r="AF34" s="365"/>
      <c r="AG34" s="365"/>
      <c r="AH34" s="365"/>
      <c r="AI34" s="364">
        <v>81</v>
      </c>
      <c r="AJ34" s="365"/>
      <c r="AK34" s="365"/>
      <c r="AL34" s="365"/>
      <c r="AM34" s="364">
        <v>103</v>
      </c>
      <c r="AN34" s="365"/>
      <c r="AO34" s="365"/>
      <c r="AP34" s="365"/>
      <c r="AQ34" s="111" t="s">
        <v>577</v>
      </c>
      <c r="AR34" s="112"/>
      <c r="AS34" s="112"/>
      <c r="AT34" s="113"/>
      <c r="AU34" s="365" t="s">
        <v>589</v>
      </c>
      <c r="AV34" s="365"/>
      <c r="AW34" s="365"/>
      <c r="AX34" s="367"/>
    </row>
    <row r="35" spans="1:50" ht="23.25" customHeight="1" x14ac:dyDescent="0.15">
      <c r="A35" s="908" t="s">
        <v>505</v>
      </c>
      <c r="B35" s="909"/>
      <c r="C35" s="909"/>
      <c r="D35" s="909"/>
      <c r="E35" s="909"/>
      <c r="F35" s="910"/>
      <c r="G35" s="914" t="s">
        <v>584</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473</v>
      </c>
      <c r="B37" s="648"/>
      <c r="C37" s="648"/>
      <c r="D37" s="648"/>
      <c r="E37" s="648"/>
      <c r="F37" s="649"/>
      <c r="G37" s="565" t="s">
        <v>265</v>
      </c>
      <c r="H37" s="381"/>
      <c r="I37" s="381"/>
      <c r="J37" s="381"/>
      <c r="K37" s="381"/>
      <c r="L37" s="381"/>
      <c r="M37" s="381"/>
      <c r="N37" s="381"/>
      <c r="O37" s="566"/>
      <c r="P37" s="637" t="s">
        <v>59</v>
      </c>
      <c r="Q37" s="381"/>
      <c r="R37" s="381"/>
      <c r="S37" s="381"/>
      <c r="T37" s="381"/>
      <c r="U37" s="381"/>
      <c r="V37" s="381"/>
      <c r="W37" s="381"/>
      <c r="X37" s="566"/>
      <c r="Y37" s="638"/>
      <c r="Z37" s="639"/>
      <c r="AA37" s="640"/>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t="s">
        <v>588</v>
      </c>
      <c r="AR38" s="136"/>
      <c r="AS38" s="137" t="s">
        <v>355</v>
      </c>
      <c r="AT38" s="172"/>
      <c r="AU38" s="271"/>
      <c r="AV38" s="271"/>
      <c r="AW38" s="379" t="s">
        <v>300</v>
      </c>
      <c r="AX38" s="380"/>
    </row>
    <row r="39" spans="1:50" ht="23.25" customHeight="1" x14ac:dyDescent="0.15">
      <c r="A39" s="515"/>
      <c r="B39" s="513"/>
      <c r="C39" s="513"/>
      <c r="D39" s="513"/>
      <c r="E39" s="513"/>
      <c r="F39" s="514"/>
      <c r="G39" s="540" t="s">
        <v>667</v>
      </c>
      <c r="H39" s="541"/>
      <c r="I39" s="541"/>
      <c r="J39" s="541"/>
      <c r="K39" s="541"/>
      <c r="L39" s="541"/>
      <c r="M39" s="541"/>
      <c r="N39" s="541"/>
      <c r="O39" s="542"/>
      <c r="P39" s="161" t="s">
        <v>586</v>
      </c>
      <c r="Q39" s="161"/>
      <c r="R39" s="161"/>
      <c r="S39" s="161"/>
      <c r="T39" s="161"/>
      <c r="U39" s="161"/>
      <c r="V39" s="161"/>
      <c r="W39" s="161"/>
      <c r="X39" s="231"/>
      <c r="Y39" s="338" t="s">
        <v>12</v>
      </c>
      <c r="Z39" s="549"/>
      <c r="AA39" s="550"/>
      <c r="AB39" s="551" t="s">
        <v>587</v>
      </c>
      <c r="AC39" s="551"/>
      <c r="AD39" s="551"/>
      <c r="AE39" s="364">
        <v>102</v>
      </c>
      <c r="AF39" s="365"/>
      <c r="AG39" s="365"/>
      <c r="AH39" s="365"/>
      <c r="AI39" s="364">
        <v>73</v>
      </c>
      <c r="AJ39" s="365"/>
      <c r="AK39" s="365"/>
      <c r="AL39" s="365"/>
      <c r="AM39" s="364">
        <v>100</v>
      </c>
      <c r="AN39" s="365"/>
      <c r="AO39" s="365"/>
      <c r="AP39" s="365"/>
      <c r="AQ39" s="111" t="s">
        <v>578</v>
      </c>
      <c r="AR39" s="112"/>
      <c r="AS39" s="112"/>
      <c r="AT39" s="113"/>
      <c r="AU39" s="365" t="s">
        <v>588</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587</v>
      </c>
      <c r="AC40" s="522"/>
      <c r="AD40" s="522"/>
      <c r="AE40" s="364">
        <v>96</v>
      </c>
      <c r="AF40" s="365"/>
      <c r="AG40" s="365"/>
      <c r="AH40" s="365"/>
      <c r="AI40" s="364">
        <v>102</v>
      </c>
      <c r="AJ40" s="365"/>
      <c r="AK40" s="365"/>
      <c r="AL40" s="365"/>
      <c r="AM40" s="364">
        <v>73</v>
      </c>
      <c r="AN40" s="365"/>
      <c r="AO40" s="365"/>
      <c r="AP40" s="365"/>
      <c r="AQ40" s="111" t="s">
        <v>578</v>
      </c>
      <c r="AR40" s="112"/>
      <c r="AS40" s="112"/>
      <c r="AT40" s="113"/>
      <c r="AU40" s="365"/>
      <c r="AV40" s="365"/>
      <c r="AW40" s="365"/>
      <c r="AX40" s="367"/>
    </row>
    <row r="41" spans="1:50" ht="23.25" customHeight="1" x14ac:dyDescent="0.15">
      <c r="A41" s="650"/>
      <c r="B41" s="651"/>
      <c r="C41" s="651"/>
      <c r="D41" s="651"/>
      <c r="E41" s="651"/>
      <c r="F41" s="652"/>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106</v>
      </c>
      <c r="AF41" s="365"/>
      <c r="AG41" s="365"/>
      <c r="AH41" s="365"/>
      <c r="AI41" s="364">
        <v>71</v>
      </c>
      <c r="AJ41" s="365"/>
      <c r="AK41" s="365"/>
      <c r="AL41" s="365"/>
      <c r="AM41" s="364">
        <v>137</v>
      </c>
      <c r="AN41" s="365"/>
      <c r="AO41" s="365"/>
      <c r="AP41" s="365"/>
      <c r="AQ41" s="111" t="s">
        <v>589</v>
      </c>
      <c r="AR41" s="112"/>
      <c r="AS41" s="112"/>
      <c r="AT41" s="113"/>
      <c r="AU41" s="365" t="s">
        <v>578</v>
      </c>
      <c r="AV41" s="365"/>
      <c r="AW41" s="365"/>
      <c r="AX41" s="367"/>
    </row>
    <row r="42" spans="1:50" ht="23.25" customHeight="1" x14ac:dyDescent="0.15">
      <c r="A42" s="908" t="s">
        <v>505</v>
      </c>
      <c r="B42" s="909"/>
      <c r="C42" s="909"/>
      <c r="D42" s="909"/>
      <c r="E42" s="909"/>
      <c r="F42" s="910"/>
      <c r="G42" s="914" t="s">
        <v>585</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473</v>
      </c>
      <c r="B44" s="648"/>
      <c r="C44" s="648"/>
      <c r="D44" s="648"/>
      <c r="E44" s="648"/>
      <c r="F44" s="649"/>
      <c r="G44" s="565" t="s">
        <v>265</v>
      </c>
      <c r="H44" s="381"/>
      <c r="I44" s="381"/>
      <c r="J44" s="381"/>
      <c r="K44" s="381"/>
      <c r="L44" s="381"/>
      <c r="M44" s="381"/>
      <c r="N44" s="381"/>
      <c r="O44" s="566"/>
      <c r="P44" s="637" t="s">
        <v>59</v>
      </c>
      <c r="Q44" s="381"/>
      <c r="R44" s="381"/>
      <c r="S44" s="381"/>
      <c r="T44" s="381"/>
      <c r="U44" s="381"/>
      <c r="V44" s="381"/>
      <c r="W44" s="381"/>
      <c r="X44" s="566"/>
      <c r="Y44" s="638"/>
      <c r="Z44" s="639"/>
      <c r="AA44" s="640"/>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7" t="s">
        <v>59</v>
      </c>
      <c r="Q51" s="381"/>
      <c r="R51" s="381"/>
      <c r="S51" s="381"/>
      <c r="T51" s="381"/>
      <c r="U51" s="381"/>
      <c r="V51" s="381"/>
      <c r="W51" s="381"/>
      <c r="X51" s="566"/>
      <c r="Y51" s="638"/>
      <c r="Z51" s="639"/>
      <c r="AA51" s="640"/>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7" t="s">
        <v>59</v>
      </c>
      <c r="Q58" s="381"/>
      <c r="R58" s="381"/>
      <c r="S58" s="381"/>
      <c r="T58" s="381"/>
      <c r="U58" s="381"/>
      <c r="V58" s="381"/>
      <c r="W58" s="381"/>
      <c r="X58" s="566"/>
      <c r="Y58" s="638"/>
      <c r="Z58" s="639"/>
      <c r="AA58" s="640"/>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474</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469</v>
      </c>
      <c r="X65" s="881"/>
      <c r="Y65" s="884"/>
      <c r="Z65" s="884"/>
      <c r="AA65" s="885"/>
      <c r="AB65" s="878" t="s">
        <v>11</v>
      </c>
      <c r="AC65" s="874"/>
      <c r="AD65" s="875"/>
      <c r="AE65" s="368" t="s">
        <v>535</v>
      </c>
      <c r="AF65" s="369"/>
      <c r="AG65" s="369"/>
      <c r="AH65" s="370"/>
      <c r="AI65" s="368" t="s">
        <v>532</v>
      </c>
      <c r="AJ65" s="369"/>
      <c r="AK65" s="369"/>
      <c r="AL65" s="370"/>
      <c r="AM65" s="375" t="s">
        <v>527</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472</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495</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495</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496</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479</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494</v>
      </c>
      <c r="X70" s="955"/>
      <c r="Y70" s="960" t="s">
        <v>12</v>
      </c>
      <c r="Z70" s="960"/>
      <c r="AA70" s="961"/>
      <c r="AB70" s="962" t="s">
        <v>495</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495</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496</v>
      </c>
      <c r="AC72" s="986"/>
      <c r="AD72" s="986"/>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8" t="s">
        <v>474</v>
      </c>
      <c r="B73" s="849"/>
      <c r="C73" s="849"/>
      <c r="D73" s="849"/>
      <c r="E73" s="849"/>
      <c r="F73" s="850"/>
      <c r="G73" s="817"/>
      <c r="H73" s="169" t="s">
        <v>265</v>
      </c>
      <c r="I73" s="169"/>
      <c r="J73" s="169"/>
      <c r="K73" s="169"/>
      <c r="L73" s="169"/>
      <c r="M73" s="169"/>
      <c r="N73" s="169"/>
      <c r="O73" s="170"/>
      <c r="P73" s="176" t="s">
        <v>59</v>
      </c>
      <c r="Q73" s="169"/>
      <c r="R73" s="169"/>
      <c r="S73" s="169"/>
      <c r="T73" s="169"/>
      <c r="U73" s="169"/>
      <c r="V73" s="169"/>
      <c r="W73" s="169"/>
      <c r="X73" s="170"/>
      <c r="Y73" s="819"/>
      <c r="Z73" s="820"/>
      <c r="AA73" s="821"/>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8"/>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92"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93"/>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4"/>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508</v>
      </c>
      <c r="B78" s="923"/>
      <c r="C78" s="923"/>
      <c r="D78" s="923"/>
      <c r="E78" s="920" t="s">
        <v>451</v>
      </c>
      <c r="F78" s="921"/>
      <c r="G78" s="57" t="s">
        <v>357</v>
      </c>
      <c r="H78" s="803"/>
      <c r="I78" s="244"/>
      <c r="J78" s="244"/>
      <c r="K78" s="244"/>
      <c r="L78" s="244"/>
      <c r="M78" s="244"/>
      <c r="N78" s="244"/>
      <c r="O78" s="804"/>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22" t="s">
        <v>268</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48" t="s">
        <v>468</v>
      </c>
      <c r="AP79" s="149"/>
      <c r="AQ79" s="149"/>
      <c r="AR79" s="81" t="s">
        <v>466</v>
      </c>
      <c r="AS79" s="148"/>
      <c r="AT79" s="149"/>
      <c r="AU79" s="149"/>
      <c r="AV79" s="149"/>
      <c r="AW79" s="149"/>
      <c r="AX79" s="150"/>
    </row>
    <row r="80" spans="1:50" ht="18.75" hidden="1" customHeight="1" x14ac:dyDescent="0.15">
      <c r="A80" s="519" t="s">
        <v>266</v>
      </c>
      <c r="B80" s="857" t="s">
        <v>465</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560</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0"/>
      <c r="B81" s="860"/>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60"/>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60"/>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60"/>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61"/>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61"/>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62"/>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805" t="s">
        <v>61</v>
      </c>
      <c r="H85" s="790"/>
      <c r="I85" s="790"/>
      <c r="J85" s="790"/>
      <c r="K85" s="790"/>
      <c r="L85" s="790"/>
      <c r="M85" s="790"/>
      <c r="N85" s="790"/>
      <c r="O85" s="791"/>
      <c r="P85" s="789" t="s">
        <v>63</v>
      </c>
      <c r="Q85" s="790"/>
      <c r="R85" s="790"/>
      <c r="S85" s="790"/>
      <c r="T85" s="790"/>
      <c r="U85" s="790"/>
      <c r="V85" s="790"/>
      <c r="W85" s="790"/>
      <c r="X85" s="791"/>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810"/>
      <c r="R87" s="810"/>
      <c r="S87" s="810"/>
      <c r="T87" s="810"/>
      <c r="U87" s="810"/>
      <c r="V87" s="810"/>
      <c r="W87" s="810"/>
      <c r="X87" s="811"/>
      <c r="Y87" s="763" t="s">
        <v>62</v>
      </c>
      <c r="Z87" s="764"/>
      <c r="AA87" s="765"/>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12"/>
      <c r="Q88" s="812"/>
      <c r="R88" s="812"/>
      <c r="S88" s="812"/>
      <c r="T88" s="812"/>
      <c r="U88" s="812"/>
      <c r="V88" s="812"/>
      <c r="W88" s="812"/>
      <c r="X88" s="813"/>
      <c r="Y88" s="735" t="s">
        <v>54</v>
      </c>
      <c r="Z88" s="736"/>
      <c r="AA88" s="737"/>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14"/>
      <c r="Y89" s="735" t="s">
        <v>13</v>
      </c>
      <c r="Z89" s="736"/>
      <c r="AA89" s="737"/>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805" t="s">
        <v>61</v>
      </c>
      <c r="H90" s="790"/>
      <c r="I90" s="790"/>
      <c r="J90" s="790"/>
      <c r="K90" s="790"/>
      <c r="L90" s="790"/>
      <c r="M90" s="790"/>
      <c r="N90" s="790"/>
      <c r="O90" s="791"/>
      <c r="P90" s="789" t="s">
        <v>63</v>
      </c>
      <c r="Q90" s="790"/>
      <c r="R90" s="790"/>
      <c r="S90" s="790"/>
      <c r="T90" s="790"/>
      <c r="U90" s="790"/>
      <c r="V90" s="790"/>
      <c r="W90" s="790"/>
      <c r="X90" s="791"/>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10"/>
      <c r="R92" s="810"/>
      <c r="S92" s="810"/>
      <c r="T92" s="810"/>
      <c r="U92" s="810"/>
      <c r="V92" s="810"/>
      <c r="W92" s="810"/>
      <c r="X92" s="811"/>
      <c r="Y92" s="763" t="s">
        <v>62</v>
      </c>
      <c r="Z92" s="764"/>
      <c r="AA92" s="765"/>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12"/>
      <c r="Q93" s="812"/>
      <c r="R93" s="812"/>
      <c r="S93" s="812"/>
      <c r="T93" s="812"/>
      <c r="U93" s="812"/>
      <c r="V93" s="812"/>
      <c r="W93" s="812"/>
      <c r="X93" s="813"/>
      <c r="Y93" s="735" t="s">
        <v>54</v>
      </c>
      <c r="Z93" s="736"/>
      <c r="AA93" s="737"/>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14"/>
      <c r="Y94" s="735" t="s">
        <v>13</v>
      </c>
      <c r="Z94" s="736"/>
      <c r="AA94" s="737"/>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805" t="s">
        <v>61</v>
      </c>
      <c r="H95" s="790"/>
      <c r="I95" s="790"/>
      <c r="J95" s="790"/>
      <c r="K95" s="790"/>
      <c r="L95" s="790"/>
      <c r="M95" s="790"/>
      <c r="N95" s="790"/>
      <c r="O95" s="791"/>
      <c r="P95" s="789" t="s">
        <v>63</v>
      </c>
      <c r="Q95" s="790"/>
      <c r="R95" s="790"/>
      <c r="S95" s="790"/>
      <c r="T95" s="790"/>
      <c r="U95" s="790"/>
      <c r="V95" s="790"/>
      <c r="W95" s="790"/>
      <c r="X95" s="791"/>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10"/>
      <c r="R97" s="810"/>
      <c r="S97" s="810"/>
      <c r="T97" s="810"/>
      <c r="U97" s="810"/>
      <c r="V97" s="810"/>
      <c r="W97" s="810"/>
      <c r="X97" s="811"/>
      <c r="Y97" s="763" t="s">
        <v>62</v>
      </c>
      <c r="Z97" s="764"/>
      <c r="AA97" s="765"/>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12"/>
      <c r="Q98" s="812"/>
      <c r="R98" s="812"/>
      <c r="S98" s="812"/>
      <c r="T98" s="812"/>
      <c r="U98" s="812"/>
      <c r="V98" s="812"/>
      <c r="W98" s="812"/>
      <c r="X98" s="813"/>
      <c r="Y98" s="735" t="s">
        <v>54</v>
      </c>
      <c r="Z98" s="736"/>
      <c r="AA98" s="737"/>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91"/>
      <c r="C99" s="891"/>
      <c r="D99" s="891"/>
      <c r="E99" s="891"/>
      <c r="F99" s="892"/>
      <c r="G99" s="815"/>
      <c r="H99" s="247"/>
      <c r="I99" s="247"/>
      <c r="J99" s="247"/>
      <c r="K99" s="247"/>
      <c r="L99" s="247"/>
      <c r="M99" s="247"/>
      <c r="N99" s="247"/>
      <c r="O99" s="816"/>
      <c r="P99" s="854"/>
      <c r="Q99" s="854"/>
      <c r="R99" s="854"/>
      <c r="S99" s="854"/>
      <c r="T99" s="854"/>
      <c r="U99" s="854"/>
      <c r="V99" s="854"/>
      <c r="W99" s="854"/>
      <c r="X99" s="855"/>
      <c r="Y99" s="480" t="s">
        <v>13</v>
      </c>
      <c r="Z99" s="481"/>
      <c r="AA99" s="482"/>
      <c r="AB99" s="462" t="s">
        <v>14</v>
      </c>
      <c r="AC99" s="463"/>
      <c r="AD99" s="464"/>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475</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5"/>
      <c r="Z100" s="466"/>
      <c r="AA100" s="467"/>
      <c r="AB100" s="868" t="s">
        <v>11</v>
      </c>
      <c r="AC100" s="868"/>
      <c r="AD100" s="868"/>
      <c r="AE100" s="834" t="s">
        <v>535</v>
      </c>
      <c r="AF100" s="835"/>
      <c r="AG100" s="835"/>
      <c r="AH100" s="836"/>
      <c r="AI100" s="834" t="s">
        <v>532</v>
      </c>
      <c r="AJ100" s="835"/>
      <c r="AK100" s="835"/>
      <c r="AL100" s="836"/>
      <c r="AM100" s="834" t="s">
        <v>528</v>
      </c>
      <c r="AN100" s="835"/>
      <c r="AO100" s="835"/>
      <c r="AP100" s="836"/>
      <c r="AQ100" s="939" t="s">
        <v>521</v>
      </c>
      <c r="AR100" s="940"/>
      <c r="AS100" s="940"/>
      <c r="AT100" s="941"/>
      <c r="AU100" s="939" t="s">
        <v>518</v>
      </c>
      <c r="AV100" s="940"/>
      <c r="AW100" s="940"/>
      <c r="AX100" s="942"/>
    </row>
    <row r="101" spans="1:60" ht="24.95" customHeight="1" x14ac:dyDescent="0.15">
      <c r="A101" s="491"/>
      <c r="B101" s="492"/>
      <c r="C101" s="492"/>
      <c r="D101" s="492"/>
      <c r="E101" s="492"/>
      <c r="F101" s="493"/>
      <c r="G101" s="161" t="s">
        <v>591</v>
      </c>
      <c r="H101" s="161"/>
      <c r="I101" s="161"/>
      <c r="J101" s="161"/>
      <c r="K101" s="161"/>
      <c r="L101" s="161"/>
      <c r="M101" s="161"/>
      <c r="N101" s="161"/>
      <c r="O101" s="161"/>
      <c r="P101" s="161"/>
      <c r="Q101" s="161"/>
      <c r="R101" s="161"/>
      <c r="S101" s="161"/>
      <c r="T101" s="161"/>
      <c r="U101" s="161"/>
      <c r="V101" s="161"/>
      <c r="W101" s="161"/>
      <c r="X101" s="231"/>
      <c r="Y101" s="824" t="s">
        <v>55</v>
      </c>
      <c r="Z101" s="721"/>
      <c r="AA101" s="722"/>
      <c r="AB101" s="551" t="s">
        <v>592</v>
      </c>
      <c r="AC101" s="551"/>
      <c r="AD101" s="551"/>
      <c r="AE101" s="364">
        <v>2</v>
      </c>
      <c r="AF101" s="365"/>
      <c r="AG101" s="365"/>
      <c r="AH101" s="366"/>
      <c r="AI101" s="364">
        <v>7</v>
      </c>
      <c r="AJ101" s="365"/>
      <c r="AK101" s="365"/>
      <c r="AL101" s="366"/>
      <c r="AM101" s="364">
        <v>2</v>
      </c>
      <c r="AN101" s="365"/>
      <c r="AO101" s="365"/>
      <c r="AP101" s="366"/>
      <c r="AQ101" s="364">
        <v>2</v>
      </c>
      <c r="AR101" s="365"/>
      <c r="AS101" s="365"/>
      <c r="AT101" s="366"/>
      <c r="AU101" s="364" t="s">
        <v>683</v>
      </c>
      <c r="AV101" s="365"/>
      <c r="AW101" s="365"/>
      <c r="AX101" s="366"/>
    </row>
    <row r="102" spans="1:60" ht="24.9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592</v>
      </c>
      <c r="AC102" s="551"/>
      <c r="AD102" s="551"/>
      <c r="AE102" s="358">
        <v>2</v>
      </c>
      <c r="AF102" s="358"/>
      <c r="AG102" s="358"/>
      <c r="AH102" s="358"/>
      <c r="AI102" s="358">
        <v>7</v>
      </c>
      <c r="AJ102" s="358"/>
      <c r="AK102" s="358"/>
      <c r="AL102" s="358"/>
      <c r="AM102" s="358">
        <v>2</v>
      </c>
      <c r="AN102" s="358"/>
      <c r="AO102" s="358"/>
      <c r="AP102" s="358"/>
      <c r="AQ102" s="825">
        <v>2</v>
      </c>
      <c r="AR102" s="826"/>
      <c r="AS102" s="826"/>
      <c r="AT102" s="827"/>
      <c r="AU102" s="825">
        <v>2</v>
      </c>
      <c r="AV102" s="826"/>
      <c r="AW102" s="826"/>
      <c r="AX102" s="827"/>
    </row>
    <row r="103" spans="1:60" ht="31.5" customHeight="1" x14ac:dyDescent="0.15">
      <c r="A103" s="488" t="s">
        <v>475</v>
      </c>
      <c r="B103" s="489"/>
      <c r="C103" s="489"/>
      <c r="D103" s="489"/>
      <c r="E103" s="489"/>
      <c r="F103" s="490"/>
      <c r="G103" s="736" t="s">
        <v>60</v>
      </c>
      <c r="H103" s="736"/>
      <c r="I103" s="736"/>
      <c r="J103" s="736"/>
      <c r="K103" s="736"/>
      <c r="L103" s="736"/>
      <c r="M103" s="736"/>
      <c r="N103" s="736"/>
      <c r="O103" s="736"/>
      <c r="P103" s="736"/>
      <c r="Q103" s="736"/>
      <c r="R103" s="736"/>
      <c r="S103" s="736"/>
      <c r="T103" s="736"/>
      <c r="U103" s="736"/>
      <c r="V103" s="736"/>
      <c r="W103" s="736"/>
      <c r="X103" s="737"/>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4.95" customHeight="1" x14ac:dyDescent="0.15">
      <c r="A104" s="491"/>
      <c r="B104" s="492"/>
      <c r="C104" s="492"/>
      <c r="D104" s="492"/>
      <c r="E104" s="492"/>
      <c r="F104" s="493"/>
      <c r="G104" s="161" t="s">
        <v>676</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593</v>
      </c>
      <c r="AC104" s="472"/>
      <c r="AD104" s="473"/>
      <c r="AE104" s="364">
        <v>4</v>
      </c>
      <c r="AF104" s="365"/>
      <c r="AG104" s="365"/>
      <c r="AH104" s="366"/>
      <c r="AI104" s="364">
        <v>4</v>
      </c>
      <c r="AJ104" s="365"/>
      <c r="AK104" s="365"/>
      <c r="AL104" s="366"/>
      <c r="AM104" s="364">
        <v>4</v>
      </c>
      <c r="AN104" s="365"/>
      <c r="AO104" s="365"/>
      <c r="AP104" s="366"/>
      <c r="AQ104" s="364">
        <v>4</v>
      </c>
      <c r="AR104" s="365"/>
      <c r="AS104" s="365"/>
      <c r="AT104" s="366"/>
      <c r="AU104" s="364" t="s">
        <v>684</v>
      </c>
      <c r="AV104" s="365"/>
      <c r="AW104" s="365"/>
      <c r="AX104" s="366"/>
    </row>
    <row r="105" spans="1:60" ht="24.9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593</v>
      </c>
      <c r="AC105" s="407"/>
      <c r="AD105" s="408"/>
      <c r="AE105" s="358">
        <v>4</v>
      </c>
      <c r="AF105" s="358"/>
      <c r="AG105" s="358"/>
      <c r="AH105" s="358"/>
      <c r="AI105" s="358">
        <v>4</v>
      </c>
      <c r="AJ105" s="358"/>
      <c r="AK105" s="358"/>
      <c r="AL105" s="358"/>
      <c r="AM105" s="358">
        <v>4</v>
      </c>
      <c r="AN105" s="358"/>
      <c r="AO105" s="358"/>
      <c r="AP105" s="358"/>
      <c r="AQ105" s="364">
        <v>4</v>
      </c>
      <c r="AR105" s="365"/>
      <c r="AS105" s="365"/>
      <c r="AT105" s="366"/>
      <c r="AU105" s="825">
        <v>4</v>
      </c>
      <c r="AV105" s="826"/>
      <c r="AW105" s="826"/>
      <c r="AX105" s="827"/>
    </row>
    <row r="106" spans="1:60" ht="31.5" hidden="1" customHeight="1" x14ac:dyDescent="0.15">
      <c r="A106" s="488" t="s">
        <v>475</v>
      </c>
      <c r="B106" s="489"/>
      <c r="C106" s="489"/>
      <c r="D106" s="489"/>
      <c r="E106" s="489"/>
      <c r="F106" s="490"/>
      <c r="G106" s="736" t="s">
        <v>60</v>
      </c>
      <c r="H106" s="736"/>
      <c r="I106" s="736"/>
      <c r="J106" s="736"/>
      <c r="K106" s="736"/>
      <c r="L106" s="736"/>
      <c r="M106" s="736"/>
      <c r="N106" s="736"/>
      <c r="O106" s="736"/>
      <c r="P106" s="736"/>
      <c r="Q106" s="736"/>
      <c r="R106" s="736"/>
      <c r="S106" s="736"/>
      <c r="T106" s="736"/>
      <c r="U106" s="736"/>
      <c r="V106" s="736"/>
      <c r="W106" s="736"/>
      <c r="X106" s="737"/>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88" t="s">
        <v>475</v>
      </c>
      <c r="B109" s="489"/>
      <c r="C109" s="489"/>
      <c r="D109" s="489"/>
      <c r="E109" s="489"/>
      <c r="F109" s="490"/>
      <c r="G109" s="736" t="s">
        <v>60</v>
      </c>
      <c r="H109" s="736"/>
      <c r="I109" s="736"/>
      <c r="J109" s="736"/>
      <c r="K109" s="736"/>
      <c r="L109" s="736"/>
      <c r="M109" s="736"/>
      <c r="N109" s="736"/>
      <c r="O109" s="736"/>
      <c r="P109" s="736"/>
      <c r="Q109" s="736"/>
      <c r="R109" s="736"/>
      <c r="S109" s="736"/>
      <c r="T109" s="736"/>
      <c r="U109" s="736"/>
      <c r="V109" s="736"/>
      <c r="W109" s="736"/>
      <c r="X109" s="737"/>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88" t="s">
        <v>475</v>
      </c>
      <c r="B112" s="489"/>
      <c r="C112" s="489"/>
      <c r="D112" s="489"/>
      <c r="E112" s="489"/>
      <c r="F112" s="490"/>
      <c r="G112" s="736" t="s">
        <v>60</v>
      </c>
      <c r="H112" s="736"/>
      <c r="I112" s="736"/>
      <c r="J112" s="736"/>
      <c r="K112" s="736"/>
      <c r="L112" s="736"/>
      <c r="M112" s="736"/>
      <c r="N112" s="736"/>
      <c r="O112" s="736"/>
      <c r="P112" s="736"/>
      <c r="Q112" s="736"/>
      <c r="R112" s="736"/>
      <c r="S112" s="736"/>
      <c r="T112" s="736"/>
      <c r="U112" s="736"/>
      <c r="V112" s="736"/>
      <c r="W112" s="736"/>
      <c r="X112" s="737"/>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594</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596</v>
      </c>
      <c r="AC116" s="301"/>
      <c r="AD116" s="302"/>
      <c r="AE116" s="358">
        <v>63065237</v>
      </c>
      <c r="AF116" s="358"/>
      <c r="AG116" s="358"/>
      <c r="AH116" s="358"/>
      <c r="AI116" s="358">
        <v>19984857</v>
      </c>
      <c r="AJ116" s="358"/>
      <c r="AK116" s="358"/>
      <c r="AL116" s="358"/>
      <c r="AM116" s="358">
        <v>63700000</v>
      </c>
      <c r="AN116" s="358"/>
      <c r="AO116" s="358"/>
      <c r="AP116" s="358"/>
      <c r="AQ116" s="364">
        <v>70397000</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596</v>
      </c>
      <c r="AC117" s="342"/>
      <c r="AD117" s="343"/>
      <c r="AE117" s="306" t="s">
        <v>597</v>
      </c>
      <c r="AF117" s="306"/>
      <c r="AG117" s="306"/>
      <c r="AH117" s="306"/>
      <c r="AI117" s="306" t="s">
        <v>598</v>
      </c>
      <c r="AJ117" s="306"/>
      <c r="AK117" s="306"/>
      <c r="AL117" s="306"/>
      <c r="AM117" s="306" t="s">
        <v>640</v>
      </c>
      <c r="AN117" s="306"/>
      <c r="AO117" s="306"/>
      <c r="AP117" s="306"/>
      <c r="AQ117" s="306" t="s">
        <v>642</v>
      </c>
      <c r="AR117" s="306"/>
      <c r="AS117" s="306"/>
      <c r="AT117" s="306"/>
      <c r="AU117" s="306"/>
      <c r="AV117" s="306"/>
      <c r="AW117" s="306"/>
      <c r="AX117" s="307"/>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customHeight="1" x14ac:dyDescent="0.15">
      <c r="A119" s="292"/>
      <c r="B119" s="293"/>
      <c r="C119" s="293"/>
      <c r="D119" s="293"/>
      <c r="E119" s="293"/>
      <c r="F119" s="294"/>
      <c r="G119" s="351" t="s">
        <v>595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596</v>
      </c>
      <c r="AC119" s="301"/>
      <c r="AD119" s="302"/>
      <c r="AE119" s="358">
        <v>15804</v>
      </c>
      <c r="AF119" s="358"/>
      <c r="AG119" s="358"/>
      <c r="AH119" s="358"/>
      <c r="AI119" s="358">
        <v>22082</v>
      </c>
      <c r="AJ119" s="358"/>
      <c r="AK119" s="358"/>
      <c r="AL119" s="358"/>
      <c r="AM119" s="358">
        <v>16110</v>
      </c>
      <c r="AN119" s="358"/>
      <c r="AO119" s="358"/>
      <c r="AP119" s="358"/>
      <c r="AQ119" s="358">
        <v>16270</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596</v>
      </c>
      <c r="AC120" s="342"/>
      <c r="AD120" s="343"/>
      <c r="AE120" s="306" t="s">
        <v>599</v>
      </c>
      <c r="AF120" s="306"/>
      <c r="AG120" s="306"/>
      <c r="AH120" s="306"/>
      <c r="AI120" s="306" t="s">
        <v>600</v>
      </c>
      <c r="AJ120" s="306"/>
      <c r="AK120" s="306"/>
      <c r="AL120" s="306"/>
      <c r="AM120" s="306" t="s">
        <v>641</v>
      </c>
      <c r="AN120" s="306"/>
      <c r="AO120" s="306"/>
      <c r="AP120" s="306"/>
      <c r="AQ120" s="306" t="s">
        <v>643</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565</v>
      </c>
      <c r="B130" s="1002"/>
      <c r="C130" s="1001" t="s">
        <v>358</v>
      </c>
      <c r="D130" s="1002"/>
      <c r="E130" s="308" t="s">
        <v>387</v>
      </c>
      <c r="F130" s="309"/>
      <c r="G130" s="310" t="s">
        <v>601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602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664</v>
      </c>
      <c r="AR133" s="271"/>
      <c r="AS133" s="137" t="s">
        <v>355</v>
      </c>
      <c r="AT133" s="172"/>
      <c r="AU133" s="136" t="s">
        <v>665</v>
      </c>
      <c r="AV133" s="136"/>
      <c r="AW133" s="137" t="s">
        <v>300</v>
      </c>
      <c r="AX133" s="138"/>
    </row>
    <row r="134" spans="1:50" ht="39.75" customHeight="1" x14ac:dyDescent="0.15">
      <c r="A134" s="1005"/>
      <c r="B134" s="252"/>
      <c r="C134" s="251"/>
      <c r="D134" s="252"/>
      <c r="E134" s="251"/>
      <c r="F134" s="314"/>
      <c r="G134" s="230" t="s">
        <v>603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578</v>
      </c>
      <c r="AC134" s="221"/>
      <c r="AD134" s="221"/>
      <c r="AE134" s="266" t="s">
        <v>589</v>
      </c>
      <c r="AF134" s="112"/>
      <c r="AG134" s="112"/>
      <c r="AH134" s="112"/>
      <c r="AI134" s="266" t="s">
        <v>589</v>
      </c>
      <c r="AJ134" s="112"/>
      <c r="AK134" s="112"/>
      <c r="AL134" s="112"/>
      <c r="AM134" s="266" t="s">
        <v>589</v>
      </c>
      <c r="AN134" s="112"/>
      <c r="AO134" s="112"/>
      <c r="AP134" s="112"/>
      <c r="AQ134" s="266" t="s">
        <v>578</v>
      </c>
      <c r="AR134" s="112"/>
      <c r="AS134" s="112"/>
      <c r="AT134" s="112"/>
      <c r="AU134" s="266" t="s">
        <v>606</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604</v>
      </c>
      <c r="AC135" s="133"/>
      <c r="AD135" s="133"/>
      <c r="AE135" s="266" t="s">
        <v>605</v>
      </c>
      <c r="AF135" s="112"/>
      <c r="AG135" s="112"/>
      <c r="AH135" s="112"/>
      <c r="AI135" s="266" t="s">
        <v>589</v>
      </c>
      <c r="AJ135" s="112"/>
      <c r="AK135" s="112"/>
      <c r="AL135" s="112"/>
      <c r="AM135" s="266" t="s">
        <v>607</v>
      </c>
      <c r="AN135" s="112"/>
      <c r="AO135" s="112"/>
      <c r="AP135" s="112"/>
      <c r="AQ135" s="266" t="s">
        <v>589</v>
      </c>
      <c r="AR135" s="112"/>
      <c r="AS135" s="112"/>
      <c r="AT135" s="112"/>
      <c r="AU135" s="266" t="s">
        <v>578</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578</v>
      </c>
      <c r="H154" s="161"/>
      <c r="I154" s="161"/>
      <c r="J154" s="161"/>
      <c r="K154" s="161"/>
      <c r="L154" s="161"/>
      <c r="M154" s="161"/>
      <c r="N154" s="161"/>
      <c r="O154" s="161"/>
      <c r="P154" s="231"/>
      <c r="Q154" s="160" t="s">
        <v>608</v>
      </c>
      <c r="R154" s="161"/>
      <c r="S154" s="161"/>
      <c r="T154" s="161"/>
      <c r="U154" s="161"/>
      <c r="V154" s="161"/>
      <c r="W154" s="161"/>
      <c r="X154" s="161"/>
      <c r="Y154" s="161"/>
      <c r="Z154" s="161"/>
      <c r="AA154" s="934"/>
      <c r="AB154" s="255" t="s">
        <v>608</v>
      </c>
      <c r="AC154" s="256"/>
      <c r="AD154" s="256"/>
      <c r="AE154" s="261" t="s">
        <v>589</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35"/>
      <c r="AB157" s="257"/>
      <c r="AC157" s="258"/>
      <c r="AD157" s="258"/>
      <c r="AE157" s="160" t="s">
        <v>578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51" customHeight="1" x14ac:dyDescent="0.15">
      <c r="A188" s="1005"/>
      <c r="B188" s="252"/>
      <c r="C188" s="251"/>
      <c r="D188" s="252"/>
      <c r="E188" s="160" t="s">
        <v>672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51" customHeight="1" x14ac:dyDescent="0.15">
      <c r="A189" s="1005"/>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561</v>
      </c>
      <c r="D430" s="250"/>
      <c r="E430" s="238" t="s">
        <v>545</v>
      </c>
      <c r="F430" s="448"/>
      <c r="G430" s="240" t="s">
        <v>374</v>
      </c>
      <c r="H430" s="158"/>
      <c r="I430" s="158"/>
      <c r="J430" s="241" t="s">
        <v>575</v>
      </c>
      <c r="K430" s="242"/>
      <c r="L430" s="242"/>
      <c r="M430" s="242"/>
      <c r="N430" s="242"/>
      <c r="O430" s="242"/>
      <c r="P430" s="242"/>
      <c r="Q430" s="242"/>
      <c r="R430" s="242"/>
      <c r="S430" s="242"/>
      <c r="T430" s="243"/>
      <c r="U430" s="244" t="s">
        <v>578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589</v>
      </c>
      <c r="AF432" s="136"/>
      <c r="AG432" s="137" t="s">
        <v>355</v>
      </c>
      <c r="AH432" s="172"/>
      <c r="AI432" s="182"/>
      <c r="AJ432" s="182"/>
      <c r="AK432" s="182"/>
      <c r="AL432" s="177"/>
      <c r="AM432" s="182"/>
      <c r="AN432" s="182"/>
      <c r="AO432" s="182"/>
      <c r="AP432" s="177"/>
      <c r="AQ432" s="217" t="s">
        <v>578</v>
      </c>
      <c r="AR432" s="136"/>
      <c r="AS432" s="137" t="s">
        <v>355</v>
      </c>
      <c r="AT432" s="172"/>
      <c r="AU432" s="136" t="s">
        <v>578</v>
      </c>
      <c r="AV432" s="136"/>
      <c r="AW432" s="137" t="s">
        <v>300</v>
      </c>
      <c r="AX432" s="138"/>
    </row>
    <row r="433" spans="1:50" ht="23.25" customHeight="1" x14ac:dyDescent="0.15">
      <c r="A433" s="1005"/>
      <c r="B433" s="252"/>
      <c r="C433" s="251"/>
      <c r="D433" s="252"/>
      <c r="E433" s="166"/>
      <c r="F433" s="167"/>
      <c r="G433" s="230" t="s">
        <v>631</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578</v>
      </c>
      <c r="AC433" s="133"/>
      <c r="AD433" s="133"/>
      <c r="AE433" s="111" t="s">
        <v>609</v>
      </c>
      <c r="AF433" s="112"/>
      <c r="AG433" s="112"/>
      <c r="AH433" s="112"/>
      <c r="AI433" s="111" t="s">
        <v>578</v>
      </c>
      <c r="AJ433" s="112"/>
      <c r="AK433" s="112"/>
      <c r="AL433" s="112"/>
      <c r="AM433" s="111" t="s">
        <v>589</v>
      </c>
      <c r="AN433" s="112"/>
      <c r="AO433" s="112"/>
      <c r="AP433" s="113"/>
      <c r="AQ433" s="111" t="s">
        <v>578</v>
      </c>
      <c r="AR433" s="112"/>
      <c r="AS433" s="112"/>
      <c r="AT433" s="113"/>
      <c r="AU433" s="112" t="s">
        <v>578</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578</v>
      </c>
      <c r="AC434" s="221"/>
      <c r="AD434" s="221"/>
      <c r="AE434" s="111" t="s">
        <v>578</v>
      </c>
      <c r="AF434" s="112"/>
      <c r="AG434" s="112"/>
      <c r="AH434" s="113"/>
      <c r="AI434" s="111" t="s">
        <v>610</v>
      </c>
      <c r="AJ434" s="112"/>
      <c r="AK434" s="112"/>
      <c r="AL434" s="112"/>
      <c r="AM434" s="111" t="s">
        <v>589</v>
      </c>
      <c r="AN434" s="112"/>
      <c r="AO434" s="112"/>
      <c r="AP434" s="113"/>
      <c r="AQ434" s="111" t="s">
        <v>611</v>
      </c>
      <c r="AR434" s="112"/>
      <c r="AS434" s="112"/>
      <c r="AT434" s="113"/>
      <c r="AU434" s="112" t="s">
        <v>604</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578</v>
      </c>
      <c r="AF435" s="112"/>
      <c r="AG435" s="112"/>
      <c r="AH435" s="113"/>
      <c r="AI435" s="111" t="s">
        <v>590</v>
      </c>
      <c r="AJ435" s="112"/>
      <c r="AK435" s="112"/>
      <c r="AL435" s="112"/>
      <c r="AM435" s="111" t="s">
        <v>578</v>
      </c>
      <c r="AN435" s="112"/>
      <c r="AO435" s="112"/>
      <c r="AP435" s="113"/>
      <c r="AQ435" s="111" t="s">
        <v>578</v>
      </c>
      <c r="AR435" s="112"/>
      <c r="AS435" s="112"/>
      <c r="AT435" s="113"/>
      <c r="AU435" s="112" t="s">
        <v>578</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633</v>
      </c>
      <c r="AF457" s="136"/>
      <c r="AG457" s="137" t="s">
        <v>355</v>
      </c>
      <c r="AH457" s="172"/>
      <c r="AI457" s="182"/>
      <c r="AJ457" s="182"/>
      <c r="AK457" s="182"/>
      <c r="AL457" s="177"/>
      <c r="AM457" s="182"/>
      <c r="AN457" s="182"/>
      <c r="AO457" s="182"/>
      <c r="AP457" s="177"/>
      <c r="AQ457" s="217" t="s">
        <v>632</v>
      </c>
      <c r="AR457" s="136"/>
      <c r="AS457" s="137" t="s">
        <v>355</v>
      </c>
      <c r="AT457" s="172"/>
      <c r="AU457" s="136" t="s">
        <v>634</v>
      </c>
      <c r="AV457" s="136"/>
      <c r="AW457" s="137" t="s">
        <v>300</v>
      </c>
      <c r="AX457" s="138"/>
    </row>
    <row r="458" spans="1:50" ht="23.25" customHeight="1" x14ac:dyDescent="0.15">
      <c r="A458" s="1005"/>
      <c r="B458" s="252"/>
      <c r="C458" s="251"/>
      <c r="D458" s="252"/>
      <c r="E458" s="166"/>
      <c r="F458" s="167"/>
      <c r="G458" s="230" t="s">
        <v>632</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634</v>
      </c>
      <c r="AC458" s="133"/>
      <c r="AD458" s="133"/>
      <c r="AE458" s="111" t="s">
        <v>635</v>
      </c>
      <c r="AF458" s="112"/>
      <c r="AG458" s="112"/>
      <c r="AH458" s="112"/>
      <c r="AI458" s="111" t="s">
        <v>634</v>
      </c>
      <c r="AJ458" s="112"/>
      <c r="AK458" s="112"/>
      <c r="AL458" s="112"/>
      <c r="AM458" s="111" t="s">
        <v>636</v>
      </c>
      <c r="AN458" s="112"/>
      <c r="AO458" s="112"/>
      <c r="AP458" s="113"/>
      <c r="AQ458" s="111" t="s">
        <v>634</v>
      </c>
      <c r="AR458" s="112"/>
      <c r="AS458" s="112"/>
      <c r="AT458" s="113"/>
      <c r="AU458" s="112" t="s">
        <v>637</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631</v>
      </c>
      <c r="AC459" s="221"/>
      <c r="AD459" s="221"/>
      <c r="AE459" s="111" t="s">
        <v>638</v>
      </c>
      <c r="AF459" s="112"/>
      <c r="AG459" s="112"/>
      <c r="AH459" s="113"/>
      <c r="AI459" s="111" t="s">
        <v>634</v>
      </c>
      <c r="AJ459" s="112"/>
      <c r="AK459" s="112"/>
      <c r="AL459" s="112"/>
      <c r="AM459" s="111" t="s">
        <v>634</v>
      </c>
      <c r="AN459" s="112"/>
      <c r="AO459" s="112"/>
      <c r="AP459" s="113"/>
      <c r="AQ459" s="111" t="s">
        <v>639</v>
      </c>
      <c r="AR459" s="112"/>
      <c r="AS459" s="112"/>
      <c r="AT459" s="113"/>
      <c r="AU459" s="112" t="s">
        <v>634</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632</v>
      </c>
      <c r="AF460" s="112"/>
      <c r="AG460" s="112"/>
      <c r="AH460" s="113"/>
      <c r="AI460" s="111" t="s">
        <v>634</v>
      </c>
      <c r="AJ460" s="112"/>
      <c r="AK460" s="112"/>
      <c r="AL460" s="112"/>
      <c r="AM460" s="111" t="s">
        <v>634</v>
      </c>
      <c r="AN460" s="112"/>
      <c r="AO460" s="112"/>
      <c r="AP460" s="113"/>
      <c r="AQ460" s="111" t="s">
        <v>634</v>
      </c>
      <c r="AR460" s="112"/>
      <c r="AS460" s="112"/>
      <c r="AT460" s="113"/>
      <c r="AU460" s="112" t="s">
        <v>634</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15" customHeight="1" x14ac:dyDescent="0.15">
      <c r="A482" s="1005"/>
      <c r="B482" s="252"/>
      <c r="C482" s="251"/>
      <c r="D482" s="252"/>
      <c r="E482" s="160" t="s">
        <v>608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1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0" customHeight="1" x14ac:dyDescent="0.15">
      <c r="A702" s="529" t="s">
        <v>259</v>
      </c>
      <c r="B702" s="530"/>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6" t="s">
        <v>573</v>
      </c>
      <c r="AE702" s="907"/>
      <c r="AF702" s="907"/>
      <c r="AG702" s="896" t="s">
        <v>614</v>
      </c>
      <c r="AH702" s="897"/>
      <c r="AI702" s="897"/>
      <c r="AJ702" s="897"/>
      <c r="AK702" s="897"/>
      <c r="AL702" s="897"/>
      <c r="AM702" s="897"/>
      <c r="AN702" s="897"/>
      <c r="AO702" s="897"/>
      <c r="AP702" s="897"/>
      <c r="AQ702" s="897"/>
      <c r="AR702" s="897"/>
      <c r="AS702" s="897"/>
      <c r="AT702" s="897"/>
      <c r="AU702" s="897"/>
      <c r="AV702" s="897"/>
      <c r="AW702" s="897"/>
      <c r="AX702" s="898"/>
    </row>
    <row r="703" spans="1:50" ht="60" customHeight="1" x14ac:dyDescent="0.15">
      <c r="A703" s="531"/>
      <c r="B703" s="532"/>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4" t="s">
        <v>573</v>
      </c>
      <c r="AE703" s="155"/>
      <c r="AF703" s="155"/>
      <c r="AG703" s="670" t="s">
        <v>615</v>
      </c>
      <c r="AH703" s="671"/>
      <c r="AI703" s="671"/>
      <c r="AJ703" s="671"/>
      <c r="AK703" s="671"/>
      <c r="AL703" s="671"/>
      <c r="AM703" s="671"/>
      <c r="AN703" s="671"/>
      <c r="AO703" s="671"/>
      <c r="AP703" s="671"/>
      <c r="AQ703" s="671"/>
      <c r="AR703" s="671"/>
      <c r="AS703" s="671"/>
      <c r="AT703" s="671"/>
      <c r="AU703" s="671"/>
      <c r="AV703" s="671"/>
      <c r="AW703" s="671"/>
      <c r="AX703" s="672"/>
    </row>
    <row r="704" spans="1:50" ht="60" customHeight="1" x14ac:dyDescent="0.15">
      <c r="A704" s="533"/>
      <c r="B704" s="534"/>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5" t="s">
        <v>573</v>
      </c>
      <c r="AE704" s="586"/>
      <c r="AF704" s="586"/>
      <c r="AG704" s="428" t="s">
        <v>616</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7" t="s">
        <v>39</v>
      </c>
      <c r="B705" s="777"/>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8" t="s">
        <v>612</v>
      </c>
      <c r="AE705" s="739"/>
      <c r="AF705" s="739"/>
      <c r="AG705" s="160" t="s">
        <v>578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8"/>
      <c r="C706" s="620"/>
      <c r="D706" s="621"/>
      <c r="E706" s="689" t="s">
        <v>506</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613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61"/>
      <c r="B707" s="778"/>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3" t="s">
        <v>613</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35.1"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573</v>
      </c>
      <c r="AE708" s="674"/>
      <c r="AF708" s="674"/>
      <c r="AG708" s="526" t="s">
        <v>668</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573</v>
      </c>
      <c r="AE709" s="155"/>
      <c r="AF709" s="155"/>
      <c r="AG709" s="670" t="s">
        <v>617</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612</v>
      </c>
      <c r="AE710" s="155"/>
      <c r="AF710" s="155"/>
      <c r="AG710" s="670" t="s">
        <v>683</v>
      </c>
      <c r="AH710" s="671"/>
      <c r="AI710" s="671"/>
      <c r="AJ710" s="671"/>
      <c r="AK710" s="671"/>
      <c r="AL710" s="671"/>
      <c r="AM710" s="671"/>
      <c r="AN710" s="671"/>
      <c r="AO710" s="671"/>
      <c r="AP710" s="671"/>
      <c r="AQ710" s="671"/>
      <c r="AR710" s="671"/>
      <c r="AS710" s="671"/>
      <c r="AT710" s="671"/>
      <c r="AU710" s="671"/>
      <c r="AV710" s="671"/>
      <c r="AW710" s="671"/>
      <c r="AX710" s="672"/>
    </row>
    <row r="711" spans="1:50" ht="60"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573</v>
      </c>
      <c r="AE711" s="155"/>
      <c r="AF711" s="155"/>
      <c r="AG711" s="670" t="s">
        <v>618</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5" t="s">
        <v>612</v>
      </c>
      <c r="AE712" s="586"/>
      <c r="AF712" s="586"/>
      <c r="AG712" s="596" t="s">
        <v>685</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70" t="s">
        <v>682</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9" t="s">
        <v>447</v>
      </c>
      <c r="D714" s="780"/>
      <c r="E714" s="780"/>
      <c r="F714" s="780"/>
      <c r="G714" s="780"/>
      <c r="H714" s="780"/>
      <c r="I714" s="780"/>
      <c r="J714" s="780"/>
      <c r="K714" s="780"/>
      <c r="L714" s="780"/>
      <c r="M714" s="780"/>
      <c r="N714" s="780"/>
      <c r="O714" s="780"/>
      <c r="P714" s="780"/>
      <c r="Q714" s="780"/>
      <c r="R714" s="780"/>
      <c r="S714" s="780"/>
      <c r="T714" s="780"/>
      <c r="U714" s="780"/>
      <c r="V714" s="780"/>
      <c r="W714" s="780"/>
      <c r="X714" s="780"/>
      <c r="Y714" s="780"/>
      <c r="Z714" s="780"/>
      <c r="AA714" s="780"/>
      <c r="AB714" s="780"/>
      <c r="AC714" s="781"/>
      <c r="AD714" s="593" t="s">
        <v>612</v>
      </c>
      <c r="AE714" s="594"/>
      <c r="AF714" s="595"/>
      <c r="AG714" s="695" t="s">
        <v>683</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448</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573</v>
      </c>
      <c r="AE715" s="674"/>
      <c r="AF715" s="788"/>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61"/>
      <c r="B716" s="662"/>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6" t="s">
        <v>612</v>
      </c>
      <c r="AE716" s="767"/>
      <c r="AF716" s="767"/>
      <c r="AG716" s="670" t="s">
        <v>682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573</v>
      </c>
      <c r="AE717" s="155"/>
      <c r="AF717" s="155"/>
      <c r="AG717" s="670" t="s">
        <v>620</v>
      </c>
      <c r="AH717" s="671"/>
      <c r="AI717" s="671"/>
      <c r="AJ717" s="671"/>
      <c r="AK717" s="671"/>
      <c r="AL717" s="671"/>
      <c r="AM717" s="671"/>
      <c r="AN717" s="671"/>
      <c r="AO717" s="671"/>
      <c r="AP717" s="671"/>
      <c r="AQ717" s="671"/>
      <c r="AR717" s="671"/>
      <c r="AS717" s="671"/>
      <c r="AT717" s="671"/>
      <c r="AU717" s="671"/>
      <c r="AV717" s="671"/>
      <c r="AW717" s="671"/>
      <c r="AX717" s="672"/>
    </row>
    <row r="718" spans="1:50" ht="60"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573</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08"/>
      <c r="AD719" s="673" t="s">
        <v>573</v>
      </c>
      <c r="AE719" s="674"/>
      <c r="AF719" s="674"/>
      <c r="AG719" s="160" t="s">
        <v>669</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28"/>
      <c r="AH720" s="233"/>
      <c r="AI720" s="233"/>
      <c r="AJ720" s="233"/>
      <c r="AK720" s="233"/>
      <c r="AL720" s="233"/>
      <c r="AM720" s="233"/>
      <c r="AN720" s="233"/>
      <c r="AO720" s="233"/>
      <c r="AP720" s="233"/>
      <c r="AQ720" s="233"/>
      <c r="AR720" s="233"/>
      <c r="AS720" s="233"/>
      <c r="AT720" s="233"/>
      <c r="AU720" s="233"/>
      <c r="AV720" s="233"/>
      <c r="AW720" s="233"/>
      <c r="AX720" s="429"/>
    </row>
    <row r="721" spans="1:50" ht="80.25" customHeight="1" x14ac:dyDescent="0.15">
      <c r="A721" s="656"/>
      <c r="B721" s="657"/>
      <c r="C721" s="928" t="s">
        <v>574</v>
      </c>
      <c r="D721" s="929"/>
      <c r="E721" s="929"/>
      <c r="F721" s="930"/>
      <c r="G721" s="948"/>
      <c r="H721" s="949"/>
      <c r="I721" s="83" t="str">
        <f>IF(OR(G721="　", G721=""), "", "-")</f>
        <v/>
      </c>
      <c r="J721" s="927">
        <v>124</v>
      </c>
      <c r="K721" s="927"/>
      <c r="L721" s="83" t="str">
        <f>IF(M721="","","-")</f>
        <v/>
      </c>
      <c r="M721" s="84"/>
      <c r="N721" s="924" t="s">
        <v>622</v>
      </c>
      <c r="O721" s="925"/>
      <c r="P721" s="925"/>
      <c r="Q721" s="925"/>
      <c r="R721" s="925"/>
      <c r="S721" s="925"/>
      <c r="T721" s="925"/>
      <c r="U721" s="925"/>
      <c r="V721" s="925"/>
      <c r="W721" s="925"/>
      <c r="X721" s="925"/>
      <c r="Y721" s="925"/>
      <c r="Z721" s="925"/>
      <c r="AA721" s="925"/>
      <c r="AB721" s="925"/>
      <c r="AC721" s="925"/>
      <c r="AD721" s="925"/>
      <c r="AE721" s="925"/>
      <c r="AF721" s="926"/>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3" t="s">
        <v>53</v>
      </c>
      <c r="D726" s="581"/>
      <c r="E726" s="581"/>
      <c r="F726" s="582"/>
      <c r="G726" s="808" t="s">
        <v>686</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29"/>
      <c r="B727" s="630"/>
      <c r="C727" s="701" t="s">
        <v>57</v>
      </c>
      <c r="D727" s="702"/>
      <c r="E727" s="702"/>
      <c r="F727" s="703"/>
      <c r="G727" s="806" t="s">
        <v>644</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1.25" customHeight="1" thickBot="1" x14ac:dyDescent="0.2">
      <c r="A729" s="773" t="s">
        <v>677</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0.5" customHeight="1" thickBot="1" x14ac:dyDescent="0.2">
      <c r="A731" s="624" t="s">
        <v>257</v>
      </c>
      <c r="B731" s="625"/>
      <c r="C731" s="625"/>
      <c r="D731" s="625"/>
      <c r="E731" s="626"/>
      <c r="F731" s="686" t="s">
        <v>678</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30" customHeight="1" thickBot="1" x14ac:dyDescent="0.2">
      <c r="A733" s="757" t="s">
        <v>257</v>
      </c>
      <c r="B733" s="758"/>
      <c r="C733" s="758"/>
      <c r="D733" s="758"/>
      <c r="E733" s="759"/>
      <c r="F733" s="774" t="s">
        <v>680</v>
      </c>
      <c r="G733" s="775"/>
      <c r="H733" s="775"/>
      <c r="I733" s="775"/>
      <c r="J733" s="775"/>
      <c r="K733" s="775"/>
      <c r="L733" s="775"/>
      <c r="M733" s="775"/>
      <c r="N733" s="775"/>
      <c r="O733" s="775"/>
      <c r="P733" s="775"/>
      <c r="Q733" s="775"/>
      <c r="R733" s="775"/>
      <c r="S733" s="775"/>
      <c r="T733" s="775"/>
      <c r="U733" s="775"/>
      <c r="V733" s="775"/>
      <c r="W733" s="775"/>
      <c r="X733" s="775"/>
      <c r="Y733" s="775"/>
      <c r="Z733" s="775"/>
      <c r="AA733" s="775"/>
      <c r="AB733" s="775"/>
      <c r="AC733" s="775"/>
      <c r="AD733" s="775"/>
      <c r="AE733" s="775"/>
      <c r="AF733" s="775"/>
      <c r="AG733" s="775"/>
      <c r="AH733" s="775"/>
      <c r="AI733" s="775"/>
      <c r="AJ733" s="775"/>
      <c r="AK733" s="775"/>
      <c r="AL733" s="775"/>
      <c r="AM733" s="775"/>
      <c r="AN733" s="775"/>
      <c r="AO733" s="775"/>
      <c r="AP733" s="775"/>
      <c r="AQ733" s="775"/>
      <c r="AR733" s="775"/>
      <c r="AS733" s="775"/>
      <c r="AT733" s="775"/>
      <c r="AU733" s="775"/>
      <c r="AV733" s="775"/>
      <c r="AW733" s="775"/>
      <c r="AX733" s="776"/>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30" customHeight="1" thickBot="1" x14ac:dyDescent="0.2">
      <c r="A735" s="615" t="s">
        <v>685</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82" t="s">
        <v>476</v>
      </c>
      <c r="B736" s="783"/>
      <c r="C736" s="783"/>
      <c r="D736" s="783"/>
      <c r="E736" s="783"/>
      <c r="F736" s="783"/>
      <c r="G736" s="783"/>
      <c r="H736" s="783"/>
      <c r="I736" s="783"/>
      <c r="J736" s="783"/>
      <c r="K736" s="783"/>
      <c r="L736" s="783"/>
      <c r="M736" s="783"/>
      <c r="N736" s="783"/>
      <c r="O736" s="783"/>
      <c r="P736" s="783"/>
      <c r="Q736" s="783"/>
      <c r="R736" s="783"/>
      <c r="S736" s="783"/>
      <c r="T736" s="783"/>
      <c r="U736" s="783"/>
      <c r="V736" s="783"/>
      <c r="W736" s="783"/>
      <c r="X736" s="783"/>
      <c r="Y736" s="783"/>
      <c r="Z736" s="783"/>
      <c r="AA736" s="783"/>
      <c r="AB736" s="783"/>
      <c r="AC736" s="783"/>
      <c r="AD736" s="783"/>
      <c r="AE736" s="783"/>
      <c r="AF736" s="783"/>
      <c r="AG736" s="783"/>
      <c r="AH736" s="783"/>
      <c r="AI736" s="783"/>
      <c r="AJ736" s="783"/>
      <c r="AK736" s="783"/>
      <c r="AL736" s="783"/>
      <c r="AM736" s="783"/>
      <c r="AN736" s="783"/>
      <c r="AO736" s="783"/>
      <c r="AP736" s="783"/>
      <c r="AQ736" s="783"/>
      <c r="AR736" s="783"/>
      <c r="AS736" s="783"/>
      <c r="AT736" s="783"/>
      <c r="AU736" s="783"/>
      <c r="AV736" s="783"/>
      <c r="AW736" s="783"/>
      <c r="AX736" s="784"/>
    </row>
    <row r="737" spans="1:52" ht="24.75" customHeight="1" x14ac:dyDescent="0.15">
      <c r="A737" s="123" t="s">
        <v>549</v>
      </c>
      <c r="B737" s="124"/>
      <c r="C737" s="124"/>
      <c r="D737" s="125"/>
      <c r="E737" s="122" t="s">
        <v>623</v>
      </c>
      <c r="F737" s="122"/>
      <c r="G737" s="122"/>
      <c r="H737" s="122"/>
      <c r="I737" s="122"/>
      <c r="J737" s="122"/>
      <c r="K737" s="122"/>
      <c r="L737" s="122"/>
      <c r="M737" s="122"/>
      <c r="N737" s="101" t="s">
        <v>542</v>
      </c>
      <c r="O737" s="101"/>
      <c r="P737" s="101"/>
      <c r="Q737" s="101"/>
      <c r="R737" s="122" t="s">
        <v>625</v>
      </c>
      <c r="S737" s="122"/>
      <c r="T737" s="122"/>
      <c r="U737" s="122"/>
      <c r="V737" s="122"/>
      <c r="W737" s="122"/>
      <c r="X737" s="122"/>
      <c r="Y737" s="122"/>
      <c r="Z737" s="122"/>
      <c r="AA737" s="101" t="s">
        <v>541</v>
      </c>
      <c r="AB737" s="101"/>
      <c r="AC737" s="101"/>
      <c r="AD737" s="101"/>
      <c r="AE737" s="122" t="s">
        <v>627</v>
      </c>
      <c r="AF737" s="122"/>
      <c r="AG737" s="122"/>
      <c r="AH737" s="122"/>
      <c r="AI737" s="122"/>
      <c r="AJ737" s="122"/>
      <c r="AK737" s="122"/>
      <c r="AL737" s="122"/>
      <c r="AM737" s="122"/>
      <c r="AN737" s="101" t="s">
        <v>540</v>
      </c>
      <c r="AO737" s="101"/>
      <c r="AP737" s="101"/>
      <c r="AQ737" s="101"/>
      <c r="AR737" s="102" t="s">
        <v>629</v>
      </c>
      <c r="AS737" s="103"/>
      <c r="AT737" s="103"/>
      <c r="AU737" s="103"/>
      <c r="AV737" s="103"/>
      <c r="AW737" s="103"/>
      <c r="AX737" s="104"/>
      <c r="AY737" s="89"/>
      <c r="AZ737" s="89"/>
    </row>
    <row r="738" spans="1:52" ht="24.75" customHeight="1" x14ac:dyDescent="0.15">
      <c r="A738" s="123" t="s">
        <v>539</v>
      </c>
      <c r="B738" s="124"/>
      <c r="C738" s="124"/>
      <c r="D738" s="125"/>
      <c r="E738" s="122" t="s">
        <v>624</v>
      </c>
      <c r="F738" s="122"/>
      <c r="G738" s="122"/>
      <c r="H738" s="122"/>
      <c r="I738" s="122"/>
      <c r="J738" s="122"/>
      <c r="K738" s="122"/>
      <c r="L738" s="122"/>
      <c r="M738" s="122"/>
      <c r="N738" s="101" t="s">
        <v>538</v>
      </c>
      <c r="O738" s="101"/>
      <c r="P738" s="101"/>
      <c r="Q738" s="101"/>
      <c r="R738" s="122" t="s">
        <v>626</v>
      </c>
      <c r="S738" s="122"/>
      <c r="T738" s="122"/>
      <c r="U738" s="122"/>
      <c r="V738" s="122"/>
      <c r="W738" s="122"/>
      <c r="X738" s="122"/>
      <c r="Y738" s="122"/>
      <c r="Z738" s="122"/>
      <c r="AA738" s="101" t="s">
        <v>537</v>
      </c>
      <c r="AB738" s="101"/>
      <c r="AC738" s="101"/>
      <c r="AD738" s="101"/>
      <c r="AE738" s="122" t="s">
        <v>628</v>
      </c>
      <c r="AF738" s="122"/>
      <c r="AG738" s="122"/>
      <c r="AH738" s="122"/>
      <c r="AI738" s="122"/>
      <c r="AJ738" s="122"/>
      <c r="AK738" s="122"/>
      <c r="AL738" s="122"/>
      <c r="AM738" s="122"/>
      <c r="AN738" s="101" t="s">
        <v>533</v>
      </c>
      <c r="AO738" s="101"/>
      <c r="AP738" s="101"/>
      <c r="AQ738" s="101"/>
      <c r="AR738" s="102" t="s">
        <v>630</v>
      </c>
      <c r="AS738" s="103"/>
      <c r="AT738" s="103"/>
      <c r="AU738" s="103"/>
      <c r="AV738" s="103"/>
      <c r="AW738" s="103"/>
      <c r="AX738" s="104"/>
    </row>
    <row r="739" spans="1:52" ht="24.75" customHeight="1" thickBot="1" x14ac:dyDescent="0.2">
      <c r="A739" s="126" t="s">
        <v>529</v>
      </c>
      <c r="B739" s="127"/>
      <c r="C739" s="127"/>
      <c r="D739" s="128"/>
      <c r="E739" s="129" t="s">
        <v>574</v>
      </c>
      <c r="F739" s="117"/>
      <c r="G739" s="117"/>
      <c r="H739" s="93" t="str">
        <f>IF(E739="", "", "(")</f>
        <v>(</v>
      </c>
      <c r="I739" s="117"/>
      <c r="J739" s="117"/>
      <c r="K739" s="93" t="str">
        <f>IF(OR(I739="　", I739=""), "", "-")</f>
        <v/>
      </c>
      <c r="L739" s="118">
        <v>124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72"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8" t="s">
        <v>511</v>
      </c>
      <c r="B779" s="769"/>
      <c r="C779" s="769"/>
      <c r="D779" s="769"/>
      <c r="E779" s="769"/>
      <c r="F779" s="770"/>
      <c r="G779" s="439" t="s">
        <v>645</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486</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71"/>
      <c r="C780" s="771"/>
      <c r="D780" s="771"/>
      <c r="E780" s="771"/>
      <c r="F780" s="772"/>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6" customHeight="1" x14ac:dyDescent="0.15">
      <c r="A781" s="556"/>
      <c r="B781" s="771"/>
      <c r="C781" s="771"/>
      <c r="D781" s="771"/>
      <c r="E781" s="771"/>
      <c r="F781" s="772"/>
      <c r="G781" s="449" t="s">
        <v>673</v>
      </c>
      <c r="H781" s="755"/>
      <c r="I781" s="755"/>
      <c r="J781" s="755"/>
      <c r="K781" s="756"/>
      <c r="L781" s="452" t="s">
        <v>674</v>
      </c>
      <c r="M781" s="587"/>
      <c r="N781" s="587"/>
      <c r="O781" s="587"/>
      <c r="P781" s="587"/>
      <c r="Q781" s="587"/>
      <c r="R781" s="587"/>
      <c r="S781" s="587"/>
      <c r="T781" s="587"/>
      <c r="U781" s="587"/>
      <c r="V781" s="587"/>
      <c r="W781" s="587"/>
      <c r="X781" s="588"/>
      <c r="Y781" s="455">
        <v>80</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71"/>
      <c r="C782" s="771"/>
      <c r="D782" s="771"/>
      <c r="E782" s="771"/>
      <c r="F782" s="772"/>
      <c r="G782" s="348" t="s">
        <v>656</v>
      </c>
      <c r="H782" s="618"/>
      <c r="I782" s="618"/>
      <c r="J782" s="618"/>
      <c r="K782" s="619"/>
      <c r="L782" s="401" t="s">
        <v>663</v>
      </c>
      <c r="M782" s="613"/>
      <c r="N782" s="613"/>
      <c r="O782" s="613"/>
      <c r="P782" s="613"/>
      <c r="Q782" s="613"/>
      <c r="R782" s="613"/>
      <c r="S782" s="613"/>
      <c r="T782" s="613"/>
      <c r="U782" s="613"/>
      <c r="V782" s="613"/>
      <c r="W782" s="613"/>
      <c r="X782" s="614"/>
      <c r="Y782" s="398">
        <v>28</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71"/>
      <c r="C783" s="771"/>
      <c r="D783" s="771"/>
      <c r="E783" s="771"/>
      <c r="F783" s="772"/>
      <c r="G783" s="348" t="s">
        <v>657</v>
      </c>
      <c r="H783" s="618"/>
      <c r="I783" s="618"/>
      <c r="J783" s="618"/>
      <c r="K783" s="619"/>
      <c r="L783" s="401" t="s">
        <v>661</v>
      </c>
      <c r="M783" s="613"/>
      <c r="N783" s="613"/>
      <c r="O783" s="613"/>
      <c r="P783" s="613"/>
      <c r="Q783" s="613"/>
      <c r="R783" s="613"/>
      <c r="S783" s="613"/>
      <c r="T783" s="613"/>
      <c r="U783" s="613"/>
      <c r="V783" s="613"/>
      <c r="W783" s="613"/>
      <c r="X783" s="614"/>
      <c r="Y783" s="398">
        <v>18</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71"/>
      <c r="C784" s="771"/>
      <c r="D784" s="771"/>
      <c r="E784" s="771"/>
      <c r="F784" s="772"/>
      <c r="G784" s="348" t="s">
        <v>658</v>
      </c>
      <c r="H784" s="618"/>
      <c r="I784" s="618"/>
      <c r="J784" s="618"/>
      <c r="K784" s="619"/>
      <c r="L784" s="401" t="s">
        <v>662</v>
      </c>
      <c r="M784" s="613"/>
      <c r="N784" s="613"/>
      <c r="O784" s="613"/>
      <c r="P784" s="613"/>
      <c r="Q784" s="613"/>
      <c r="R784" s="613"/>
      <c r="S784" s="613"/>
      <c r="T784" s="613"/>
      <c r="U784" s="613"/>
      <c r="V784" s="613"/>
      <c r="W784" s="613"/>
      <c r="X784" s="614"/>
      <c r="Y784" s="398">
        <v>2</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71"/>
      <c r="C785" s="771"/>
      <c r="D785" s="771"/>
      <c r="E785" s="771"/>
      <c r="F785" s="772"/>
      <c r="G785" s="348" t="s">
        <v>659</v>
      </c>
      <c r="H785" s="618"/>
      <c r="I785" s="618"/>
      <c r="J785" s="618"/>
      <c r="K785" s="619"/>
      <c r="L785" s="401" t="s">
        <v>660</v>
      </c>
      <c r="M785" s="613"/>
      <c r="N785" s="613"/>
      <c r="O785" s="613"/>
      <c r="P785" s="613"/>
      <c r="Q785" s="613"/>
      <c r="R785" s="613"/>
      <c r="S785" s="613"/>
      <c r="T785" s="613"/>
      <c r="U785" s="613"/>
      <c r="V785" s="613"/>
      <c r="W785" s="613"/>
      <c r="X785" s="614"/>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71"/>
      <c r="C786" s="771"/>
      <c r="D786" s="771"/>
      <c r="E786" s="771"/>
      <c r="F786" s="772"/>
      <c r="G786" s="348"/>
      <c r="H786" s="618"/>
      <c r="I786" s="618"/>
      <c r="J786" s="618"/>
      <c r="K786" s="619"/>
      <c r="L786" s="401"/>
      <c r="M786" s="613"/>
      <c r="N786" s="613"/>
      <c r="O786" s="613"/>
      <c r="P786" s="613"/>
      <c r="Q786" s="613"/>
      <c r="R786" s="613"/>
      <c r="S786" s="613"/>
      <c r="T786" s="613"/>
      <c r="U786" s="613"/>
      <c r="V786" s="613"/>
      <c r="W786" s="613"/>
      <c r="X786" s="614"/>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71"/>
      <c r="C787" s="771"/>
      <c r="D787" s="771"/>
      <c r="E787" s="771"/>
      <c r="F787" s="772"/>
      <c r="G787" s="348"/>
      <c r="H787" s="618"/>
      <c r="I787" s="618"/>
      <c r="J787" s="618"/>
      <c r="K787" s="619"/>
      <c r="L787" s="401"/>
      <c r="M787" s="613"/>
      <c r="N787" s="613"/>
      <c r="O787" s="613"/>
      <c r="P787" s="613"/>
      <c r="Q787" s="613"/>
      <c r="R787" s="613"/>
      <c r="S787" s="613"/>
      <c r="T787" s="613"/>
      <c r="U787" s="613"/>
      <c r="V787" s="613"/>
      <c r="W787" s="613"/>
      <c r="X787" s="614"/>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71"/>
      <c r="C788" s="771"/>
      <c r="D788" s="771"/>
      <c r="E788" s="771"/>
      <c r="F788" s="772"/>
      <c r="G788" s="348"/>
      <c r="H788" s="618"/>
      <c r="I788" s="618"/>
      <c r="J788" s="618"/>
      <c r="K788" s="619"/>
      <c r="L788" s="401"/>
      <c r="M788" s="613"/>
      <c r="N788" s="613"/>
      <c r="O788" s="613"/>
      <c r="P788" s="613"/>
      <c r="Q788" s="613"/>
      <c r="R788" s="613"/>
      <c r="S788" s="613"/>
      <c r="T788" s="613"/>
      <c r="U788" s="613"/>
      <c r="V788" s="613"/>
      <c r="W788" s="613"/>
      <c r="X788" s="614"/>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71"/>
      <c r="C789" s="771"/>
      <c r="D789" s="771"/>
      <c r="E789" s="771"/>
      <c r="F789" s="772"/>
      <c r="G789" s="348"/>
      <c r="H789" s="618"/>
      <c r="I789" s="618"/>
      <c r="J789" s="618"/>
      <c r="K789" s="619"/>
      <c r="L789" s="401"/>
      <c r="M789" s="613"/>
      <c r="N789" s="613"/>
      <c r="O789" s="613"/>
      <c r="P789" s="613"/>
      <c r="Q789" s="613"/>
      <c r="R789" s="613"/>
      <c r="S789" s="613"/>
      <c r="T789" s="613"/>
      <c r="U789" s="613"/>
      <c r="V789" s="613"/>
      <c r="W789" s="613"/>
      <c r="X789" s="614"/>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71"/>
      <c r="C790" s="771"/>
      <c r="D790" s="771"/>
      <c r="E790" s="771"/>
      <c r="F790" s="772"/>
      <c r="G790" s="785"/>
      <c r="H790" s="786"/>
      <c r="I790" s="786"/>
      <c r="J790" s="786"/>
      <c r="K790" s="787"/>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71"/>
      <c r="C791" s="771"/>
      <c r="D791" s="771"/>
      <c r="E791" s="771"/>
      <c r="F791" s="772"/>
      <c r="G791" s="409" t="s">
        <v>20</v>
      </c>
      <c r="H791" s="410"/>
      <c r="I791" s="410"/>
      <c r="J791" s="410"/>
      <c r="K791" s="410"/>
      <c r="L791" s="411"/>
      <c r="M791" s="412"/>
      <c r="N791" s="412"/>
      <c r="O791" s="412"/>
      <c r="P791" s="412"/>
      <c r="Q791" s="412"/>
      <c r="R791" s="412"/>
      <c r="S791" s="412"/>
      <c r="T791" s="412"/>
      <c r="U791" s="412"/>
      <c r="V791" s="412"/>
      <c r="W791" s="412"/>
      <c r="X791" s="413"/>
      <c r="Y791" s="414">
        <f>SUM(Y781:AB790)</f>
        <v>129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71"/>
      <c r="C792" s="771"/>
      <c r="D792" s="771"/>
      <c r="E792" s="771"/>
      <c r="F792" s="772"/>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71"/>
      <c r="C793" s="771"/>
      <c r="D793" s="771"/>
      <c r="E793" s="771"/>
      <c r="F793" s="772"/>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71"/>
      <c r="C794" s="771"/>
      <c r="D794" s="771"/>
      <c r="E794" s="771"/>
      <c r="F794" s="772"/>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71"/>
      <c r="C795" s="771"/>
      <c r="D795" s="771"/>
      <c r="E795" s="771"/>
      <c r="F795" s="772"/>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71"/>
      <c r="C796" s="771"/>
      <c r="D796" s="771"/>
      <c r="E796" s="771"/>
      <c r="F796" s="772"/>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71"/>
      <c r="C797" s="771"/>
      <c r="D797" s="771"/>
      <c r="E797" s="771"/>
      <c r="F797" s="772"/>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71"/>
      <c r="C798" s="771"/>
      <c r="D798" s="771"/>
      <c r="E798" s="771"/>
      <c r="F798" s="772"/>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71"/>
      <c r="C799" s="771"/>
      <c r="D799" s="771"/>
      <c r="E799" s="771"/>
      <c r="F799" s="772"/>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71"/>
      <c r="C800" s="771"/>
      <c r="D800" s="771"/>
      <c r="E800" s="771"/>
      <c r="F800" s="772"/>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71"/>
      <c r="C801" s="771"/>
      <c r="D801" s="771"/>
      <c r="E801" s="771"/>
      <c r="F801" s="772"/>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71"/>
      <c r="C802" s="771"/>
      <c r="D802" s="771"/>
      <c r="E802" s="771"/>
      <c r="F802" s="772"/>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71"/>
      <c r="C803" s="771"/>
      <c r="D803" s="771"/>
      <c r="E803" s="771"/>
      <c r="F803" s="772"/>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71"/>
      <c r="C804" s="771"/>
      <c r="D804" s="771"/>
      <c r="E804" s="771"/>
      <c r="F804" s="772"/>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71"/>
      <c r="C805" s="771"/>
      <c r="D805" s="771"/>
      <c r="E805" s="771"/>
      <c r="F805" s="772"/>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71"/>
      <c r="C806" s="771"/>
      <c r="D806" s="771"/>
      <c r="E806" s="771"/>
      <c r="F806" s="772"/>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71"/>
      <c r="C807" s="771"/>
      <c r="D807" s="771"/>
      <c r="E807" s="771"/>
      <c r="F807" s="772"/>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71"/>
      <c r="C808" s="771"/>
      <c r="D808" s="771"/>
      <c r="E808" s="771"/>
      <c r="F808" s="772"/>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71"/>
      <c r="C809" s="771"/>
      <c r="D809" s="771"/>
      <c r="E809" s="771"/>
      <c r="F809" s="772"/>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71"/>
      <c r="C810" s="771"/>
      <c r="D810" s="771"/>
      <c r="E810" s="771"/>
      <c r="F810" s="772"/>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71"/>
      <c r="C811" s="771"/>
      <c r="D811" s="771"/>
      <c r="E811" s="771"/>
      <c r="F811" s="772"/>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71"/>
      <c r="C812" s="771"/>
      <c r="D812" s="771"/>
      <c r="E812" s="771"/>
      <c r="F812" s="772"/>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71"/>
      <c r="C813" s="771"/>
      <c r="D813" s="771"/>
      <c r="E813" s="771"/>
      <c r="F813" s="772"/>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71"/>
      <c r="C814" s="771"/>
      <c r="D814" s="771"/>
      <c r="E814" s="771"/>
      <c r="F814" s="772"/>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71"/>
      <c r="C815" s="771"/>
      <c r="D815" s="771"/>
      <c r="E815" s="771"/>
      <c r="F815" s="772"/>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71"/>
      <c r="C816" s="771"/>
      <c r="D816" s="771"/>
      <c r="E816" s="771"/>
      <c r="F816" s="772"/>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71"/>
      <c r="C817" s="771"/>
      <c r="D817" s="771"/>
      <c r="E817" s="771"/>
      <c r="F817" s="772"/>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71"/>
      <c r="C818" s="771"/>
      <c r="D818" s="771"/>
      <c r="E818" s="771"/>
      <c r="F818" s="772"/>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71"/>
      <c r="C819" s="771"/>
      <c r="D819" s="771"/>
      <c r="E819" s="771"/>
      <c r="F819" s="772"/>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71"/>
      <c r="C820" s="771"/>
      <c r="D820" s="771"/>
      <c r="E820" s="771"/>
      <c r="F820" s="772"/>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71"/>
      <c r="C821" s="771"/>
      <c r="D821" s="771"/>
      <c r="E821" s="771"/>
      <c r="F821" s="772"/>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71"/>
      <c r="C822" s="771"/>
      <c r="D822" s="771"/>
      <c r="E822" s="771"/>
      <c r="F822" s="772"/>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71"/>
      <c r="C823" s="771"/>
      <c r="D823" s="771"/>
      <c r="E823" s="771"/>
      <c r="F823" s="772"/>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71"/>
      <c r="C824" s="771"/>
      <c r="D824" s="771"/>
      <c r="E824" s="771"/>
      <c r="F824" s="772"/>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71"/>
      <c r="C825" s="771"/>
      <c r="D825" s="771"/>
      <c r="E825" s="771"/>
      <c r="F825" s="772"/>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71"/>
      <c r="C826" s="771"/>
      <c r="D826" s="771"/>
      <c r="E826" s="771"/>
      <c r="F826" s="772"/>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71"/>
      <c r="C827" s="771"/>
      <c r="D827" s="771"/>
      <c r="E827" s="771"/>
      <c r="F827" s="772"/>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71"/>
      <c r="C828" s="771"/>
      <c r="D828" s="771"/>
      <c r="E828" s="771"/>
      <c r="F828" s="772"/>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71"/>
      <c r="C829" s="771"/>
      <c r="D829" s="771"/>
      <c r="E829" s="771"/>
      <c r="F829" s="772"/>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71"/>
      <c r="C830" s="771"/>
      <c r="D830" s="771"/>
      <c r="E830" s="771"/>
      <c r="F830" s="772"/>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66" t="s">
        <v>468</v>
      </c>
      <c r="AM831" s="967"/>
      <c r="AN831" s="96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646</v>
      </c>
      <c r="D837" s="418"/>
      <c r="E837" s="418"/>
      <c r="F837" s="418"/>
      <c r="G837" s="418"/>
      <c r="H837" s="418"/>
      <c r="I837" s="418"/>
      <c r="J837" s="419">
        <v>9010005018540</v>
      </c>
      <c r="K837" s="420"/>
      <c r="L837" s="420"/>
      <c r="M837" s="420"/>
      <c r="N837" s="420"/>
      <c r="O837" s="420"/>
      <c r="P837" s="425" t="s">
        <v>647</v>
      </c>
      <c r="Q837" s="317"/>
      <c r="R837" s="317"/>
      <c r="S837" s="317"/>
      <c r="T837" s="317"/>
      <c r="U837" s="317"/>
      <c r="V837" s="317"/>
      <c r="W837" s="317"/>
      <c r="X837" s="317"/>
      <c r="Y837" s="318">
        <v>129</v>
      </c>
      <c r="Z837" s="319"/>
      <c r="AA837" s="319"/>
      <c r="AB837" s="320"/>
      <c r="AC837" s="328" t="s">
        <v>648</v>
      </c>
      <c r="AD837" s="423"/>
      <c r="AE837" s="423"/>
      <c r="AF837" s="423"/>
      <c r="AG837" s="423"/>
      <c r="AH837" s="421" t="s">
        <v>649</v>
      </c>
      <c r="AI837" s="422"/>
      <c r="AJ837" s="422"/>
      <c r="AK837" s="422"/>
      <c r="AL837" s="325" t="s">
        <v>650</v>
      </c>
      <c r="AM837" s="326"/>
      <c r="AN837" s="326"/>
      <c r="AO837" s="327"/>
      <c r="AP837" s="321" t="s">
        <v>651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452</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453</v>
      </c>
      <c r="AQ1101" s="427"/>
      <c r="AR1101" s="427"/>
      <c r="AS1101" s="427"/>
      <c r="AT1101" s="427"/>
      <c r="AU1101" s="427"/>
      <c r="AV1101" s="427"/>
      <c r="AW1101" s="427"/>
      <c r="AX1101" s="427"/>
    </row>
    <row r="1102" spans="1:50" ht="30" customHeight="1" x14ac:dyDescent="0.15">
      <c r="A1102" s="404">
        <v>1</v>
      </c>
      <c r="B1102" s="404">
        <v>1</v>
      </c>
      <c r="C1102" s="904"/>
      <c r="D1102" s="904"/>
      <c r="E1102" s="261" t="s">
        <v>652</v>
      </c>
      <c r="F1102" s="903"/>
      <c r="G1102" s="903"/>
      <c r="H1102" s="903"/>
      <c r="I1102" s="903"/>
      <c r="J1102" s="419" t="s">
        <v>653</v>
      </c>
      <c r="K1102" s="420"/>
      <c r="L1102" s="420"/>
      <c r="M1102" s="420"/>
      <c r="N1102" s="420"/>
      <c r="O1102" s="420"/>
      <c r="P1102" s="425" t="s">
        <v>652</v>
      </c>
      <c r="Q1102" s="317"/>
      <c r="R1102" s="317"/>
      <c r="S1102" s="317"/>
      <c r="T1102" s="317"/>
      <c r="U1102" s="317"/>
      <c r="V1102" s="317"/>
      <c r="W1102" s="317"/>
      <c r="X1102" s="317"/>
      <c r="Y1102" s="318" t="s">
        <v>654</v>
      </c>
      <c r="Z1102" s="319"/>
      <c r="AA1102" s="319"/>
      <c r="AB1102" s="320"/>
      <c r="AC1102" s="322"/>
      <c r="AD1102" s="322"/>
      <c r="AE1102" s="322"/>
      <c r="AF1102" s="322"/>
      <c r="AG1102" s="322"/>
      <c r="AH1102" s="323" t="s">
        <v>655</v>
      </c>
      <c r="AI1102" s="324"/>
      <c r="AJ1102" s="324"/>
      <c r="AK1102" s="324"/>
      <c r="AL1102" s="325" t="s">
        <v>654</v>
      </c>
      <c r="AM1102" s="326"/>
      <c r="AN1102" s="326"/>
      <c r="AO1102" s="327"/>
      <c r="AP1102" s="321" t="s">
        <v>652</v>
      </c>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7">
      <formula>IF(RIGHT(TEXT(P14,"0.#"),1)=".",FALSE,TRUE)</formula>
    </cfRule>
    <cfRule type="expression" dxfId="2796" priority="14008">
      <formula>IF(RIGHT(TEXT(P14,"0.#"),1)=".",TRUE,FALSE)</formula>
    </cfRule>
  </conditionalFormatting>
  <conditionalFormatting sqref="AE32">
    <cfRule type="expression" dxfId="2795" priority="13997">
      <formula>IF(RIGHT(TEXT(AE32,"0.#"),1)=".",FALSE,TRUE)</formula>
    </cfRule>
    <cfRule type="expression" dxfId="2794" priority="13998">
      <formula>IF(RIGHT(TEXT(AE32,"0.#"),1)=".",TRUE,FALSE)</formula>
    </cfRule>
  </conditionalFormatting>
  <conditionalFormatting sqref="P18:AX18">
    <cfRule type="expression" dxfId="2793" priority="13883">
      <formula>IF(RIGHT(TEXT(P18,"0.#"),1)=".",FALSE,TRUE)</formula>
    </cfRule>
    <cfRule type="expression" dxfId="2792" priority="13884">
      <formula>IF(RIGHT(TEXT(P18,"0.#"),1)=".",TRUE,FALSE)</formula>
    </cfRule>
  </conditionalFormatting>
  <conditionalFormatting sqref="Y782">
    <cfRule type="expression" dxfId="2791" priority="13879">
      <formula>IF(RIGHT(TEXT(Y782,"0.#"),1)=".",FALSE,TRUE)</formula>
    </cfRule>
    <cfRule type="expression" dxfId="2790" priority="13880">
      <formula>IF(RIGHT(TEXT(Y782,"0.#"),1)=".",TRUE,FALSE)</formula>
    </cfRule>
  </conditionalFormatting>
  <conditionalFormatting sqref="Y791">
    <cfRule type="expression" dxfId="2789" priority="13875">
      <formula>IF(RIGHT(TEXT(Y791,"0.#"),1)=".",FALSE,TRUE)</formula>
    </cfRule>
    <cfRule type="expression" dxfId="2788" priority="13876">
      <formula>IF(RIGHT(TEXT(Y791,"0.#"),1)=".",TRUE,FALSE)</formula>
    </cfRule>
  </conditionalFormatting>
  <conditionalFormatting sqref="Y822:Y829 Y820 Y809:Y816 Y807 Y796:Y803 Y794">
    <cfRule type="expression" dxfId="2787" priority="13657">
      <formula>IF(RIGHT(TEXT(Y794,"0.#"),1)=".",FALSE,TRUE)</formula>
    </cfRule>
    <cfRule type="expression" dxfId="2786" priority="13658">
      <formula>IF(RIGHT(TEXT(Y794,"0.#"),1)=".",TRUE,FALSE)</formula>
    </cfRule>
  </conditionalFormatting>
  <conditionalFormatting sqref="P16:AQ17 P15:AX15 P13:AX13">
    <cfRule type="expression" dxfId="2785" priority="13705">
      <formula>IF(RIGHT(TEXT(P13,"0.#"),1)=".",FALSE,TRUE)</formula>
    </cfRule>
    <cfRule type="expression" dxfId="2784" priority="13706">
      <formula>IF(RIGHT(TEXT(P13,"0.#"),1)=".",TRUE,FALSE)</formula>
    </cfRule>
  </conditionalFormatting>
  <conditionalFormatting sqref="P19:AJ19">
    <cfRule type="expression" dxfId="2783" priority="13703">
      <formula>IF(RIGHT(TEXT(P19,"0.#"),1)=".",FALSE,TRUE)</formula>
    </cfRule>
    <cfRule type="expression" dxfId="2782" priority="13704">
      <formula>IF(RIGHT(TEXT(P19,"0.#"),1)=".",TRUE,FALSE)</formula>
    </cfRule>
  </conditionalFormatting>
  <conditionalFormatting sqref="AE101 AQ101">
    <cfRule type="expression" dxfId="2781" priority="13695">
      <formula>IF(RIGHT(TEXT(AE101,"0.#"),1)=".",FALSE,TRUE)</formula>
    </cfRule>
    <cfRule type="expression" dxfId="2780" priority="13696">
      <formula>IF(RIGHT(TEXT(AE101,"0.#"),1)=".",TRUE,FALSE)</formula>
    </cfRule>
  </conditionalFormatting>
  <conditionalFormatting sqref="Y783:Y790 Y781">
    <cfRule type="expression" dxfId="2779" priority="13681">
      <formula>IF(RIGHT(TEXT(Y781,"0.#"),1)=".",FALSE,TRUE)</formula>
    </cfRule>
    <cfRule type="expression" dxfId="2778" priority="13682">
      <formula>IF(RIGHT(TEXT(Y781,"0.#"),1)=".",TRUE,FALSE)</formula>
    </cfRule>
  </conditionalFormatting>
  <conditionalFormatting sqref="AU782">
    <cfRule type="expression" dxfId="2777" priority="13679">
      <formula>IF(RIGHT(TEXT(AU782,"0.#"),1)=".",FALSE,TRUE)</formula>
    </cfRule>
    <cfRule type="expression" dxfId="2776" priority="13680">
      <formula>IF(RIGHT(TEXT(AU782,"0.#"),1)=".",TRUE,FALSE)</formula>
    </cfRule>
  </conditionalFormatting>
  <conditionalFormatting sqref="AU791">
    <cfRule type="expression" dxfId="2775" priority="13677">
      <formula>IF(RIGHT(TEXT(AU791,"0.#"),1)=".",FALSE,TRUE)</formula>
    </cfRule>
    <cfRule type="expression" dxfId="2774" priority="13678">
      <formula>IF(RIGHT(TEXT(AU791,"0.#"),1)=".",TRUE,FALSE)</formula>
    </cfRule>
  </conditionalFormatting>
  <conditionalFormatting sqref="AU783:AU790 AU781">
    <cfRule type="expression" dxfId="2773" priority="13675">
      <formula>IF(RIGHT(TEXT(AU781,"0.#"),1)=".",FALSE,TRUE)</formula>
    </cfRule>
    <cfRule type="expression" dxfId="2772" priority="13676">
      <formula>IF(RIGHT(TEXT(AU781,"0.#"),1)=".",TRUE,FALSE)</formula>
    </cfRule>
  </conditionalFormatting>
  <conditionalFormatting sqref="Y821 Y808 Y795">
    <cfRule type="expression" dxfId="2771" priority="13661">
      <formula>IF(RIGHT(TEXT(Y795,"0.#"),1)=".",FALSE,TRUE)</formula>
    </cfRule>
    <cfRule type="expression" dxfId="2770" priority="13662">
      <formula>IF(RIGHT(TEXT(Y795,"0.#"),1)=".",TRUE,FALSE)</formula>
    </cfRule>
  </conditionalFormatting>
  <conditionalFormatting sqref="Y830 Y817 Y804">
    <cfRule type="expression" dxfId="2769" priority="13659">
      <formula>IF(RIGHT(TEXT(Y804,"0.#"),1)=".",FALSE,TRUE)</formula>
    </cfRule>
    <cfRule type="expression" dxfId="2768" priority="13660">
      <formula>IF(RIGHT(TEXT(Y804,"0.#"),1)=".",TRUE,FALSE)</formula>
    </cfRule>
  </conditionalFormatting>
  <conditionalFormatting sqref="AU821 AU808 AU795">
    <cfRule type="expression" dxfId="2767" priority="13655">
      <formula>IF(RIGHT(TEXT(AU795,"0.#"),1)=".",FALSE,TRUE)</formula>
    </cfRule>
    <cfRule type="expression" dxfId="2766" priority="13656">
      <formula>IF(RIGHT(TEXT(AU795,"0.#"),1)=".",TRUE,FALSE)</formula>
    </cfRule>
  </conditionalFormatting>
  <conditionalFormatting sqref="AU830 AU817 AU804">
    <cfRule type="expression" dxfId="2765" priority="13653">
      <formula>IF(RIGHT(TEXT(AU804,"0.#"),1)=".",FALSE,TRUE)</formula>
    </cfRule>
    <cfRule type="expression" dxfId="2764" priority="13654">
      <formula>IF(RIGHT(TEXT(AU804,"0.#"),1)=".",TRUE,FALSE)</formula>
    </cfRule>
  </conditionalFormatting>
  <conditionalFormatting sqref="AU822:AU829 AU820 AU809:AU816 AU807 AU796:AU803 AU794">
    <cfRule type="expression" dxfId="2763" priority="13651">
      <formula>IF(RIGHT(TEXT(AU794,"0.#"),1)=".",FALSE,TRUE)</formula>
    </cfRule>
    <cfRule type="expression" dxfId="2762" priority="13652">
      <formula>IF(RIGHT(TEXT(AU794,"0.#"),1)=".",TRUE,FALSE)</formula>
    </cfRule>
  </conditionalFormatting>
  <conditionalFormatting sqref="AM87">
    <cfRule type="expression" dxfId="2761" priority="13305">
      <formula>IF(RIGHT(TEXT(AM87,"0.#"),1)=".",FALSE,TRUE)</formula>
    </cfRule>
    <cfRule type="expression" dxfId="2760" priority="13306">
      <formula>IF(RIGHT(TEXT(AM87,"0.#"),1)=".",TRUE,FALSE)</formula>
    </cfRule>
  </conditionalFormatting>
  <conditionalFormatting sqref="AE55">
    <cfRule type="expression" dxfId="2759" priority="13373">
      <formula>IF(RIGHT(TEXT(AE55,"0.#"),1)=".",FALSE,TRUE)</formula>
    </cfRule>
    <cfRule type="expression" dxfId="2758" priority="13374">
      <formula>IF(RIGHT(TEXT(AE55,"0.#"),1)=".",TRUE,FALSE)</formula>
    </cfRule>
  </conditionalFormatting>
  <conditionalFormatting sqref="AI55">
    <cfRule type="expression" dxfId="2757" priority="13371">
      <formula>IF(RIGHT(TEXT(AI55,"0.#"),1)=".",FALSE,TRUE)</formula>
    </cfRule>
    <cfRule type="expression" dxfId="2756" priority="13372">
      <formula>IF(RIGHT(TEXT(AI55,"0.#"),1)=".",TRUE,FALSE)</formula>
    </cfRule>
  </conditionalFormatting>
  <conditionalFormatting sqref="AM34">
    <cfRule type="expression" dxfId="2755" priority="13451">
      <formula>IF(RIGHT(TEXT(AM34,"0.#"),1)=".",FALSE,TRUE)</formula>
    </cfRule>
    <cfRule type="expression" dxfId="2754" priority="13452">
      <formula>IF(RIGHT(TEXT(AM34,"0.#"),1)=".",TRUE,FALSE)</formula>
    </cfRule>
  </conditionalFormatting>
  <conditionalFormatting sqref="AE33">
    <cfRule type="expression" dxfId="2753" priority="13465">
      <formula>IF(RIGHT(TEXT(AE33,"0.#"),1)=".",FALSE,TRUE)</formula>
    </cfRule>
    <cfRule type="expression" dxfId="2752" priority="13466">
      <formula>IF(RIGHT(TEXT(AE33,"0.#"),1)=".",TRUE,FALSE)</formula>
    </cfRule>
  </conditionalFormatting>
  <conditionalFormatting sqref="AE34">
    <cfRule type="expression" dxfId="2751" priority="13463">
      <formula>IF(RIGHT(TEXT(AE34,"0.#"),1)=".",FALSE,TRUE)</formula>
    </cfRule>
    <cfRule type="expression" dxfId="2750" priority="13464">
      <formula>IF(RIGHT(TEXT(AE34,"0.#"),1)=".",TRUE,FALSE)</formula>
    </cfRule>
  </conditionalFormatting>
  <conditionalFormatting sqref="AI34">
    <cfRule type="expression" dxfId="2749" priority="13461">
      <formula>IF(RIGHT(TEXT(AI34,"0.#"),1)=".",FALSE,TRUE)</formula>
    </cfRule>
    <cfRule type="expression" dxfId="2748" priority="13462">
      <formula>IF(RIGHT(TEXT(AI34,"0.#"),1)=".",TRUE,FALSE)</formula>
    </cfRule>
  </conditionalFormatting>
  <conditionalFormatting sqref="AI33">
    <cfRule type="expression" dxfId="2747" priority="13459">
      <formula>IF(RIGHT(TEXT(AI33,"0.#"),1)=".",FALSE,TRUE)</formula>
    </cfRule>
    <cfRule type="expression" dxfId="2746" priority="13460">
      <formula>IF(RIGHT(TEXT(AI33,"0.#"),1)=".",TRUE,FALSE)</formula>
    </cfRule>
  </conditionalFormatting>
  <conditionalFormatting sqref="AI32">
    <cfRule type="expression" dxfId="2745" priority="13457">
      <formula>IF(RIGHT(TEXT(AI32,"0.#"),1)=".",FALSE,TRUE)</formula>
    </cfRule>
    <cfRule type="expression" dxfId="2744" priority="13458">
      <formula>IF(RIGHT(TEXT(AI32,"0.#"),1)=".",TRUE,FALSE)</formula>
    </cfRule>
  </conditionalFormatting>
  <conditionalFormatting sqref="AM32">
    <cfRule type="expression" dxfId="2743" priority="13455">
      <formula>IF(RIGHT(TEXT(AM32,"0.#"),1)=".",FALSE,TRUE)</formula>
    </cfRule>
    <cfRule type="expression" dxfId="2742" priority="13456">
      <formula>IF(RIGHT(TEXT(AM32,"0.#"),1)=".",TRUE,FALSE)</formula>
    </cfRule>
  </conditionalFormatting>
  <conditionalFormatting sqref="AQ32:AQ34">
    <cfRule type="expression" dxfId="2741" priority="13445">
      <formula>IF(RIGHT(TEXT(AQ32,"0.#"),1)=".",FALSE,TRUE)</formula>
    </cfRule>
    <cfRule type="expression" dxfId="2740" priority="13446">
      <formula>IF(RIGHT(TEXT(AQ32,"0.#"),1)=".",TRUE,FALSE)</formula>
    </cfRule>
  </conditionalFormatting>
  <conditionalFormatting sqref="AU32:AU34">
    <cfRule type="expression" dxfId="2739" priority="13443">
      <formula>IF(RIGHT(TEXT(AU32,"0.#"),1)=".",FALSE,TRUE)</formula>
    </cfRule>
    <cfRule type="expression" dxfId="2738" priority="13444">
      <formula>IF(RIGHT(TEXT(AU32,"0.#"),1)=".",TRUE,FALSE)</formula>
    </cfRule>
  </conditionalFormatting>
  <conditionalFormatting sqref="AE53">
    <cfRule type="expression" dxfId="2737" priority="13377">
      <formula>IF(RIGHT(TEXT(AE53,"0.#"),1)=".",FALSE,TRUE)</formula>
    </cfRule>
    <cfRule type="expression" dxfId="2736" priority="13378">
      <formula>IF(RIGHT(TEXT(AE53,"0.#"),1)=".",TRUE,FALSE)</formula>
    </cfRule>
  </conditionalFormatting>
  <conditionalFormatting sqref="AE54">
    <cfRule type="expression" dxfId="2735" priority="13375">
      <formula>IF(RIGHT(TEXT(AE54,"0.#"),1)=".",FALSE,TRUE)</formula>
    </cfRule>
    <cfRule type="expression" dxfId="2734" priority="13376">
      <formula>IF(RIGHT(TEXT(AE54,"0.#"),1)=".",TRUE,FALSE)</formula>
    </cfRule>
  </conditionalFormatting>
  <conditionalFormatting sqref="AI54">
    <cfRule type="expression" dxfId="2733" priority="13369">
      <formula>IF(RIGHT(TEXT(AI54,"0.#"),1)=".",FALSE,TRUE)</formula>
    </cfRule>
    <cfRule type="expression" dxfId="2732" priority="13370">
      <formula>IF(RIGHT(TEXT(AI54,"0.#"),1)=".",TRUE,FALSE)</formula>
    </cfRule>
  </conditionalFormatting>
  <conditionalFormatting sqref="AI53">
    <cfRule type="expression" dxfId="2731" priority="13367">
      <formula>IF(RIGHT(TEXT(AI53,"0.#"),1)=".",FALSE,TRUE)</formula>
    </cfRule>
    <cfRule type="expression" dxfId="2730" priority="13368">
      <formula>IF(RIGHT(TEXT(AI53,"0.#"),1)=".",TRUE,FALSE)</formula>
    </cfRule>
  </conditionalFormatting>
  <conditionalFormatting sqref="AM53">
    <cfRule type="expression" dxfId="2729" priority="13365">
      <formula>IF(RIGHT(TEXT(AM53,"0.#"),1)=".",FALSE,TRUE)</formula>
    </cfRule>
    <cfRule type="expression" dxfId="2728" priority="13366">
      <formula>IF(RIGHT(TEXT(AM53,"0.#"),1)=".",TRUE,FALSE)</formula>
    </cfRule>
  </conditionalFormatting>
  <conditionalFormatting sqref="AM54">
    <cfRule type="expression" dxfId="2727" priority="13363">
      <formula>IF(RIGHT(TEXT(AM54,"0.#"),1)=".",FALSE,TRUE)</formula>
    </cfRule>
    <cfRule type="expression" dxfId="2726" priority="13364">
      <formula>IF(RIGHT(TEXT(AM54,"0.#"),1)=".",TRUE,FALSE)</formula>
    </cfRule>
  </conditionalFormatting>
  <conditionalFormatting sqref="AM55">
    <cfRule type="expression" dxfId="2725" priority="13361">
      <formula>IF(RIGHT(TEXT(AM55,"0.#"),1)=".",FALSE,TRUE)</formula>
    </cfRule>
    <cfRule type="expression" dxfId="2724" priority="13362">
      <formula>IF(RIGHT(TEXT(AM55,"0.#"),1)=".",TRUE,FALSE)</formula>
    </cfRule>
  </conditionalFormatting>
  <conditionalFormatting sqref="AE60">
    <cfRule type="expression" dxfId="2723" priority="13347">
      <formula>IF(RIGHT(TEXT(AE60,"0.#"),1)=".",FALSE,TRUE)</formula>
    </cfRule>
    <cfRule type="expression" dxfId="2722" priority="13348">
      <formula>IF(RIGHT(TEXT(AE60,"0.#"),1)=".",TRUE,FALSE)</formula>
    </cfRule>
  </conditionalFormatting>
  <conditionalFormatting sqref="AE61">
    <cfRule type="expression" dxfId="2721" priority="13345">
      <formula>IF(RIGHT(TEXT(AE61,"0.#"),1)=".",FALSE,TRUE)</formula>
    </cfRule>
    <cfRule type="expression" dxfId="2720" priority="13346">
      <formula>IF(RIGHT(TEXT(AE61,"0.#"),1)=".",TRUE,FALSE)</formula>
    </cfRule>
  </conditionalFormatting>
  <conditionalFormatting sqref="AE62">
    <cfRule type="expression" dxfId="2719" priority="13343">
      <formula>IF(RIGHT(TEXT(AE62,"0.#"),1)=".",FALSE,TRUE)</formula>
    </cfRule>
    <cfRule type="expression" dxfId="2718" priority="13344">
      <formula>IF(RIGHT(TEXT(AE62,"0.#"),1)=".",TRUE,FALSE)</formula>
    </cfRule>
  </conditionalFormatting>
  <conditionalFormatting sqref="AI62">
    <cfRule type="expression" dxfId="2717" priority="13341">
      <formula>IF(RIGHT(TEXT(AI62,"0.#"),1)=".",FALSE,TRUE)</formula>
    </cfRule>
    <cfRule type="expression" dxfId="2716" priority="13342">
      <formula>IF(RIGHT(TEXT(AI62,"0.#"),1)=".",TRUE,FALSE)</formula>
    </cfRule>
  </conditionalFormatting>
  <conditionalFormatting sqref="AI61">
    <cfRule type="expression" dxfId="2715" priority="13339">
      <formula>IF(RIGHT(TEXT(AI61,"0.#"),1)=".",FALSE,TRUE)</formula>
    </cfRule>
    <cfRule type="expression" dxfId="2714" priority="13340">
      <formula>IF(RIGHT(TEXT(AI61,"0.#"),1)=".",TRUE,FALSE)</formula>
    </cfRule>
  </conditionalFormatting>
  <conditionalFormatting sqref="AI60">
    <cfRule type="expression" dxfId="2713" priority="13337">
      <formula>IF(RIGHT(TEXT(AI60,"0.#"),1)=".",FALSE,TRUE)</formula>
    </cfRule>
    <cfRule type="expression" dxfId="2712" priority="13338">
      <formula>IF(RIGHT(TEXT(AI60,"0.#"),1)=".",TRUE,FALSE)</formula>
    </cfRule>
  </conditionalFormatting>
  <conditionalFormatting sqref="AM60">
    <cfRule type="expression" dxfId="2711" priority="13335">
      <formula>IF(RIGHT(TEXT(AM60,"0.#"),1)=".",FALSE,TRUE)</formula>
    </cfRule>
    <cfRule type="expression" dxfId="2710" priority="13336">
      <formula>IF(RIGHT(TEXT(AM60,"0.#"),1)=".",TRUE,FALSE)</formula>
    </cfRule>
  </conditionalFormatting>
  <conditionalFormatting sqref="AM61">
    <cfRule type="expression" dxfId="2709" priority="13333">
      <formula>IF(RIGHT(TEXT(AM61,"0.#"),1)=".",FALSE,TRUE)</formula>
    </cfRule>
    <cfRule type="expression" dxfId="2708" priority="13334">
      <formula>IF(RIGHT(TEXT(AM61,"0.#"),1)=".",TRUE,FALSE)</formula>
    </cfRule>
  </conditionalFormatting>
  <conditionalFormatting sqref="AM62">
    <cfRule type="expression" dxfId="2707" priority="13331">
      <formula>IF(RIGHT(TEXT(AM62,"0.#"),1)=".",FALSE,TRUE)</formula>
    </cfRule>
    <cfRule type="expression" dxfId="2706" priority="13332">
      <formula>IF(RIGHT(TEXT(AM62,"0.#"),1)=".",TRUE,FALSE)</formula>
    </cfRule>
  </conditionalFormatting>
  <conditionalFormatting sqref="AE87">
    <cfRule type="expression" dxfId="2705" priority="13317">
      <formula>IF(RIGHT(TEXT(AE87,"0.#"),1)=".",FALSE,TRUE)</formula>
    </cfRule>
    <cfRule type="expression" dxfId="2704" priority="13318">
      <formula>IF(RIGHT(TEXT(AE87,"0.#"),1)=".",TRUE,FALSE)</formula>
    </cfRule>
  </conditionalFormatting>
  <conditionalFormatting sqref="AE88">
    <cfRule type="expression" dxfId="2703" priority="13315">
      <formula>IF(RIGHT(TEXT(AE88,"0.#"),1)=".",FALSE,TRUE)</formula>
    </cfRule>
    <cfRule type="expression" dxfId="2702" priority="13316">
      <formula>IF(RIGHT(TEXT(AE88,"0.#"),1)=".",TRUE,FALSE)</formula>
    </cfRule>
  </conditionalFormatting>
  <conditionalFormatting sqref="AE89">
    <cfRule type="expression" dxfId="2701" priority="13313">
      <formula>IF(RIGHT(TEXT(AE89,"0.#"),1)=".",FALSE,TRUE)</formula>
    </cfRule>
    <cfRule type="expression" dxfId="2700" priority="13314">
      <formula>IF(RIGHT(TEXT(AE89,"0.#"),1)=".",TRUE,FALSE)</formula>
    </cfRule>
  </conditionalFormatting>
  <conditionalFormatting sqref="AI89">
    <cfRule type="expression" dxfId="2699" priority="13311">
      <formula>IF(RIGHT(TEXT(AI89,"0.#"),1)=".",FALSE,TRUE)</formula>
    </cfRule>
    <cfRule type="expression" dxfId="2698" priority="13312">
      <formula>IF(RIGHT(TEXT(AI89,"0.#"),1)=".",TRUE,FALSE)</formula>
    </cfRule>
  </conditionalFormatting>
  <conditionalFormatting sqref="AI88">
    <cfRule type="expression" dxfId="2697" priority="13309">
      <formula>IF(RIGHT(TEXT(AI88,"0.#"),1)=".",FALSE,TRUE)</formula>
    </cfRule>
    <cfRule type="expression" dxfId="2696" priority="13310">
      <formula>IF(RIGHT(TEXT(AI88,"0.#"),1)=".",TRUE,FALSE)</formula>
    </cfRule>
  </conditionalFormatting>
  <conditionalFormatting sqref="AI87">
    <cfRule type="expression" dxfId="2695" priority="13307">
      <formula>IF(RIGHT(TEXT(AI87,"0.#"),1)=".",FALSE,TRUE)</formula>
    </cfRule>
    <cfRule type="expression" dxfId="2694" priority="13308">
      <formula>IF(RIGHT(TEXT(AI87,"0.#"),1)=".",TRUE,FALSE)</formula>
    </cfRule>
  </conditionalFormatting>
  <conditionalFormatting sqref="AM88">
    <cfRule type="expression" dxfId="2693" priority="13303">
      <formula>IF(RIGHT(TEXT(AM88,"0.#"),1)=".",FALSE,TRUE)</formula>
    </cfRule>
    <cfRule type="expression" dxfId="2692" priority="13304">
      <formula>IF(RIGHT(TEXT(AM88,"0.#"),1)=".",TRUE,FALSE)</formula>
    </cfRule>
  </conditionalFormatting>
  <conditionalFormatting sqref="AM89">
    <cfRule type="expression" dxfId="2691" priority="13301">
      <formula>IF(RIGHT(TEXT(AM89,"0.#"),1)=".",FALSE,TRUE)</formula>
    </cfRule>
    <cfRule type="expression" dxfId="2690" priority="13302">
      <formula>IF(RIGHT(TEXT(AM89,"0.#"),1)=".",TRUE,FALSE)</formula>
    </cfRule>
  </conditionalFormatting>
  <conditionalFormatting sqref="AE92">
    <cfRule type="expression" dxfId="2689" priority="13287">
      <formula>IF(RIGHT(TEXT(AE92,"0.#"),1)=".",FALSE,TRUE)</formula>
    </cfRule>
    <cfRule type="expression" dxfId="2688" priority="13288">
      <formula>IF(RIGHT(TEXT(AE92,"0.#"),1)=".",TRUE,FALSE)</formula>
    </cfRule>
  </conditionalFormatting>
  <conditionalFormatting sqref="AE93">
    <cfRule type="expression" dxfId="2687" priority="13285">
      <formula>IF(RIGHT(TEXT(AE93,"0.#"),1)=".",FALSE,TRUE)</formula>
    </cfRule>
    <cfRule type="expression" dxfId="2686" priority="13286">
      <formula>IF(RIGHT(TEXT(AE93,"0.#"),1)=".",TRUE,FALSE)</formula>
    </cfRule>
  </conditionalFormatting>
  <conditionalFormatting sqref="AE94">
    <cfRule type="expression" dxfId="2685" priority="13283">
      <formula>IF(RIGHT(TEXT(AE94,"0.#"),1)=".",FALSE,TRUE)</formula>
    </cfRule>
    <cfRule type="expression" dxfId="2684" priority="13284">
      <formula>IF(RIGHT(TEXT(AE94,"0.#"),1)=".",TRUE,FALSE)</formula>
    </cfRule>
  </conditionalFormatting>
  <conditionalFormatting sqref="AI94">
    <cfRule type="expression" dxfId="2683" priority="13281">
      <formula>IF(RIGHT(TEXT(AI94,"0.#"),1)=".",FALSE,TRUE)</formula>
    </cfRule>
    <cfRule type="expression" dxfId="2682" priority="13282">
      <formula>IF(RIGHT(TEXT(AI94,"0.#"),1)=".",TRUE,FALSE)</formula>
    </cfRule>
  </conditionalFormatting>
  <conditionalFormatting sqref="AI93">
    <cfRule type="expression" dxfId="2681" priority="13279">
      <formula>IF(RIGHT(TEXT(AI93,"0.#"),1)=".",FALSE,TRUE)</formula>
    </cfRule>
    <cfRule type="expression" dxfId="2680" priority="13280">
      <formula>IF(RIGHT(TEXT(AI93,"0.#"),1)=".",TRUE,FALSE)</formula>
    </cfRule>
  </conditionalFormatting>
  <conditionalFormatting sqref="AI92">
    <cfRule type="expression" dxfId="2679" priority="13277">
      <formula>IF(RIGHT(TEXT(AI92,"0.#"),1)=".",FALSE,TRUE)</formula>
    </cfRule>
    <cfRule type="expression" dxfId="2678" priority="13278">
      <formula>IF(RIGHT(TEXT(AI92,"0.#"),1)=".",TRUE,FALSE)</formula>
    </cfRule>
  </conditionalFormatting>
  <conditionalFormatting sqref="AM92">
    <cfRule type="expression" dxfId="2677" priority="13275">
      <formula>IF(RIGHT(TEXT(AM92,"0.#"),1)=".",FALSE,TRUE)</formula>
    </cfRule>
    <cfRule type="expression" dxfId="2676" priority="13276">
      <formula>IF(RIGHT(TEXT(AM92,"0.#"),1)=".",TRUE,FALSE)</formula>
    </cfRule>
  </conditionalFormatting>
  <conditionalFormatting sqref="AM93">
    <cfRule type="expression" dxfId="2675" priority="13273">
      <formula>IF(RIGHT(TEXT(AM93,"0.#"),1)=".",FALSE,TRUE)</formula>
    </cfRule>
    <cfRule type="expression" dxfId="2674" priority="13274">
      <formula>IF(RIGHT(TEXT(AM93,"0.#"),1)=".",TRUE,FALSE)</formula>
    </cfRule>
  </conditionalFormatting>
  <conditionalFormatting sqref="AM94">
    <cfRule type="expression" dxfId="2673" priority="13271">
      <formula>IF(RIGHT(TEXT(AM94,"0.#"),1)=".",FALSE,TRUE)</formula>
    </cfRule>
    <cfRule type="expression" dxfId="2672" priority="13272">
      <formula>IF(RIGHT(TEXT(AM94,"0.#"),1)=".",TRUE,FALSE)</formula>
    </cfRule>
  </conditionalFormatting>
  <conditionalFormatting sqref="AE97">
    <cfRule type="expression" dxfId="2671" priority="13257">
      <formula>IF(RIGHT(TEXT(AE97,"0.#"),1)=".",FALSE,TRUE)</formula>
    </cfRule>
    <cfRule type="expression" dxfId="2670" priority="13258">
      <formula>IF(RIGHT(TEXT(AE97,"0.#"),1)=".",TRUE,FALSE)</formula>
    </cfRule>
  </conditionalFormatting>
  <conditionalFormatting sqref="AE98">
    <cfRule type="expression" dxfId="2669" priority="13255">
      <formula>IF(RIGHT(TEXT(AE98,"0.#"),1)=".",FALSE,TRUE)</formula>
    </cfRule>
    <cfRule type="expression" dxfId="2668" priority="13256">
      <formula>IF(RIGHT(TEXT(AE98,"0.#"),1)=".",TRUE,FALSE)</formula>
    </cfRule>
  </conditionalFormatting>
  <conditionalFormatting sqref="AE99">
    <cfRule type="expression" dxfId="2667" priority="13253">
      <formula>IF(RIGHT(TEXT(AE99,"0.#"),1)=".",FALSE,TRUE)</formula>
    </cfRule>
    <cfRule type="expression" dxfId="2666" priority="13254">
      <formula>IF(RIGHT(TEXT(AE99,"0.#"),1)=".",TRUE,FALSE)</formula>
    </cfRule>
  </conditionalFormatting>
  <conditionalFormatting sqref="AI99">
    <cfRule type="expression" dxfId="2665" priority="13251">
      <formula>IF(RIGHT(TEXT(AI99,"0.#"),1)=".",FALSE,TRUE)</formula>
    </cfRule>
    <cfRule type="expression" dxfId="2664" priority="13252">
      <formula>IF(RIGHT(TEXT(AI99,"0.#"),1)=".",TRUE,FALSE)</formula>
    </cfRule>
  </conditionalFormatting>
  <conditionalFormatting sqref="AI98">
    <cfRule type="expression" dxfId="2663" priority="13249">
      <formula>IF(RIGHT(TEXT(AI98,"0.#"),1)=".",FALSE,TRUE)</formula>
    </cfRule>
    <cfRule type="expression" dxfId="2662" priority="13250">
      <formula>IF(RIGHT(TEXT(AI98,"0.#"),1)=".",TRUE,FALSE)</formula>
    </cfRule>
  </conditionalFormatting>
  <conditionalFormatting sqref="AI97">
    <cfRule type="expression" dxfId="2661" priority="13247">
      <formula>IF(RIGHT(TEXT(AI97,"0.#"),1)=".",FALSE,TRUE)</formula>
    </cfRule>
    <cfRule type="expression" dxfId="2660" priority="13248">
      <formula>IF(RIGHT(TEXT(AI97,"0.#"),1)=".",TRUE,FALSE)</formula>
    </cfRule>
  </conditionalFormatting>
  <conditionalFormatting sqref="AM97">
    <cfRule type="expression" dxfId="2659" priority="13245">
      <formula>IF(RIGHT(TEXT(AM97,"0.#"),1)=".",FALSE,TRUE)</formula>
    </cfRule>
    <cfRule type="expression" dxfId="2658" priority="13246">
      <formula>IF(RIGHT(TEXT(AM97,"0.#"),1)=".",TRUE,FALSE)</formula>
    </cfRule>
  </conditionalFormatting>
  <conditionalFormatting sqref="AM98">
    <cfRule type="expression" dxfId="2657" priority="13243">
      <formula>IF(RIGHT(TEXT(AM98,"0.#"),1)=".",FALSE,TRUE)</formula>
    </cfRule>
    <cfRule type="expression" dxfId="2656" priority="13244">
      <formula>IF(RIGHT(TEXT(AM98,"0.#"),1)=".",TRUE,FALSE)</formula>
    </cfRule>
  </conditionalFormatting>
  <conditionalFormatting sqref="AM99">
    <cfRule type="expression" dxfId="2655" priority="13241">
      <formula>IF(RIGHT(TEXT(AM99,"0.#"),1)=".",FALSE,TRUE)</formula>
    </cfRule>
    <cfRule type="expression" dxfId="2654" priority="13242">
      <formula>IF(RIGHT(TEXT(AM99,"0.#"),1)=".",TRUE,FALSE)</formula>
    </cfRule>
  </conditionalFormatting>
  <conditionalFormatting sqref="AI101">
    <cfRule type="expression" dxfId="2653" priority="13227">
      <formula>IF(RIGHT(TEXT(AI101,"0.#"),1)=".",FALSE,TRUE)</formula>
    </cfRule>
    <cfRule type="expression" dxfId="2652" priority="13228">
      <formula>IF(RIGHT(TEXT(AI101,"0.#"),1)=".",TRUE,FALSE)</formula>
    </cfRule>
  </conditionalFormatting>
  <conditionalFormatting sqref="AM101">
    <cfRule type="expression" dxfId="2651" priority="13225">
      <formula>IF(RIGHT(TEXT(AM101,"0.#"),1)=".",FALSE,TRUE)</formula>
    </cfRule>
    <cfRule type="expression" dxfId="2650" priority="13226">
      <formula>IF(RIGHT(TEXT(AM101,"0.#"),1)=".",TRUE,FALSE)</formula>
    </cfRule>
  </conditionalFormatting>
  <conditionalFormatting sqref="AE102">
    <cfRule type="expression" dxfId="2649" priority="13223">
      <formula>IF(RIGHT(TEXT(AE102,"0.#"),1)=".",FALSE,TRUE)</formula>
    </cfRule>
    <cfRule type="expression" dxfId="2648" priority="13224">
      <formula>IF(RIGHT(TEXT(AE102,"0.#"),1)=".",TRUE,FALSE)</formula>
    </cfRule>
  </conditionalFormatting>
  <conditionalFormatting sqref="AI102">
    <cfRule type="expression" dxfId="2647" priority="13221">
      <formula>IF(RIGHT(TEXT(AI102,"0.#"),1)=".",FALSE,TRUE)</formula>
    </cfRule>
    <cfRule type="expression" dxfId="2646" priority="13222">
      <formula>IF(RIGHT(TEXT(AI102,"0.#"),1)=".",TRUE,FALSE)</formula>
    </cfRule>
  </conditionalFormatting>
  <conditionalFormatting sqref="AM102">
    <cfRule type="expression" dxfId="2645" priority="13219">
      <formula>IF(RIGHT(TEXT(AM102,"0.#"),1)=".",FALSE,TRUE)</formula>
    </cfRule>
    <cfRule type="expression" dxfId="2644" priority="13220">
      <formula>IF(RIGHT(TEXT(AM102,"0.#"),1)=".",TRUE,FALSE)</formula>
    </cfRule>
  </conditionalFormatting>
  <conditionalFormatting sqref="AQ102">
    <cfRule type="expression" dxfId="2643" priority="13217">
      <formula>IF(RIGHT(TEXT(AQ102,"0.#"),1)=".",FALSE,TRUE)</formula>
    </cfRule>
    <cfRule type="expression" dxfId="2642" priority="13218">
      <formula>IF(RIGHT(TEXT(AQ102,"0.#"),1)=".",TRUE,FALSE)</formula>
    </cfRule>
  </conditionalFormatting>
  <conditionalFormatting sqref="AE104">
    <cfRule type="expression" dxfId="2641" priority="13215">
      <formula>IF(RIGHT(TEXT(AE104,"0.#"),1)=".",FALSE,TRUE)</formula>
    </cfRule>
    <cfRule type="expression" dxfId="2640" priority="13216">
      <formula>IF(RIGHT(TEXT(AE104,"0.#"),1)=".",TRUE,FALSE)</formula>
    </cfRule>
  </conditionalFormatting>
  <conditionalFormatting sqref="AI104">
    <cfRule type="expression" dxfId="2639" priority="13213">
      <formula>IF(RIGHT(TEXT(AI104,"0.#"),1)=".",FALSE,TRUE)</formula>
    </cfRule>
    <cfRule type="expression" dxfId="2638" priority="13214">
      <formula>IF(RIGHT(TEXT(AI104,"0.#"),1)=".",TRUE,FALSE)</formula>
    </cfRule>
  </conditionalFormatting>
  <conditionalFormatting sqref="AM104">
    <cfRule type="expression" dxfId="2637" priority="13211">
      <formula>IF(RIGHT(TEXT(AM104,"0.#"),1)=".",FALSE,TRUE)</formula>
    </cfRule>
    <cfRule type="expression" dxfId="2636" priority="13212">
      <formula>IF(RIGHT(TEXT(AM104,"0.#"),1)=".",TRUE,FALSE)</formula>
    </cfRule>
  </conditionalFormatting>
  <conditionalFormatting sqref="AE105">
    <cfRule type="expression" dxfId="2635" priority="13209">
      <formula>IF(RIGHT(TEXT(AE105,"0.#"),1)=".",FALSE,TRUE)</formula>
    </cfRule>
    <cfRule type="expression" dxfId="2634" priority="13210">
      <formula>IF(RIGHT(TEXT(AE105,"0.#"),1)=".",TRUE,FALSE)</formula>
    </cfRule>
  </conditionalFormatting>
  <conditionalFormatting sqref="AI105">
    <cfRule type="expression" dxfId="2633" priority="13207">
      <formula>IF(RIGHT(TEXT(AI105,"0.#"),1)=".",FALSE,TRUE)</formula>
    </cfRule>
    <cfRule type="expression" dxfId="2632" priority="13208">
      <formula>IF(RIGHT(TEXT(AI105,"0.#"),1)=".",TRUE,FALSE)</formula>
    </cfRule>
  </conditionalFormatting>
  <conditionalFormatting sqref="AM105">
    <cfRule type="expression" dxfId="2631" priority="13205">
      <formula>IF(RIGHT(TEXT(AM105,"0.#"),1)=".",FALSE,TRUE)</formula>
    </cfRule>
    <cfRule type="expression" dxfId="2630" priority="13206">
      <formula>IF(RIGHT(TEXT(AM105,"0.#"),1)=".",TRUE,FALSE)</formula>
    </cfRule>
  </conditionalFormatting>
  <conditionalFormatting sqref="AE107">
    <cfRule type="expression" dxfId="2629" priority="13201">
      <formula>IF(RIGHT(TEXT(AE107,"0.#"),1)=".",FALSE,TRUE)</formula>
    </cfRule>
    <cfRule type="expression" dxfId="2628" priority="13202">
      <formula>IF(RIGHT(TEXT(AE107,"0.#"),1)=".",TRUE,FALSE)</formula>
    </cfRule>
  </conditionalFormatting>
  <conditionalFormatting sqref="AI107">
    <cfRule type="expression" dxfId="2627" priority="13199">
      <formula>IF(RIGHT(TEXT(AI107,"0.#"),1)=".",FALSE,TRUE)</formula>
    </cfRule>
    <cfRule type="expression" dxfId="2626" priority="13200">
      <formula>IF(RIGHT(TEXT(AI107,"0.#"),1)=".",TRUE,FALSE)</formula>
    </cfRule>
  </conditionalFormatting>
  <conditionalFormatting sqref="AM107">
    <cfRule type="expression" dxfId="2625" priority="13197">
      <formula>IF(RIGHT(TEXT(AM107,"0.#"),1)=".",FALSE,TRUE)</formula>
    </cfRule>
    <cfRule type="expression" dxfId="2624" priority="13198">
      <formula>IF(RIGHT(TEXT(AM107,"0.#"),1)=".",TRUE,FALSE)</formula>
    </cfRule>
  </conditionalFormatting>
  <conditionalFormatting sqref="AE108">
    <cfRule type="expression" dxfId="2623" priority="13195">
      <formula>IF(RIGHT(TEXT(AE108,"0.#"),1)=".",FALSE,TRUE)</formula>
    </cfRule>
    <cfRule type="expression" dxfId="2622" priority="13196">
      <formula>IF(RIGHT(TEXT(AE108,"0.#"),1)=".",TRUE,FALSE)</formula>
    </cfRule>
  </conditionalFormatting>
  <conditionalFormatting sqref="AI108">
    <cfRule type="expression" dxfId="2621" priority="13193">
      <formula>IF(RIGHT(TEXT(AI108,"0.#"),1)=".",FALSE,TRUE)</formula>
    </cfRule>
    <cfRule type="expression" dxfId="2620" priority="13194">
      <formula>IF(RIGHT(TEXT(AI108,"0.#"),1)=".",TRUE,FALSE)</formula>
    </cfRule>
  </conditionalFormatting>
  <conditionalFormatting sqref="AM108">
    <cfRule type="expression" dxfId="2619" priority="13191">
      <formula>IF(RIGHT(TEXT(AM108,"0.#"),1)=".",FALSE,TRUE)</formula>
    </cfRule>
    <cfRule type="expression" dxfId="2618" priority="13192">
      <formula>IF(RIGHT(TEXT(AM108,"0.#"),1)=".",TRUE,FALSE)</formula>
    </cfRule>
  </conditionalFormatting>
  <conditionalFormatting sqref="AE110">
    <cfRule type="expression" dxfId="2617" priority="13187">
      <formula>IF(RIGHT(TEXT(AE110,"0.#"),1)=".",FALSE,TRUE)</formula>
    </cfRule>
    <cfRule type="expression" dxfId="2616" priority="13188">
      <formula>IF(RIGHT(TEXT(AE110,"0.#"),1)=".",TRUE,FALSE)</formula>
    </cfRule>
  </conditionalFormatting>
  <conditionalFormatting sqref="AI110">
    <cfRule type="expression" dxfId="2615" priority="13185">
      <formula>IF(RIGHT(TEXT(AI110,"0.#"),1)=".",FALSE,TRUE)</formula>
    </cfRule>
    <cfRule type="expression" dxfId="2614" priority="13186">
      <formula>IF(RIGHT(TEXT(AI110,"0.#"),1)=".",TRUE,FALSE)</formula>
    </cfRule>
  </conditionalFormatting>
  <conditionalFormatting sqref="AM110">
    <cfRule type="expression" dxfId="2613" priority="13183">
      <formula>IF(RIGHT(TEXT(AM110,"0.#"),1)=".",FALSE,TRUE)</formula>
    </cfRule>
    <cfRule type="expression" dxfId="2612" priority="13184">
      <formula>IF(RIGHT(TEXT(AM110,"0.#"),1)=".",TRUE,FALSE)</formula>
    </cfRule>
  </conditionalFormatting>
  <conditionalFormatting sqref="AE111">
    <cfRule type="expression" dxfId="2611" priority="13181">
      <formula>IF(RIGHT(TEXT(AE111,"0.#"),1)=".",FALSE,TRUE)</formula>
    </cfRule>
    <cfRule type="expression" dxfId="2610" priority="13182">
      <formula>IF(RIGHT(TEXT(AE111,"0.#"),1)=".",TRUE,FALSE)</formula>
    </cfRule>
  </conditionalFormatting>
  <conditionalFormatting sqref="AI111">
    <cfRule type="expression" dxfId="2609" priority="13179">
      <formula>IF(RIGHT(TEXT(AI111,"0.#"),1)=".",FALSE,TRUE)</formula>
    </cfRule>
    <cfRule type="expression" dxfId="2608" priority="13180">
      <formula>IF(RIGHT(TEXT(AI111,"0.#"),1)=".",TRUE,FALSE)</formula>
    </cfRule>
  </conditionalFormatting>
  <conditionalFormatting sqref="AM111">
    <cfRule type="expression" dxfId="2607" priority="13177">
      <formula>IF(RIGHT(TEXT(AM111,"0.#"),1)=".",FALSE,TRUE)</formula>
    </cfRule>
    <cfRule type="expression" dxfId="2606" priority="13178">
      <formula>IF(RIGHT(TEXT(AM111,"0.#"),1)=".",TRUE,FALSE)</formula>
    </cfRule>
  </conditionalFormatting>
  <conditionalFormatting sqref="AE113">
    <cfRule type="expression" dxfId="2605" priority="13173">
      <formula>IF(RIGHT(TEXT(AE113,"0.#"),1)=".",FALSE,TRUE)</formula>
    </cfRule>
    <cfRule type="expression" dxfId="2604" priority="13174">
      <formula>IF(RIGHT(TEXT(AE113,"0.#"),1)=".",TRUE,FALSE)</formula>
    </cfRule>
  </conditionalFormatting>
  <conditionalFormatting sqref="AI113">
    <cfRule type="expression" dxfId="2603" priority="13171">
      <formula>IF(RIGHT(TEXT(AI113,"0.#"),1)=".",FALSE,TRUE)</formula>
    </cfRule>
    <cfRule type="expression" dxfId="2602" priority="13172">
      <formula>IF(RIGHT(TEXT(AI113,"0.#"),1)=".",TRUE,FALSE)</formula>
    </cfRule>
  </conditionalFormatting>
  <conditionalFormatting sqref="AM113">
    <cfRule type="expression" dxfId="2601" priority="13169">
      <formula>IF(RIGHT(TEXT(AM113,"0.#"),1)=".",FALSE,TRUE)</formula>
    </cfRule>
    <cfRule type="expression" dxfId="2600" priority="13170">
      <formula>IF(RIGHT(TEXT(AM113,"0.#"),1)=".",TRUE,FALSE)</formula>
    </cfRule>
  </conditionalFormatting>
  <conditionalFormatting sqref="AE114">
    <cfRule type="expression" dxfId="2599" priority="13167">
      <formula>IF(RIGHT(TEXT(AE114,"0.#"),1)=".",FALSE,TRUE)</formula>
    </cfRule>
    <cfRule type="expression" dxfId="2598" priority="13168">
      <formula>IF(RIGHT(TEXT(AE114,"0.#"),1)=".",TRUE,FALSE)</formula>
    </cfRule>
  </conditionalFormatting>
  <conditionalFormatting sqref="AI114">
    <cfRule type="expression" dxfId="2597" priority="13165">
      <formula>IF(RIGHT(TEXT(AI114,"0.#"),1)=".",FALSE,TRUE)</formula>
    </cfRule>
    <cfRule type="expression" dxfId="2596" priority="13166">
      <formula>IF(RIGHT(TEXT(AI114,"0.#"),1)=".",TRUE,FALSE)</formula>
    </cfRule>
  </conditionalFormatting>
  <conditionalFormatting sqref="AM114">
    <cfRule type="expression" dxfId="2595" priority="13163">
      <formula>IF(RIGHT(TEXT(AM114,"0.#"),1)=".",FALSE,TRUE)</formula>
    </cfRule>
    <cfRule type="expression" dxfId="2594" priority="13164">
      <formula>IF(RIGHT(TEXT(AM114,"0.#"),1)=".",TRUE,FALSE)</formula>
    </cfRule>
  </conditionalFormatting>
  <conditionalFormatting sqref="AE116 AQ116">
    <cfRule type="expression" dxfId="2593" priority="13159">
      <formula>IF(RIGHT(TEXT(AE116,"0.#"),1)=".",FALSE,TRUE)</formula>
    </cfRule>
    <cfRule type="expression" dxfId="2592" priority="13160">
      <formula>IF(RIGHT(TEXT(AE116,"0.#"),1)=".",TRUE,FALSE)</formula>
    </cfRule>
  </conditionalFormatting>
  <conditionalFormatting sqref="AI116">
    <cfRule type="expression" dxfId="2591" priority="13157">
      <formula>IF(RIGHT(TEXT(AI116,"0.#"),1)=".",FALSE,TRUE)</formula>
    </cfRule>
    <cfRule type="expression" dxfId="2590" priority="13158">
      <formula>IF(RIGHT(TEXT(AI116,"0.#"),1)=".",TRUE,FALSE)</formula>
    </cfRule>
  </conditionalFormatting>
  <conditionalFormatting sqref="AM116">
    <cfRule type="expression" dxfId="2589" priority="13155">
      <formula>IF(RIGHT(TEXT(AM116,"0.#"),1)=".",FALSE,TRUE)</formula>
    </cfRule>
    <cfRule type="expression" dxfId="2588" priority="13156">
      <formula>IF(RIGHT(TEXT(AM116,"0.#"),1)=".",TRUE,FALSE)</formula>
    </cfRule>
  </conditionalFormatting>
  <conditionalFormatting sqref="AE117 AM117">
    <cfRule type="expression" dxfId="2587" priority="13153">
      <formula>IF(RIGHT(TEXT(AE117,"0.#"),1)=".",FALSE,TRUE)</formula>
    </cfRule>
    <cfRule type="expression" dxfId="2586" priority="13154">
      <formula>IF(RIGHT(TEXT(AE117,"0.#"),1)=".",TRUE,FALSE)</formula>
    </cfRule>
  </conditionalFormatting>
  <conditionalFormatting sqref="AI117">
    <cfRule type="expression" dxfId="2585" priority="13151">
      <formula>IF(RIGHT(TEXT(AI117,"0.#"),1)=".",FALSE,TRUE)</formula>
    </cfRule>
    <cfRule type="expression" dxfId="2584" priority="13152">
      <formula>IF(RIGHT(TEXT(AI117,"0.#"),1)=".",TRUE,FALSE)</formula>
    </cfRule>
  </conditionalFormatting>
  <conditionalFormatting sqref="AQ117">
    <cfRule type="expression" dxfId="2583" priority="13147">
      <formula>IF(RIGHT(TEXT(AQ117,"0.#"),1)=".",FALSE,TRUE)</formula>
    </cfRule>
    <cfRule type="expression" dxfId="2582" priority="13148">
      <formula>IF(RIGHT(TEXT(AQ117,"0.#"),1)=".",TRUE,FALSE)</formula>
    </cfRule>
  </conditionalFormatting>
  <conditionalFormatting sqref="AE119 AQ119">
    <cfRule type="expression" dxfId="2581" priority="13145">
      <formula>IF(RIGHT(TEXT(AE119,"0.#"),1)=".",FALSE,TRUE)</formula>
    </cfRule>
    <cfRule type="expression" dxfId="2580" priority="13146">
      <formula>IF(RIGHT(TEXT(AE119,"0.#"),1)=".",TRUE,FALSE)</formula>
    </cfRule>
  </conditionalFormatting>
  <conditionalFormatting sqref="AI119">
    <cfRule type="expression" dxfId="2579" priority="13143">
      <formula>IF(RIGHT(TEXT(AI119,"0.#"),1)=".",FALSE,TRUE)</formula>
    </cfRule>
    <cfRule type="expression" dxfId="2578" priority="13144">
      <formula>IF(RIGHT(TEXT(AI119,"0.#"),1)=".",TRUE,FALSE)</formula>
    </cfRule>
  </conditionalFormatting>
  <conditionalFormatting sqref="AM119">
    <cfRule type="expression" dxfId="2577" priority="13141">
      <formula>IF(RIGHT(TEXT(AM119,"0.#"),1)=".",FALSE,TRUE)</formula>
    </cfRule>
    <cfRule type="expression" dxfId="2576" priority="13142">
      <formula>IF(RIGHT(TEXT(AM119,"0.#"),1)=".",TRUE,FALSE)</formula>
    </cfRule>
  </conditionalFormatting>
  <conditionalFormatting sqref="AQ120">
    <cfRule type="expression" dxfId="2575" priority="13133">
      <formula>IF(RIGHT(TEXT(AQ120,"0.#"),1)=".",FALSE,TRUE)</formula>
    </cfRule>
    <cfRule type="expression" dxfId="2574" priority="13134">
      <formula>IF(RIGHT(TEXT(AQ120,"0.#"),1)=".",TRUE,FALSE)</formula>
    </cfRule>
  </conditionalFormatting>
  <conditionalFormatting sqref="AE122 AQ122">
    <cfRule type="expression" dxfId="2573" priority="13131">
      <formula>IF(RIGHT(TEXT(AE122,"0.#"),1)=".",FALSE,TRUE)</formula>
    </cfRule>
    <cfRule type="expression" dxfId="2572" priority="13132">
      <formula>IF(RIGHT(TEXT(AE122,"0.#"),1)=".",TRUE,FALSE)</formula>
    </cfRule>
  </conditionalFormatting>
  <conditionalFormatting sqref="AI122">
    <cfRule type="expression" dxfId="2571" priority="13129">
      <formula>IF(RIGHT(TEXT(AI122,"0.#"),1)=".",FALSE,TRUE)</formula>
    </cfRule>
    <cfRule type="expression" dxfId="2570" priority="13130">
      <formula>IF(RIGHT(TEXT(AI122,"0.#"),1)=".",TRUE,FALSE)</formula>
    </cfRule>
  </conditionalFormatting>
  <conditionalFormatting sqref="AM122">
    <cfRule type="expression" dxfId="2569" priority="13127">
      <formula>IF(RIGHT(TEXT(AM122,"0.#"),1)=".",FALSE,TRUE)</formula>
    </cfRule>
    <cfRule type="expression" dxfId="2568" priority="13128">
      <formula>IF(RIGHT(TEXT(AM122,"0.#"),1)=".",TRUE,FALSE)</formula>
    </cfRule>
  </conditionalFormatting>
  <conditionalFormatting sqref="AQ123">
    <cfRule type="expression" dxfId="2567" priority="13119">
      <formula>IF(RIGHT(TEXT(AQ123,"0.#"),1)=".",FALSE,TRUE)</formula>
    </cfRule>
    <cfRule type="expression" dxfId="2566" priority="13120">
      <formula>IF(RIGHT(TEXT(AQ123,"0.#"),1)=".",TRUE,FALSE)</formula>
    </cfRule>
  </conditionalFormatting>
  <conditionalFormatting sqref="AE125 AQ125">
    <cfRule type="expression" dxfId="2565" priority="13117">
      <formula>IF(RIGHT(TEXT(AE125,"0.#"),1)=".",FALSE,TRUE)</formula>
    </cfRule>
    <cfRule type="expression" dxfId="2564" priority="13118">
      <formula>IF(RIGHT(TEXT(AE125,"0.#"),1)=".",TRUE,FALSE)</formula>
    </cfRule>
  </conditionalFormatting>
  <conditionalFormatting sqref="AI125">
    <cfRule type="expression" dxfId="2563" priority="13115">
      <formula>IF(RIGHT(TEXT(AI125,"0.#"),1)=".",FALSE,TRUE)</formula>
    </cfRule>
    <cfRule type="expression" dxfId="2562" priority="13116">
      <formula>IF(RIGHT(TEXT(AI125,"0.#"),1)=".",TRUE,FALSE)</formula>
    </cfRule>
  </conditionalFormatting>
  <conditionalFormatting sqref="AM125">
    <cfRule type="expression" dxfId="2561" priority="13113">
      <formula>IF(RIGHT(TEXT(AM125,"0.#"),1)=".",FALSE,TRUE)</formula>
    </cfRule>
    <cfRule type="expression" dxfId="2560" priority="13114">
      <formula>IF(RIGHT(TEXT(AM125,"0.#"),1)=".",TRUE,FALSE)</formula>
    </cfRule>
  </conditionalFormatting>
  <conditionalFormatting sqref="AQ126">
    <cfRule type="expression" dxfId="2559" priority="13105">
      <formula>IF(RIGHT(TEXT(AQ126,"0.#"),1)=".",FALSE,TRUE)</formula>
    </cfRule>
    <cfRule type="expression" dxfId="2558" priority="13106">
      <formula>IF(RIGHT(TEXT(AQ126,"0.#"),1)=".",TRUE,FALSE)</formula>
    </cfRule>
  </conditionalFormatting>
  <conditionalFormatting sqref="AE128 AQ128">
    <cfRule type="expression" dxfId="2557" priority="13103">
      <formula>IF(RIGHT(TEXT(AE128,"0.#"),1)=".",FALSE,TRUE)</formula>
    </cfRule>
    <cfRule type="expression" dxfId="2556" priority="13104">
      <formula>IF(RIGHT(TEXT(AE128,"0.#"),1)=".",TRUE,FALSE)</formula>
    </cfRule>
  </conditionalFormatting>
  <conditionalFormatting sqref="AI128">
    <cfRule type="expression" dxfId="2555" priority="13101">
      <formula>IF(RIGHT(TEXT(AI128,"0.#"),1)=".",FALSE,TRUE)</formula>
    </cfRule>
    <cfRule type="expression" dxfId="2554" priority="13102">
      <formula>IF(RIGHT(TEXT(AI128,"0.#"),1)=".",TRUE,FALSE)</formula>
    </cfRule>
  </conditionalFormatting>
  <conditionalFormatting sqref="AM128">
    <cfRule type="expression" dxfId="2553" priority="13099">
      <formula>IF(RIGHT(TEXT(AM128,"0.#"),1)=".",FALSE,TRUE)</formula>
    </cfRule>
    <cfRule type="expression" dxfId="2552" priority="13100">
      <formula>IF(RIGHT(TEXT(AM128,"0.#"),1)=".",TRUE,FALSE)</formula>
    </cfRule>
  </conditionalFormatting>
  <conditionalFormatting sqref="AQ129">
    <cfRule type="expression" dxfId="2551" priority="13091">
      <formula>IF(RIGHT(TEXT(AQ129,"0.#"),1)=".",FALSE,TRUE)</formula>
    </cfRule>
    <cfRule type="expression" dxfId="2550" priority="13092">
      <formula>IF(RIGHT(TEXT(AQ129,"0.#"),1)=".",TRUE,FALSE)</formula>
    </cfRule>
  </conditionalFormatting>
  <conditionalFormatting sqref="AE75">
    <cfRule type="expression" dxfId="2549" priority="13089">
      <formula>IF(RIGHT(TEXT(AE75,"0.#"),1)=".",FALSE,TRUE)</formula>
    </cfRule>
    <cfRule type="expression" dxfId="2548" priority="13090">
      <formula>IF(RIGHT(TEXT(AE75,"0.#"),1)=".",TRUE,FALSE)</formula>
    </cfRule>
  </conditionalFormatting>
  <conditionalFormatting sqref="AE76">
    <cfRule type="expression" dxfId="2547" priority="13087">
      <formula>IF(RIGHT(TEXT(AE76,"0.#"),1)=".",FALSE,TRUE)</formula>
    </cfRule>
    <cfRule type="expression" dxfId="2546" priority="13088">
      <formula>IF(RIGHT(TEXT(AE76,"0.#"),1)=".",TRUE,FALSE)</formula>
    </cfRule>
  </conditionalFormatting>
  <conditionalFormatting sqref="AE77">
    <cfRule type="expression" dxfId="2545" priority="13085">
      <formula>IF(RIGHT(TEXT(AE77,"0.#"),1)=".",FALSE,TRUE)</formula>
    </cfRule>
    <cfRule type="expression" dxfId="2544" priority="13086">
      <formula>IF(RIGHT(TEXT(AE77,"0.#"),1)=".",TRUE,FALSE)</formula>
    </cfRule>
  </conditionalFormatting>
  <conditionalFormatting sqref="AI77">
    <cfRule type="expression" dxfId="2543" priority="13083">
      <formula>IF(RIGHT(TEXT(AI77,"0.#"),1)=".",FALSE,TRUE)</formula>
    </cfRule>
    <cfRule type="expression" dxfId="2542" priority="13084">
      <formula>IF(RIGHT(TEXT(AI77,"0.#"),1)=".",TRUE,FALSE)</formula>
    </cfRule>
  </conditionalFormatting>
  <conditionalFormatting sqref="AI76">
    <cfRule type="expression" dxfId="2541" priority="13081">
      <formula>IF(RIGHT(TEXT(AI76,"0.#"),1)=".",FALSE,TRUE)</formula>
    </cfRule>
    <cfRule type="expression" dxfId="2540" priority="13082">
      <formula>IF(RIGHT(TEXT(AI76,"0.#"),1)=".",TRUE,FALSE)</formula>
    </cfRule>
  </conditionalFormatting>
  <conditionalFormatting sqref="AI75">
    <cfRule type="expression" dxfId="2539" priority="13079">
      <formula>IF(RIGHT(TEXT(AI75,"0.#"),1)=".",FALSE,TRUE)</formula>
    </cfRule>
    <cfRule type="expression" dxfId="2538" priority="13080">
      <formula>IF(RIGHT(TEXT(AI75,"0.#"),1)=".",TRUE,FALSE)</formula>
    </cfRule>
  </conditionalFormatting>
  <conditionalFormatting sqref="AM75">
    <cfRule type="expression" dxfId="2537" priority="13077">
      <formula>IF(RIGHT(TEXT(AM75,"0.#"),1)=".",FALSE,TRUE)</formula>
    </cfRule>
    <cfRule type="expression" dxfId="2536" priority="13078">
      <formula>IF(RIGHT(TEXT(AM75,"0.#"),1)=".",TRUE,FALSE)</formula>
    </cfRule>
  </conditionalFormatting>
  <conditionalFormatting sqref="AM76">
    <cfRule type="expression" dxfId="2535" priority="13075">
      <formula>IF(RIGHT(TEXT(AM76,"0.#"),1)=".",FALSE,TRUE)</formula>
    </cfRule>
    <cfRule type="expression" dxfId="2534" priority="13076">
      <formula>IF(RIGHT(TEXT(AM76,"0.#"),1)=".",TRUE,FALSE)</formula>
    </cfRule>
  </conditionalFormatting>
  <conditionalFormatting sqref="AM77">
    <cfRule type="expression" dxfId="2533" priority="13073">
      <formula>IF(RIGHT(TEXT(AM77,"0.#"),1)=".",FALSE,TRUE)</formula>
    </cfRule>
    <cfRule type="expression" dxfId="2532" priority="13074">
      <formula>IF(RIGHT(TEXT(AM77,"0.#"),1)=".",TRUE,FALSE)</formula>
    </cfRule>
  </conditionalFormatting>
  <conditionalFormatting sqref="AE134:AE135 AI134:AI135 AM134:AM135 AQ134:AQ135 AU134:AU135">
    <cfRule type="expression" dxfId="2531" priority="13059">
      <formula>IF(RIGHT(TEXT(AE134,"0.#"),1)=".",FALSE,TRUE)</formula>
    </cfRule>
    <cfRule type="expression" dxfId="2530" priority="13060">
      <formula>IF(RIGHT(TEXT(AE134,"0.#"),1)=".",TRUE,FALSE)</formula>
    </cfRule>
  </conditionalFormatting>
  <conditionalFormatting sqref="AE433">
    <cfRule type="expression" dxfId="2529" priority="13029">
      <formula>IF(RIGHT(TEXT(AE433,"0.#"),1)=".",FALSE,TRUE)</formula>
    </cfRule>
    <cfRule type="expression" dxfId="2528" priority="13030">
      <formula>IF(RIGHT(TEXT(AE433,"0.#"),1)=".",TRUE,FALSE)</formula>
    </cfRule>
  </conditionalFormatting>
  <conditionalFormatting sqref="AM435">
    <cfRule type="expression" dxfId="2527" priority="13013">
      <formula>IF(RIGHT(TEXT(AM435,"0.#"),1)=".",FALSE,TRUE)</formula>
    </cfRule>
    <cfRule type="expression" dxfId="2526" priority="13014">
      <formula>IF(RIGHT(TEXT(AM435,"0.#"),1)=".",TRUE,FALSE)</formula>
    </cfRule>
  </conditionalFormatting>
  <conditionalFormatting sqref="AE434">
    <cfRule type="expression" dxfId="2525" priority="13027">
      <formula>IF(RIGHT(TEXT(AE434,"0.#"),1)=".",FALSE,TRUE)</formula>
    </cfRule>
    <cfRule type="expression" dxfId="2524" priority="13028">
      <formula>IF(RIGHT(TEXT(AE434,"0.#"),1)=".",TRUE,FALSE)</formula>
    </cfRule>
  </conditionalFormatting>
  <conditionalFormatting sqref="AE435">
    <cfRule type="expression" dxfId="2523" priority="13025">
      <formula>IF(RIGHT(TEXT(AE435,"0.#"),1)=".",FALSE,TRUE)</formula>
    </cfRule>
    <cfRule type="expression" dxfId="2522" priority="13026">
      <formula>IF(RIGHT(TEXT(AE435,"0.#"),1)=".",TRUE,FALSE)</formula>
    </cfRule>
  </conditionalFormatting>
  <conditionalFormatting sqref="AM433">
    <cfRule type="expression" dxfId="2521" priority="13017">
      <formula>IF(RIGHT(TEXT(AM433,"0.#"),1)=".",FALSE,TRUE)</formula>
    </cfRule>
    <cfRule type="expression" dxfId="2520" priority="13018">
      <formula>IF(RIGHT(TEXT(AM433,"0.#"),1)=".",TRUE,FALSE)</formula>
    </cfRule>
  </conditionalFormatting>
  <conditionalFormatting sqref="AM434">
    <cfRule type="expression" dxfId="2519" priority="13015">
      <formula>IF(RIGHT(TEXT(AM434,"0.#"),1)=".",FALSE,TRUE)</formula>
    </cfRule>
    <cfRule type="expression" dxfId="2518" priority="13016">
      <formula>IF(RIGHT(TEXT(AM434,"0.#"),1)=".",TRUE,FALSE)</formula>
    </cfRule>
  </conditionalFormatting>
  <conditionalFormatting sqref="AU433">
    <cfRule type="expression" dxfId="2517" priority="13005">
      <formula>IF(RIGHT(TEXT(AU433,"0.#"),1)=".",FALSE,TRUE)</formula>
    </cfRule>
    <cfRule type="expression" dxfId="2516" priority="13006">
      <formula>IF(RIGHT(TEXT(AU433,"0.#"),1)=".",TRUE,FALSE)</formula>
    </cfRule>
  </conditionalFormatting>
  <conditionalFormatting sqref="AU434">
    <cfRule type="expression" dxfId="2515" priority="13003">
      <formula>IF(RIGHT(TEXT(AU434,"0.#"),1)=".",FALSE,TRUE)</formula>
    </cfRule>
    <cfRule type="expression" dxfId="2514" priority="13004">
      <formula>IF(RIGHT(TEXT(AU434,"0.#"),1)=".",TRUE,FALSE)</formula>
    </cfRule>
  </conditionalFormatting>
  <conditionalFormatting sqref="AU435">
    <cfRule type="expression" dxfId="2513" priority="13001">
      <formula>IF(RIGHT(TEXT(AU435,"0.#"),1)=".",FALSE,TRUE)</formula>
    </cfRule>
    <cfRule type="expression" dxfId="2512" priority="13002">
      <formula>IF(RIGHT(TEXT(AU435,"0.#"),1)=".",TRUE,FALSE)</formula>
    </cfRule>
  </conditionalFormatting>
  <conditionalFormatting sqref="AI435">
    <cfRule type="expression" dxfId="2511" priority="12935">
      <formula>IF(RIGHT(TEXT(AI435,"0.#"),1)=".",FALSE,TRUE)</formula>
    </cfRule>
    <cfRule type="expression" dxfId="2510" priority="12936">
      <formula>IF(RIGHT(TEXT(AI435,"0.#"),1)=".",TRUE,FALSE)</formula>
    </cfRule>
  </conditionalFormatting>
  <conditionalFormatting sqref="AI433">
    <cfRule type="expression" dxfId="2509" priority="12939">
      <formula>IF(RIGHT(TEXT(AI433,"0.#"),1)=".",FALSE,TRUE)</formula>
    </cfRule>
    <cfRule type="expression" dxfId="2508" priority="12940">
      <formula>IF(RIGHT(TEXT(AI433,"0.#"),1)=".",TRUE,FALSE)</formula>
    </cfRule>
  </conditionalFormatting>
  <conditionalFormatting sqref="AI434">
    <cfRule type="expression" dxfId="2507" priority="12937">
      <formula>IF(RIGHT(TEXT(AI434,"0.#"),1)=".",FALSE,TRUE)</formula>
    </cfRule>
    <cfRule type="expression" dxfId="2506" priority="12938">
      <formula>IF(RIGHT(TEXT(AI434,"0.#"),1)=".",TRUE,FALSE)</formula>
    </cfRule>
  </conditionalFormatting>
  <conditionalFormatting sqref="AQ434">
    <cfRule type="expression" dxfId="2505" priority="12921">
      <formula>IF(RIGHT(TEXT(AQ434,"0.#"),1)=".",FALSE,TRUE)</formula>
    </cfRule>
    <cfRule type="expression" dxfId="2504" priority="12922">
      <formula>IF(RIGHT(TEXT(AQ434,"0.#"),1)=".",TRUE,FALSE)</formula>
    </cfRule>
  </conditionalFormatting>
  <conditionalFormatting sqref="AQ435">
    <cfRule type="expression" dxfId="2503" priority="12907">
      <formula>IF(RIGHT(TEXT(AQ435,"0.#"),1)=".",FALSE,TRUE)</formula>
    </cfRule>
    <cfRule type="expression" dxfId="2502" priority="12908">
      <formula>IF(RIGHT(TEXT(AQ435,"0.#"),1)=".",TRUE,FALSE)</formula>
    </cfRule>
  </conditionalFormatting>
  <conditionalFormatting sqref="AQ433">
    <cfRule type="expression" dxfId="2501" priority="12905">
      <formula>IF(RIGHT(TEXT(AQ433,"0.#"),1)=".",FALSE,TRUE)</formula>
    </cfRule>
    <cfRule type="expression" dxfId="2500" priority="12906">
      <formula>IF(RIGHT(TEXT(AQ433,"0.#"),1)=".",TRUE,FALSE)</formula>
    </cfRule>
  </conditionalFormatting>
  <conditionalFormatting sqref="AL839:AO866">
    <cfRule type="expression" dxfId="2499" priority="6629">
      <formula>IF(AND(AL839&gt;=0, RIGHT(TEXT(AL839,"0.#"),1)&lt;&gt;"."),TRUE,FALSE)</formula>
    </cfRule>
    <cfRule type="expression" dxfId="2498" priority="6630">
      <formula>IF(AND(AL839&gt;=0, RIGHT(TEXT(AL839,"0.#"),1)="."),TRUE,FALSE)</formula>
    </cfRule>
    <cfRule type="expression" dxfId="2497" priority="6631">
      <formula>IF(AND(AL839&lt;0, RIGHT(TEXT(AL839,"0.#"),1)&lt;&gt;"."),TRUE,FALSE)</formula>
    </cfRule>
    <cfRule type="expression" dxfId="2496" priority="6632">
      <formula>IF(AND(AL839&lt;0, RIGHT(TEXT(AL839,"0.#"),1)="."),TRUE,FALSE)</formula>
    </cfRule>
  </conditionalFormatting>
  <conditionalFormatting sqref="AQ53:AQ55">
    <cfRule type="expression" dxfId="2495" priority="4651">
      <formula>IF(RIGHT(TEXT(AQ53,"0.#"),1)=".",FALSE,TRUE)</formula>
    </cfRule>
    <cfRule type="expression" dxfId="2494" priority="4652">
      <formula>IF(RIGHT(TEXT(AQ53,"0.#"),1)=".",TRUE,FALSE)</formula>
    </cfRule>
  </conditionalFormatting>
  <conditionalFormatting sqref="AU53:AU55">
    <cfRule type="expression" dxfId="2493" priority="4649">
      <formula>IF(RIGHT(TEXT(AU53,"0.#"),1)=".",FALSE,TRUE)</formula>
    </cfRule>
    <cfRule type="expression" dxfId="2492" priority="4650">
      <formula>IF(RIGHT(TEXT(AU53,"0.#"),1)=".",TRUE,FALSE)</formula>
    </cfRule>
  </conditionalFormatting>
  <conditionalFormatting sqref="AQ60:AQ62">
    <cfRule type="expression" dxfId="2491" priority="4647">
      <formula>IF(RIGHT(TEXT(AQ60,"0.#"),1)=".",FALSE,TRUE)</formula>
    </cfRule>
    <cfRule type="expression" dxfId="2490" priority="4648">
      <formula>IF(RIGHT(TEXT(AQ60,"0.#"),1)=".",TRUE,FALSE)</formula>
    </cfRule>
  </conditionalFormatting>
  <conditionalFormatting sqref="AU60:AU62">
    <cfRule type="expression" dxfId="2489" priority="4645">
      <formula>IF(RIGHT(TEXT(AU60,"0.#"),1)=".",FALSE,TRUE)</formula>
    </cfRule>
    <cfRule type="expression" dxfId="2488" priority="4646">
      <formula>IF(RIGHT(TEXT(AU60,"0.#"),1)=".",TRUE,FALSE)</formula>
    </cfRule>
  </conditionalFormatting>
  <conditionalFormatting sqref="AQ75:AQ77">
    <cfRule type="expression" dxfId="2487" priority="4643">
      <formula>IF(RIGHT(TEXT(AQ75,"0.#"),1)=".",FALSE,TRUE)</formula>
    </cfRule>
    <cfRule type="expression" dxfId="2486" priority="4644">
      <formula>IF(RIGHT(TEXT(AQ75,"0.#"),1)=".",TRUE,FALSE)</formula>
    </cfRule>
  </conditionalFormatting>
  <conditionalFormatting sqref="AU75:AU77">
    <cfRule type="expression" dxfId="2485" priority="4641">
      <formula>IF(RIGHT(TEXT(AU75,"0.#"),1)=".",FALSE,TRUE)</formula>
    </cfRule>
    <cfRule type="expression" dxfId="2484" priority="4642">
      <formula>IF(RIGHT(TEXT(AU75,"0.#"),1)=".",TRUE,FALSE)</formula>
    </cfRule>
  </conditionalFormatting>
  <conditionalFormatting sqref="AQ87:AQ89">
    <cfRule type="expression" dxfId="2483" priority="4639">
      <formula>IF(RIGHT(TEXT(AQ87,"0.#"),1)=".",FALSE,TRUE)</formula>
    </cfRule>
    <cfRule type="expression" dxfId="2482" priority="4640">
      <formula>IF(RIGHT(TEXT(AQ87,"0.#"),1)=".",TRUE,FALSE)</formula>
    </cfRule>
  </conditionalFormatting>
  <conditionalFormatting sqref="AU87:AU89">
    <cfRule type="expression" dxfId="2481" priority="4637">
      <formula>IF(RIGHT(TEXT(AU87,"0.#"),1)=".",FALSE,TRUE)</formula>
    </cfRule>
    <cfRule type="expression" dxfId="2480" priority="4638">
      <formula>IF(RIGHT(TEXT(AU87,"0.#"),1)=".",TRUE,FALSE)</formula>
    </cfRule>
  </conditionalFormatting>
  <conditionalFormatting sqref="AQ92:AQ94">
    <cfRule type="expression" dxfId="2479" priority="4635">
      <formula>IF(RIGHT(TEXT(AQ92,"0.#"),1)=".",FALSE,TRUE)</formula>
    </cfRule>
    <cfRule type="expression" dxfId="2478" priority="4636">
      <formula>IF(RIGHT(TEXT(AQ92,"0.#"),1)=".",TRUE,FALSE)</formula>
    </cfRule>
  </conditionalFormatting>
  <conditionalFormatting sqref="AU92:AU94">
    <cfRule type="expression" dxfId="2477" priority="4633">
      <formula>IF(RIGHT(TEXT(AU92,"0.#"),1)=".",FALSE,TRUE)</formula>
    </cfRule>
    <cfRule type="expression" dxfId="2476" priority="4634">
      <formula>IF(RIGHT(TEXT(AU92,"0.#"),1)=".",TRUE,FALSE)</formula>
    </cfRule>
  </conditionalFormatting>
  <conditionalFormatting sqref="AQ97:AQ99">
    <cfRule type="expression" dxfId="2475" priority="4631">
      <formula>IF(RIGHT(TEXT(AQ97,"0.#"),1)=".",FALSE,TRUE)</formula>
    </cfRule>
    <cfRule type="expression" dxfId="2474" priority="4632">
      <formula>IF(RIGHT(TEXT(AQ97,"0.#"),1)=".",TRUE,FALSE)</formula>
    </cfRule>
  </conditionalFormatting>
  <conditionalFormatting sqref="AU97:AU99">
    <cfRule type="expression" dxfId="2473" priority="4629">
      <formula>IF(RIGHT(TEXT(AU97,"0.#"),1)=".",FALSE,TRUE)</formula>
    </cfRule>
    <cfRule type="expression" dxfId="2472" priority="4630">
      <formula>IF(RIGHT(TEXT(AU97,"0.#"),1)=".",TRUE,FALSE)</formula>
    </cfRule>
  </conditionalFormatting>
  <conditionalFormatting sqref="AE458">
    <cfRule type="expression" dxfId="2471" priority="4323">
      <formula>IF(RIGHT(TEXT(AE458,"0.#"),1)=".",FALSE,TRUE)</formula>
    </cfRule>
    <cfRule type="expression" dxfId="2470" priority="4324">
      <formula>IF(RIGHT(TEXT(AE458,"0.#"),1)=".",TRUE,FALSE)</formula>
    </cfRule>
  </conditionalFormatting>
  <conditionalFormatting sqref="AM460">
    <cfRule type="expression" dxfId="2469" priority="4313">
      <formula>IF(RIGHT(TEXT(AM460,"0.#"),1)=".",FALSE,TRUE)</formula>
    </cfRule>
    <cfRule type="expression" dxfId="2468" priority="4314">
      <formula>IF(RIGHT(TEXT(AM460,"0.#"),1)=".",TRUE,FALSE)</formula>
    </cfRule>
  </conditionalFormatting>
  <conditionalFormatting sqref="AE459">
    <cfRule type="expression" dxfId="2467" priority="4321">
      <formula>IF(RIGHT(TEXT(AE459,"0.#"),1)=".",FALSE,TRUE)</formula>
    </cfRule>
    <cfRule type="expression" dxfId="2466" priority="4322">
      <formula>IF(RIGHT(TEXT(AE459,"0.#"),1)=".",TRUE,FALSE)</formula>
    </cfRule>
  </conditionalFormatting>
  <conditionalFormatting sqref="AE460">
    <cfRule type="expression" dxfId="2465" priority="4319">
      <formula>IF(RIGHT(TEXT(AE460,"0.#"),1)=".",FALSE,TRUE)</formula>
    </cfRule>
    <cfRule type="expression" dxfId="2464" priority="4320">
      <formula>IF(RIGHT(TEXT(AE460,"0.#"),1)=".",TRUE,FALSE)</formula>
    </cfRule>
  </conditionalFormatting>
  <conditionalFormatting sqref="AM458">
    <cfRule type="expression" dxfId="2463" priority="4317">
      <formula>IF(RIGHT(TEXT(AM458,"0.#"),1)=".",FALSE,TRUE)</formula>
    </cfRule>
    <cfRule type="expression" dxfId="2462" priority="4318">
      <formula>IF(RIGHT(TEXT(AM458,"0.#"),1)=".",TRUE,FALSE)</formula>
    </cfRule>
  </conditionalFormatting>
  <conditionalFormatting sqref="AM459">
    <cfRule type="expression" dxfId="2461" priority="4315">
      <formula>IF(RIGHT(TEXT(AM459,"0.#"),1)=".",FALSE,TRUE)</formula>
    </cfRule>
    <cfRule type="expression" dxfId="2460" priority="4316">
      <formula>IF(RIGHT(TEXT(AM459,"0.#"),1)=".",TRUE,FALSE)</formula>
    </cfRule>
  </conditionalFormatting>
  <conditionalFormatting sqref="AU458">
    <cfRule type="expression" dxfId="2459" priority="4311">
      <formula>IF(RIGHT(TEXT(AU458,"0.#"),1)=".",FALSE,TRUE)</formula>
    </cfRule>
    <cfRule type="expression" dxfId="2458" priority="4312">
      <formula>IF(RIGHT(TEXT(AU458,"0.#"),1)=".",TRUE,FALSE)</formula>
    </cfRule>
  </conditionalFormatting>
  <conditionalFormatting sqref="AU459">
    <cfRule type="expression" dxfId="2457" priority="4309">
      <formula>IF(RIGHT(TEXT(AU459,"0.#"),1)=".",FALSE,TRUE)</formula>
    </cfRule>
    <cfRule type="expression" dxfId="2456" priority="4310">
      <formula>IF(RIGHT(TEXT(AU459,"0.#"),1)=".",TRUE,FALSE)</formula>
    </cfRule>
  </conditionalFormatting>
  <conditionalFormatting sqref="AU460">
    <cfRule type="expression" dxfId="2455" priority="4307">
      <formula>IF(RIGHT(TEXT(AU460,"0.#"),1)=".",FALSE,TRUE)</formula>
    </cfRule>
    <cfRule type="expression" dxfId="2454" priority="4308">
      <formula>IF(RIGHT(TEXT(AU460,"0.#"),1)=".",TRUE,FALSE)</formula>
    </cfRule>
  </conditionalFormatting>
  <conditionalFormatting sqref="AI460">
    <cfRule type="expression" dxfId="2453" priority="4301">
      <formula>IF(RIGHT(TEXT(AI460,"0.#"),1)=".",FALSE,TRUE)</formula>
    </cfRule>
    <cfRule type="expression" dxfId="2452" priority="4302">
      <formula>IF(RIGHT(TEXT(AI460,"0.#"),1)=".",TRUE,FALSE)</formula>
    </cfRule>
  </conditionalFormatting>
  <conditionalFormatting sqref="AI458">
    <cfRule type="expression" dxfId="2451" priority="4305">
      <formula>IF(RIGHT(TEXT(AI458,"0.#"),1)=".",FALSE,TRUE)</formula>
    </cfRule>
    <cfRule type="expression" dxfId="2450" priority="4306">
      <formula>IF(RIGHT(TEXT(AI458,"0.#"),1)=".",TRUE,FALSE)</formula>
    </cfRule>
  </conditionalFormatting>
  <conditionalFormatting sqref="AI459">
    <cfRule type="expression" dxfId="2449" priority="4303">
      <formula>IF(RIGHT(TEXT(AI459,"0.#"),1)=".",FALSE,TRUE)</formula>
    </cfRule>
    <cfRule type="expression" dxfId="2448" priority="4304">
      <formula>IF(RIGHT(TEXT(AI459,"0.#"),1)=".",TRUE,FALSE)</formula>
    </cfRule>
  </conditionalFormatting>
  <conditionalFormatting sqref="AQ459">
    <cfRule type="expression" dxfId="2447" priority="4299">
      <formula>IF(RIGHT(TEXT(AQ459,"0.#"),1)=".",FALSE,TRUE)</formula>
    </cfRule>
    <cfRule type="expression" dxfId="2446" priority="4300">
      <formula>IF(RIGHT(TEXT(AQ459,"0.#"),1)=".",TRUE,FALSE)</formula>
    </cfRule>
  </conditionalFormatting>
  <conditionalFormatting sqref="AQ460">
    <cfRule type="expression" dxfId="2445" priority="4297">
      <formula>IF(RIGHT(TEXT(AQ460,"0.#"),1)=".",FALSE,TRUE)</formula>
    </cfRule>
    <cfRule type="expression" dxfId="2444" priority="4298">
      <formula>IF(RIGHT(TEXT(AQ460,"0.#"),1)=".",TRUE,FALSE)</formula>
    </cfRule>
  </conditionalFormatting>
  <conditionalFormatting sqref="AQ458">
    <cfRule type="expression" dxfId="2443" priority="4295">
      <formula>IF(RIGHT(TEXT(AQ458,"0.#"),1)=".",FALSE,TRUE)</formula>
    </cfRule>
    <cfRule type="expression" dxfId="2442" priority="4296">
      <formula>IF(RIGHT(TEXT(AQ458,"0.#"),1)=".",TRUE,FALSE)</formula>
    </cfRule>
  </conditionalFormatting>
  <conditionalFormatting sqref="AE120 AM120">
    <cfRule type="expression" dxfId="2441" priority="2973">
      <formula>IF(RIGHT(TEXT(AE120,"0.#"),1)=".",FALSE,TRUE)</formula>
    </cfRule>
    <cfRule type="expression" dxfId="2440" priority="2974">
      <formula>IF(RIGHT(TEXT(AE120,"0.#"),1)=".",TRUE,FALSE)</formula>
    </cfRule>
  </conditionalFormatting>
  <conditionalFormatting sqref="AI126">
    <cfRule type="expression" dxfId="2439" priority="2963">
      <formula>IF(RIGHT(TEXT(AI126,"0.#"),1)=".",FALSE,TRUE)</formula>
    </cfRule>
    <cfRule type="expression" dxfId="2438" priority="2964">
      <formula>IF(RIGHT(TEXT(AI126,"0.#"),1)=".",TRUE,FALSE)</formula>
    </cfRule>
  </conditionalFormatting>
  <conditionalFormatting sqref="AI120">
    <cfRule type="expression" dxfId="2437" priority="2971">
      <formula>IF(RIGHT(TEXT(AI120,"0.#"),1)=".",FALSE,TRUE)</formula>
    </cfRule>
    <cfRule type="expression" dxfId="2436" priority="2972">
      <formula>IF(RIGHT(TEXT(AI120,"0.#"),1)=".",TRUE,FALSE)</formula>
    </cfRule>
  </conditionalFormatting>
  <conditionalFormatting sqref="AE123 AM123">
    <cfRule type="expression" dxfId="2435" priority="2969">
      <formula>IF(RIGHT(TEXT(AE123,"0.#"),1)=".",FALSE,TRUE)</formula>
    </cfRule>
    <cfRule type="expression" dxfId="2434" priority="2970">
      <formula>IF(RIGHT(TEXT(AE123,"0.#"),1)=".",TRUE,FALSE)</formula>
    </cfRule>
  </conditionalFormatting>
  <conditionalFormatting sqref="AI123">
    <cfRule type="expression" dxfId="2433" priority="2967">
      <formula>IF(RIGHT(TEXT(AI123,"0.#"),1)=".",FALSE,TRUE)</formula>
    </cfRule>
    <cfRule type="expression" dxfId="2432" priority="2968">
      <formula>IF(RIGHT(TEXT(AI123,"0.#"),1)=".",TRUE,FALSE)</formula>
    </cfRule>
  </conditionalFormatting>
  <conditionalFormatting sqref="AE126 AM126">
    <cfRule type="expression" dxfId="2431" priority="2965">
      <formula>IF(RIGHT(TEXT(AE126,"0.#"),1)=".",FALSE,TRUE)</formula>
    </cfRule>
    <cfRule type="expression" dxfId="2430" priority="2966">
      <formula>IF(RIGHT(TEXT(AE126,"0.#"),1)=".",TRUE,FALSE)</formula>
    </cfRule>
  </conditionalFormatting>
  <conditionalFormatting sqref="AE129 AM129">
    <cfRule type="expression" dxfId="2429" priority="2961">
      <formula>IF(RIGHT(TEXT(AE129,"0.#"),1)=".",FALSE,TRUE)</formula>
    </cfRule>
    <cfRule type="expression" dxfId="2428" priority="2962">
      <formula>IF(RIGHT(TEXT(AE129,"0.#"),1)=".",TRUE,FALSE)</formula>
    </cfRule>
  </conditionalFormatting>
  <conditionalFormatting sqref="AI129">
    <cfRule type="expression" dxfId="2427" priority="2959">
      <formula>IF(RIGHT(TEXT(AI129,"0.#"),1)=".",FALSE,TRUE)</formula>
    </cfRule>
    <cfRule type="expression" dxfId="2426" priority="2960">
      <formula>IF(RIGHT(TEXT(AI129,"0.#"),1)=".",TRUE,FALSE)</formula>
    </cfRule>
  </conditionalFormatting>
  <conditionalFormatting sqref="Y839:Y866">
    <cfRule type="expression" dxfId="2425" priority="2957">
      <formula>IF(RIGHT(TEXT(Y839,"0.#"),1)=".",FALSE,TRUE)</formula>
    </cfRule>
    <cfRule type="expression" dxfId="2424" priority="2958">
      <formula>IF(RIGHT(TEXT(Y839,"0.#"),1)=".",TRUE,FALSE)</formula>
    </cfRule>
  </conditionalFormatting>
  <conditionalFormatting sqref="AU518">
    <cfRule type="expression" dxfId="2423" priority="1467">
      <formula>IF(RIGHT(TEXT(AU518,"0.#"),1)=".",FALSE,TRUE)</formula>
    </cfRule>
    <cfRule type="expression" dxfId="2422" priority="1468">
      <formula>IF(RIGHT(TEXT(AU518,"0.#"),1)=".",TRUE,FALSE)</formula>
    </cfRule>
  </conditionalFormatting>
  <conditionalFormatting sqref="AQ551">
    <cfRule type="expression" dxfId="2421" priority="1243">
      <formula>IF(RIGHT(TEXT(AQ551,"0.#"),1)=".",FALSE,TRUE)</formula>
    </cfRule>
    <cfRule type="expression" dxfId="2420" priority="1244">
      <formula>IF(RIGHT(TEXT(AQ551,"0.#"),1)=".",TRUE,FALSE)</formula>
    </cfRule>
  </conditionalFormatting>
  <conditionalFormatting sqref="AE556">
    <cfRule type="expression" dxfId="2419" priority="1241">
      <formula>IF(RIGHT(TEXT(AE556,"0.#"),1)=".",FALSE,TRUE)</formula>
    </cfRule>
    <cfRule type="expression" dxfId="2418" priority="1242">
      <formula>IF(RIGHT(TEXT(AE556,"0.#"),1)=".",TRUE,FALSE)</formula>
    </cfRule>
  </conditionalFormatting>
  <conditionalFormatting sqref="AE557">
    <cfRule type="expression" dxfId="2417" priority="1239">
      <formula>IF(RIGHT(TEXT(AE557,"0.#"),1)=".",FALSE,TRUE)</formula>
    </cfRule>
    <cfRule type="expression" dxfId="2416" priority="1240">
      <formula>IF(RIGHT(TEXT(AE557,"0.#"),1)=".",TRUE,FALSE)</formula>
    </cfRule>
  </conditionalFormatting>
  <conditionalFormatting sqref="AE558">
    <cfRule type="expression" dxfId="2415" priority="1237">
      <formula>IF(RIGHT(TEXT(AE558,"0.#"),1)=".",FALSE,TRUE)</formula>
    </cfRule>
    <cfRule type="expression" dxfId="2414" priority="1238">
      <formula>IF(RIGHT(TEXT(AE558,"0.#"),1)=".",TRUE,FALSE)</formula>
    </cfRule>
  </conditionalFormatting>
  <conditionalFormatting sqref="AU556">
    <cfRule type="expression" dxfId="2413" priority="1229">
      <formula>IF(RIGHT(TEXT(AU556,"0.#"),1)=".",FALSE,TRUE)</formula>
    </cfRule>
    <cfRule type="expression" dxfId="2412" priority="1230">
      <formula>IF(RIGHT(TEXT(AU556,"0.#"),1)=".",TRUE,FALSE)</formula>
    </cfRule>
  </conditionalFormatting>
  <conditionalFormatting sqref="AU557">
    <cfRule type="expression" dxfId="2411" priority="1227">
      <formula>IF(RIGHT(TEXT(AU557,"0.#"),1)=".",FALSE,TRUE)</formula>
    </cfRule>
    <cfRule type="expression" dxfId="2410" priority="1228">
      <formula>IF(RIGHT(TEXT(AU557,"0.#"),1)=".",TRUE,FALSE)</formula>
    </cfRule>
  </conditionalFormatting>
  <conditionalFormatting sqref="AU558">
    <cfRule type="expression" dxfId="2409" priority="1225">
      <formula>IF(RIGHT(TEXT(AU558,"0.#"),1)=".",FALSE,TRUE)</formula>
    </cfRule>
    <cfRule type="expression" dxfId="2408" priority="1226">
      <formula>IF(RIGHT(TEXT(AU558,"0.#"),1)=".",TRUE,FALSE)</formula>
    </cfRule>
  </conditionalFormatting>
  <conditionalFormatting sqref="AQ557">
    <cfRule type="expression" dxfId="2407" priority="1217">
      <formula>IF(RIGHT(TEXT(AQ557,"0.#"),1)=".",FALSE,TRUE)</formula>
    </cfRule>
    <cfRule type="expression" dxfId="2406" priority="1218">
      <formula>IF(RIGHT(TEXT(AQ557,"0.#"),1)=".",TRUE,FALSE)</formula>
    </cfRule>
  </conditionalFormatting>
  <conditionalFormatting sqref="AQ558">
    <cfRule type="expression" dxfId="2405" priority="1215">
      <formula>IF(RIGHT(TEXT(AQ558,"0.#"),1)=".",FALSE,TRUE)</formula>
    </cfRule>
    <cfRule type="expression" dxfId="2404" priority="1216">
      <formula>IF(RIGHT(TEXT(AQ558,"0.#"),1)=".",TRUE,FALSE)</formula>
    </cfRule>
  </conditionalFormatting>
  <conditionalFormatting sqref="AQ556">
    <cfRule type="expression" dxfId="2403" priority="1213">
      <formula>IF(RIGHT(TEXT(AQ556,"0.#"),1)=".",FALSE,TRUE)</formula>
    </cfRule>
    <cfRule type="expression" dxfId="2402" priority="1214">
      <formula>IF(RIGHT(TEXT(AQ556,"0.#"),1)=".",TRUE,FALSE)</formula>
    </cfRule>
  </conditionalFormatting>
  <conditionalFormatting sqref="AE561">
    <cfRule type="expression" dxfId="2401" priority="1211">
      <formula>IF(RIGHT(TEXT(AE561,"0.#"),1)=".",FALSE,TRUE)</formula>
    </cfRule>
    <cfRule type="expression" dxfId="2400" priority="1212">
      <formula>IF(RIGHT(TEXT(AE561,"0.#"),1)=".",TRUE,FALSE)</formula>
    </cfRule>
  </conditionalFormatting>
  <conditionalFormatting sqref="AE562">
    <cfRule type="expression" dxfId="2399" priority="1209">
      <formula>IF(RIGHT(TEXT(AE562,"0.#"),1)=".",FALSE,TRUE)</formula>
    </cfRule>
    <cfRule type="expression" dxfId="2398" priority="1210">
      <formula>IF(RIGHT(TEXT(AE562,"0.#"),1)=".",TRUE,FALSE)</formula>
    </cfRule>
  </conditionalFormatting>
  <conditionalFormatting sqref="AE563">
    <cfRule type="expression" dxfId="2397" priority="1207">
      <formula>IF(RIGHT(TEXT(AE563,"0.#"),1)=".",FALSE,TRUE)</formula>
    </cfRule>
    <cfRule type="expression" dxfId="2396" priority="1208">
      <formula>IF(RIGHT(TEXT(AE563,"0.#"),1)=".",TRUE,FALSE)</formula>
    </cfRule>
  </conditionalFormatting>
  <conditionalFormatting sqref="AL1102:AO1131">
    <cfRule type="expression" dxfId="2395" priority="2863">
      <formula>IF(AND(AL1102&gt;=0, RIGHT(TEXT(AL1102,"0.#"),1)&lt;&gt;"."),TRUE,FALSE)</formula>
    </cfRule>
    <cfRule type="expression" dxfId="2394" priority="2864">
      <formula>IF(AND(AL1102&gt;=0, RIGHT(TEXT(AL1102,"0.#"),1)="."),TRUE,FALSE)</formula>
    </cfRule>
    <cfRule type="expression" dxfId="2393" priority="2865">
      <formula>IF(AND(AL1102&lt;0, RIGHT(TEXT(AL1102,"0.#"),1)&lt;&gt;"."),TRUE,FALSE)</formula>
    </cfRule>
    <cfRule type="expression" dxfId="2392" priority="2866">
      <formula>IF(AND(AL1102&lt;0, RIGHT(TEXT(AL1102,"0.#"),1)="."),TRUE,FALSE)</formula>
    </cfRule>
  </conditionalFormatting>
  <conditionalFormatting sqref="Y1102:Y1131">
    <cfRule type="expression" dxfId="2391" priority="2861">
      <formula>IF(RIGHT(TEXT(Y1102,"0.#"),1)=".",FALSE,TRUE)</formula>
    </cfRule>
    <cfRule type="expression" dxfId="2390" priority="2862">
      <formula>IF(RIGHT(TEXT(Y1102,"0.#"),1)=".",TRUE,FALSE)</formula>
    </cfRule>
  </conditionalFormatting>
  <conditionalFormatting sqref="AQ553">
    <cfRule type="expression" dxfId="2389" priority="1245">
      <formula>IF(RIGHT(TEXT(AQ553,"0.#"),1)=".",FALSE,TRUE)</formula>
    </cfRule>
    <cfRule type="expression" dxfId="2388" priority="1246">
      <formula>IF(RIGHT(TEXT(AQ553,"0.#"),1)=".",TRUE,FALSE)</formula>
    </cfRule>
  </conditionalFormatting>
  <conditionalFormatting sqref="AU552">
    <cfRule type="expression" dxfId="2387" priority="1257">
      <formula>IF(RIGHT(TEXT(AU552,"0.#"),1)=".",FALSE,TRUE)</formula>
    </cfRule>
    <cfRule type="expression" dxfId="2386" priority="1258">
      <formula>IF(RIGHT(TEXT(AU552,"0.#"),1)=".",TRUE,FALSE)</formula>
    </cfRule>
  </conditionalFormatting>
  <conditionalFormatting sqref="AE552">
    <cfRule type="expression" dxfId="2385" priority="1269">
      <formula>IF(RIGHT(TEXT(AE552,"0.#"),1)=".",FALSE,TRUE)</formula>
    </cfRule>
    <cfRule type="expression" dxfId="2384" priority="1270">
      <formula>IF(RIGHT(TEXT(AE552,"0.#"),1)=".",TRUE,FALSE)</formula>
    </cfRule>
  </conditionalFormatting>
  <conditionalFormatting sqref="AQ548">
    <cfRule type="expression" dxfId="2383" priority="1275">
      <formula>IF(RIGHT(TEXT(AQ548,"0.#"),1)=".",FALSE,TRUE)</formula>
    </cfRule>
    <cfRule type="expression" dxfId="2382" priority="1276">
      <formula>IF(RIGHT(TEXT(AQ548,"0.#"),1)=".",TRUE,FALSE)</formula>
    </cfRule>
  </conditionalFormatting>
  <conditionalFormatting sqref="AL837:AO838">
    <cfRule type="expression" dxfId="2381" priority="2815">
      <formula>IF(AND(AL837&gt;=0, RIGHT(TEXT(AL837,"0.#"),1)&lt;&gt;"."),TRUE,FALSE)</formula>
    </cfRule>
    <cfRule type="expression" dxfId="2380" priority="2816">
      <formula>IF(AND(AL837&gt;=0, RIGHT(TEXT(AL837,"0.#"),1)="."),TRUE,FALSE)</formula>
    </cfRule>
    <cfRule type="expression" dxfId="2379" priority="2817">
      <formula>IF(AND(AL837&lt;0, RIGHT(TEXT(AL837,"0.#"),1)&lt;&gt;"."),TRUE,FALSE)</formula>
    </cfRule>
    <cfRule type="expression" dxfId="2378" priority="2818">
      <formula>IF(AND(AL837&lt;0, RIGHT(TEXT(AL837,"0.#"),1)="."),TRUE,FALSE)</formula>
    </cfRule>
  </conditionalFormatting>
  <conditionalFormatting sqref="Y837:Y838">
    <cfRule type="expression" dxfId="2377" priority="2813">
      <formula>IF(RIGHT(TEXT(Y837,"0.#"),1)=".",FALSE,TRUE)</formula>
    </cfRule>
    <cfRule type="expression" dxfId="2376" priority="2814">
      <formula>IF(RIGHT(TEXT(Y837,"0.#"),1)=".",TRUE,FALSE)</formula>
    </cfRule>
  </conditionalFormatting>
  <conditionalFormatting sqref="AE492">
    <cfRule type="expression" dxfId="2375" priority="1601">
      <formula>IF(RIGHT(TEXT(AE492,"0.#"),1)=".",FALSE,TRUE)</formula>
    </cfRule>
    <cfRule type="expression" dxfId="2374" priority="1602">
      <formula>IF(RIGHT(TEXT(AE492,"0.#"),1)=".",TRUE,FALSE)</formula>
    </cfRule>
  </conditionalFormatting>
  <conditionalFormatting sqref="AE493">
    <cfRule type="expression" dxfId="2373" priority="1599">
      <formula>IF(RIGHT(TEXT(AE493,"0.#"),1)=".",FALSE,TRUE)</formula>
    </cfRule>
    <cfRule type="expression" dxfId="2372" priority="1600">
      <formula>IF(RIGHT(TEXT(AE493,"0.#"),1)=".",TRUE,FALSE)</formula>
    </cfRule>
  </conditionalFormatting>
  <conditionalFormatting sqref="AE494">
    <cfRule type="expression" dxfId="2371" priority="1597">
      <formula>IF(RIGHT(TEXT(AE494,"0.#"),1)=".",FALSE,TRUE)</formula>
    </cfRule>
    <cfRule type="expression" dxfId="2370" priority="1598">
      <formula>IF(RIGHT(TEXT(AE494,"0.#"),1)=".",TRUE,FALSE)</formula>
    </cfRule>
  </conditionalFormatting>
  <conditionalFormatting sqref="AQ493">
    <cfRule type="expression" dxfId="2369" priority="1577">
      <formula>IF(RIGHT(TEXT(AQ493,"0.#"),1)=".",FALSE,TRUE)</formula>
    </cfRule>
    <cfRule type="expression" dxfId="2368" priority="1578">
      <formula>IF(RIGHT(TEXT(AQ493,"0.#"),1)=".",TRUE,FALSE)</formula>
    </cfRule>
  </conditionalFormatting>
  <conditionalFormatting sqref="AQ494">
    <cfRule type="expression" dxfId="2367" priority="1575">
      <formula>IF(RIGHT(TEXT(AQ494,"0.#"),1)=".",FALSE,TRUE)</formula>
    </cfRule>
    <cfRule type="expression" dxfId="2366" priority="1576">
      <formula>IF(RIGHT(TEXT(AQ494,"0.#"),1)=".",TRUE,FALSE)</formula>
    </cfRule>
  </conditionalFormatting>
  <conditionalFormatting sqref="AQ492">
    <cfRule type="expression" dxfId="2365" priority="1573">
      <formula>IF(RIGHT(TEXT(AQ492,"0.#"),1)=".",FALSE,TRUE)</formula>
    </cfRule>
    <cfRule type="expression" dxfId="2364" priority="1574">
      <formula>IF(RIGHT(TEXT(AQ492,"0.#"),1)=".",TRUE,FALSE)</formula>
    </cfRule>
  </conditionalFormatting>
  <conditionalFormatting sqref="AU494">
    <cfRule type="expression" dxfId="2363" priority="1585">
      <formula>IF(RIGHT(TEXT(AU494,"0.#"),1)=".",FALSE,TRUE)</formula>
    </cfRule>
    <cfRule type="expression" dxfId="2362" priority="1586">
      <formula>IF(RIGHT(TEXT(AU494,"0.#"),1)=".",TRUE,FALSE)</formula>
    </cfRule>
  </conditionalFormatting>
  <conditionalFormatting sqref="AU492">
    <cfRule type="expression" dxfId="2361" priority="1589">
      <formula>IF(RIGHT(TEXT(AU492,"0.#"),1)=".",FALSE,TRUE)</formula>
    </cfRule>
    <cfRule type="expression" dxfId="2360" priority="1590">
      <formula>IF(RIGHT(TEXT(AU492,"0.#"),1)=".",TRUE,FALSE)</formula>
    </cfRule>
  </conditionalFormatting>
  <conditionalFormatting sqref="AU493">
    <cfRule type="expression" dxfId="2359" priority="1587">
      <formula>IF(RIGHT(TEXT(AU493,"0.#"),1)=".",FALSE,TRUE)</formula>
    </cfRule>
    <cfRule type="expression" dxfId="2358" priority="1588">
      <formula>IF(RIGHT(TEXT(AU493,"0.#"),1)=".",TRUE,FALSE)</formula>
    </cfRule>
  </conditionalFormatting>
  <conditionalFormatting sqref="AU583">
    <cfRule type="expression" dxfId="2357" priority="1105">
      <formula>IF(RIGHT(TEXT(AU583,"0.#"),1)=".",FALSE,TRUE)</formula>
    </cfRule>
    <cfRule type="expression" dxfId="2356" priority="1106">
      <formula>IF(RIGHT(TEXT(AU583,"0.#"),1)=".",TRUE,FALSE)</formula>
    </cfRule>
  </conditionalFormatting>
  <conditionalFormatting sqref="AU582">
    <cfRule type="expression" dxfId="2355" priority="1107">
      <formula>IF(RIGHT(TEXT(AU582,"0.#"),1)=".",FALSE,TRUE)</formula>
    </cfRule>
    <cfRule type="expression" dxfId="2354" priority="1108">
      <formula>IF(RIGHT(TEXT(AU582,"0.#"),1)=".",TRUE,FALSE)</formula>
    </cfRule>
  </conditionalFormatting>
  <conditionalFormatting sqref="AE499">
    <cfRule type="expression" dxfId="2353" priority="1567">
      <formula>IF(RIGHT(TEXT(AE499,"0.#"),1)=".",FALSE,TRUE)</formula>
    </cfRule>
    <cfRule type="expression" dxfId="2352" priority="1568">
      <formula>IF(RIGHT(TEXT(AE499,"0.#"),1)=".",TRUE,FALSE)</formula>
    </cfRule>
  </conditionalFormatting>
  <conditionalFormatting sqref="AE497">
    <cfRule type="expression" dxfId="2351" priority="1571">
      <formula>IF(RIGHT(TEXT(AE497,"0.#"),1)=".",FALSE,TRUE)</formula>
    </cfRule>
    <cfRule type="expression" dxfId="2350" priority="1572">
      <formula>IF(RIGHT(TEXT(AE497,"0.#"),1)=".",TRUE,FALSE)</formula>
    </cfRule>
  </conditionalFormatting>
  <conditionalFormatting sqref="AE498">
    <cfRule type="expression" dxfId="2349" priority="1569">
      <formula>IF(RIGHT(TEXT(AE498,"0.#"),1)=".",FALSE,TRUE)</formula>
    </cfRule>
    <cfRule type="expression" dxfId="2348" priority="1570">
      <formula>IF(RIGHT(TEXT(AE498,"0.#"),1)=".",TRUE,FALSE)</formula>
    </cfRule>
  </conditionalFormatting>
  <conditionalFormatting sqref="AU499">
    <cfRule type="expression" dxfId="2347" priority="1555">
      <formula>IF(RIGHT(TEXT(AU499,"0.#"),1)=".",FALSE,TRUE)</formula>
    </cfRule>
    <cfRule type="expression" dxfId="2346" priority="1556">
      <formula>IF(RIGHT(TEXT(AU499,"0.#"),1)=".",TRUE,FALSE)</formula>
    </cfRule>
  </conditionalFormatting>
  <conditionalFormatting sqref="AU497">
    <cfRule type="expression" dxfId="2345" priority="1559">
      <formula>IF(RIGHT(TEXT(AU497,"0.#"),1)=".",FALSE,TRUE)</formula>
    </cfRule>
    <cfRule type="expression" dxfId="2344" priority="1560">
      <formula>IF(RIGHT(TEXT(AU497,"0.#"),1)=".",TRUE,FALSE)</formula>
    </cfRule>
  </conditionalFormatting>
  <conditionalFormatting sqref="AU498">
    <cfRule type="expression" dxfId="2343" priority="1557">
      <formula>IF(RIGHT(TEXT(AU498,"0.#"),1)=".",FALSE,TRUE)</formula>
    </cfRule>
    <cfRule type="expression" dxfId="2342" priority="1558">
      <formula>IF(RIGHT(TEXT(AU498,"0.#"),1)=".",TRUE,FALSE)</formula>
    </cfRule>
  </conditionalFormatting>
  <conditionalFormatting sqref="AQ497">
    <cfRule type="expression" dxfId="2341" priority="1543">
      <formula>IF(RIGHT(TEXT(AQ497,"0.#"),1)=".",FALSE,TRUE)</formula>
    </cfRule>
    <cfRule type="expression" dxfId="2340" priority="1544">
      <formula>IF(RIGHT(TEXT(AQ497,"0.#"),1)=".",TRUE,FALSE)</formula>
    </cfRule>
  </conditionalFormatting>
  <conditionalFormatting sqref="AQ498">
    <cfRule type="expression" dxfId="2339" priority="1547">
      <formula>IF(RIGHT(TEXT(AQ498,"0.#"),1)=".",FALSE,TRUE)</formula>
    </cfRule>
    <cfRule type="expression" dxfId="2338" priority="1548">
      <formula>IF(RIGHT(TEXT(AQ498,"0.#"),1)=".",TRUE,FALSE)</formula>
    </cfRule>
  </conditionalFormatting>
  <conditionalFormatting sqref="AQ499">
    <cfRule type="expression" dxfId="2337" priority="1545">
      <formula>IF(RIGHT(TEXT(AQ499,"0.#"),1)=".",FALSE,TRUE)</formula>
    </cfRule>
    <cfRule type="expression" dxfId="2336" priority="1546">
      <formula>IF(RIGHT(TEXT(AQ499,"0.#"),1)=".",TRUE,FALSE)</formula>
    </cfRule>
  </conditionalFormatting>
  <conditionalFormatting sqref="AE504">
    <cfRule type="expression" dxfId="2335" priority="1537">
      <formula>IF(RIGHT(TEXT(AE504,"0.#"),1)=".",FALSE,TRUE)</formula>
    </cfRule>
    <cfRule type="expression" dxfId="2334" priority="1538">
      <formula>IF(RIGHT(TEXT(AE504,"0.#"),1)=".",TRUE,FALSE)</formula>
    </cfRule>
  </conditionalFormatting>
  <conditionalFormatting sqref="AE502">
    <cfRule type="expression" dxfId="2333" priority="1541">
      <formula>IF(RIGHT(TEXT(AE502,"0.#"),1)=".",FALSE,TRUE)</formula>
    </cfRule>
    <cfRule type="expression" dxfId="2332" priority="1542">
      <formula>IF(RIGHT(TEXT(AE502,"0.#"),1)=".",TRUE,FALSE)</formula>
    </cfRule>
  </conditionalFormatting>
  <conditionalFormatting sqref="AE503">
    <cfRule type="expression" dxfId="2331" priority="1539">
      <formula>IF(RIGHT(TEXT(AE503,"0.#"),1)=".",FALSE,TRUE)</formula>
    </cfRule>
    <cfRule type="expression" dxfId="2330" priority="1540">
      <formula>IF(RIGHT(TEXT(AE503,"0.#"),1)=".",TRUE,FALSE)</formula>
    </cfRule>
  </conditionalFormatting>
  <conditionalFormatting sqref="AU504">
    <cfRule type="expression" dxfId="2329" priority="1525">
      <formula>IF(RIGHT(TEXT(AU504,"0.#"),1)=".",FALSE,TRUE)</formula>
    </cfRule>
    <cfRule type="expression" dxfId="2328" priority="1526">
      <formula>IF(RIGHT(TEXT(AU504,"0.#"),1)=".",TRUE,FALSE)</formula>
    </cfRule>
  </conditionalFormatting>
  <conditionalFormatting sqref="AU502">
    <cfRule type="expression" dxfId="2327" priority="1529">
      <formula>IF(RIGHT(TEXT(AU502,"0.#"),1)=".",FALSE,TRUE)</formula>
    </cfRule>
    <cfRule type="expression" dxfId="2326" priority="1530">
      <formula>IF(RIGHT(TEXT(AU502,"0.#"),1)=".",TRUE,FALSE)</formula>
    </cfRule>
  </conditionalFormatting>
  <conditionalFormatting sqref="AU503">
    <cfRule type="expression" dxfId="2325" priority="1527">
      <formula>IF(RIGHT(TEXT(AU503,"0.#"),1)=".",FALSE,TRUE)</formula>
    </cfRule>
    <cfRule type="expression" dxfId="2324" priority="1528">
      <formula>IF(RIGHT(TEXT(AU503,"0.#"),1)=".",TRUE,FALSE)</formula>
    </cfRule>
  </conditionalFormatting>
  <conditionalFormatting sqref="AQ502">
    <cfRule type="expression" dxfId="2323" priority="1513">
      <formula>IF(RIGHT(TEXT(AQ502,"0.#"),1)=".",FALSE,TRUE)</formula>
    </cfRule>
    <cfRule type="expression" dxfId="2322" priority="1514">
      <formula>IF(RIGHT(TEXT(AQ502,"0.#"),1)=".",TRUE,FALSE)</formula>
    </cfRule>
  </conditionalFormatting>
  <conditionalFormatting sqref="AQ503">
    <cfRule type="expression" dxfId="2321" priority="1517">
      <formula>IF(RIGHT(TEXT(AQ503,"0.#"),1)=".",FALSE,TRUE)</formula>
    </cfRule>
    <cfRule type="expression" dxfId="2320" priority="1518">
      <formula>IF(RIGHT(TEXT(AQ503,"0.#"),1)=".",TRUE,FALSE)</formula>
    </cfRule>
  </conditionalFormatting>
  <conditionalFormatting sqref="AQ504">
    <cfRule type="expression" dxfId="2319" priority="1515">
      <formula>IF(RIGHT(TEXT(AQ504,"0.#"),1)=".",FALSE,TRUE)</formula>
    </cfRule>
    <cfRule type="expression" dxfId="2318" priority="1516">
      <formula>IF(RIGHT(TEXT(AQ504,"0.#"),1)=".",TRUE,FALSE)</formula>
    </cfRule>
  </conditionalFormatting>
  <conditionalFormatting sqref="AE509">
    <cfRule type="expression" dxfId="2317" priority="1507">
      <formula>IF(RIGHT(TEXT(AE509,"0.#"),1)=".",FALSE,TRUE)</formula>
    </cfRule>
    <cfRule type="expression" dxfId="2316" priority="1508">
      <formula>IF(RIGHT(TEXT(AE509,"0.#"),1)=".",TRUE,FALSE)</formula>
    </cfRule>
  </conditionalFormatting>
  <conditionalFormatting sqref="AE507">
    <cfRule type="expression" dxfId="2315" priority="1511">
      <formula>IF(RIGHT(TEXT(AE507,"0.#"),1)=".",FALSE,TRUE)</formula>
    </cfRule>
    <cfRule type="expression" dxfId="2314" priority="1512">
      <formula>IF(RIGHT(TEXT(AE507,"0.#"),1)=".",TRUE,FALSE)</formula>
    </cfRule>
  </conditionalFormatting>
  <conditionalFormatting sqref="AE508">
    <cfRule type="expression" dxfId="2313" priority="1509">
      <formula>IF(RIGHT(TEXT(AE508,"0.#"),1)=".",FALSE,TRUE)</formula>
    </cfRule>
    <cfRule type="expression" dxfId="2312" priority="1510">
      <formula>IF(RIGHT(TEXT(AE508,"0.#"),1)=".",TRUE,FALSE)</formula>
    </cfRule>
  </conditionalFormatting>
  <conditionalFormatting sqref="AU509">
    <cfRule type="expression" dxfId="2311" priority="1495">
      <formula>IF(RIGHT(TEXT(AU509,"0.#"),1)=".",FALSE,TRUE)</formula>
    </cfRule>
    <cfRule type="expression" dxfId="2310" priority="1496">
      <formula>IF(RIGHT(TEXT(AU509,"0.#"),1)=".",TRUE,FALSE)</formula>
    </cfRule>
  </conditionalFormatting>
  <conditionalFormatting sqref="AU507">
    <cfRule type="expression" dxfId="2309" priority="1499">
      <formula>IF(RIGHT(TEXT(AU507,"0.#"),1)=".",FALSE,TRUE)</formula>
    </cfRule>
    <cfRule type="expression" dxfId="2308" priority="1500">
      <formula>IF(RIGHT(TEXT(AU507,"0.#"),1)=".",TRUE,FALSE)</formula>
    </cfRule>
  </conditionalFormatting>
  <conditionalFormatting sqref="AU508">
    <cfRule type="expression" dxfId="2307" priority="1497">
      <formula>IF(RIGHT(TEXT(AU508,"0.#"),1)=".",FALSE,TRUE)</formula>
    </cfRule>
    <cfRule type="expression" dxfId="2306" priority="1498">
      <formula>IF(RIGHT(TEXT(AU508,"0.#"),1)=".",TRUE,FALSE)</formula>
    </cfRule>
  </conditionalFormatting>
  <conditionalFormatting sqref="AQ507">
    <cfRule type="expression" dxfId="2305" priority="1483">
      <formula>IF(RIGHT(TEXT(AQ507,"0.#"),1)=".",FALSE,TRUE)</formula>
    </cfRule>
    <cfRule type="expression" dxfId="2304" priority="1484">
      <formula>IF(RIGHT(TEXT(AQ507,"0.#"),1)=".",TRUE,FALSE)</formula>
    </cfRule>
  </conditionalFormatting>
  <conditionalFormatting sqref="AQ508">
    <cfRule type="expression" dxfId="2303" priority="1487">
      <formula>IF(RIGHT(TEXT(AQ508,"0.#"),1)=".",FALSE,TRUE)</formula>
    </cfRule>
    <cfRule type="expression" dxfId="2302" priority="1488">
      <formula>IF(RIGHT(TEXT(AQ508,"0.#"),1)=".",TRUE,FALSE)</formula>
    </cfRule>
  </conditionalFormatting>
  <conditionalFormatting sqref="AQ509">
    <cfRule type="expression" dxfId="2301" priority="1485">
      <formula>IF(RIGHT(TEXT(AQ509,"0.#"),1)=".",FALSE,TRUE)</formula>
    </cfRule>
    <cfRule type="expression" dxfId="2300" priority="1486">
      <formula>IF(RIGHT(TEXT(AQ509,"0.#"),1)=".",TRUE,FALSE)</formula>
    </cfRule>
  </conditionalFormatting>
  <conditionalFormatting sqref="AE465">
    <cfRule type="expression" dxfId="2299" priority="1777">
      <formula>IF(RIGHT(TEXT(AE465,"0.#"),1)=".",FALSE,TRUE)</formula>
    </cfRule>
    <cfRule type="expression" dxfId="2298" priority="1778">
      <formula>IF(RIGHT(TEXT(AE465,"0.#"),1)=".",TRUE,FALSE)</formula>
    </cfRule>
  </conditionalFormatting>
  <conditionalFormatting sqref="AE463">
    <cfRule type="expression" dxfId="2297" priority="1781">
      <formula>IF(RIGHT(TEXT(AE463,"0.#"),1)=".",FALSE,TRUE)</formula>
    </cfRule>
    <cfRule type="expression" dxfId="2296" priority="1782">
      <formula>IF(RIGHT(TEXT(AE463,"0.#"),1)=".",TRUE,FALSE)</formula>
    </cfRule>
  </conditionalFormatting>
  <conditionalFormatting sqref="AE464">
    <cfRule type="expression" dxfId="2295" priority="1779">
      <formula>IF(RIGHT(TEXT(AE464,"0.#"),1)=".",FALSE,TRUE)</formula>
    </cfRule>
    <cfRule type="expression" dxfId="2294" priority="1780">
      <formula>IF(RIGHT(TEXT(AE464,"0.#"),1)=".",TRUE,FALSE)</formula>
    </cfRule>
  </conditionalFormatting>
  <conditionalFormatting sqref="AM465">
    <cfRule type="expression" dxfId="2293" priority="1771">
      <formula>IF(RIGHT(TEXT(AM465,"0.#"),1)=".",FALSE,TRUE)</formula>
    </cfRule>
    <cfRule type="expression" dxfId="2292" priority="1772">
      <formula>IF(RIGHT(TEXT(AM465,"0.#"),1)=".",TRUE,FALSE)</formula>
    </cfRule>
  </conditionalFormatting>
  <conditionalFormatting sqref="AM463">
    <cfRule type="expression" dxfId="2291" priority="1775">
      <formula>IF(RIGHT(TEXT(AM463,"0.#"),1)=".",FALSE,TRUE)</formula>
    </cfRule>
    <cfRule type="expression" dxfId="2290" priority="1776">
      <formula>IF(RIGHT(TEXT(AM463,"0.#"),1)=".",TRUE,FALSE)</formula>
    </cfRule>
  </conditionalFormatting>
  <conditionalFormatting sqref="AM464">
    <cfRule type="expression" dxfId="2289" priority="1773">
      <formula>IF(RIGHT(TEXT(AM464,"0.#"),1)=".",FALSE,TRUE)</formula>
    </cfRule>
    <cfRule type="expression" dxfId="2288" priority="1774">
      <formula>IF(RIGHT(TEXT(AM464,"0.#"),1)=".",TRUE,FALSE)</formula>
    </cfRule>
  </conditionalFormatting>
  <conditionalFormatting sqref="AU465">
    <cfRule type="expression" dxfId="2287" priority="1765">
      <formula>IF(RIGHT(TEXT(AU465,"0.#"),1)=".",FALSE,TRUE)</formula>
    </cfRule>
    <cfRule type="expression" dxfId="2286" priority="1766">
      <formula>IF(RIGHT(TEXT(AU465,"0.#"),1)=".",TRUE,FALSE)</formula>
    </cfRule>
  </conditionalFormatting>
  <conditionalFormatting sqref="AU463">
    <cfRule type="expression" dxfId="2285" priority="1769">
      <formula>IF(RIGHT(TEXT(AU463,"0.#"),1)=".",FALSE,TRUE)</formula>
    </cfRule>
    <cfRule type="expression" dxfId="2284" priority="1770">
      <formula>IF(RIGHT(TEXT(AU463,"0.#"),1)=".",TRUE,FALSE)</formula>
    </cfRule>
  </conditionalFormatting>
  <conditionalFormatting sqref="AU464">
    <cfRule type="expression" dxfId="2283" priority="1767">
      <formula>IF(RIGHT(TEXT(AU464,"0.#"),1)=".",FALSE,TRUE)</formula>
    </cfRule>
    <cfRule type="expression" dxfId="2282" priority="1768">
      <formula>IF(RIGHT(TEXT(AU464,"0.#"),1)=".",TRUE,FALSE)</formula>
    </cfRule>
  </conditionalFormatting>
  <conditionalFormatting sqref="AI465">
    <cfRule type="expression" dxfId="2281" priority="1759">
      <formula>IF(RIGHT(TEXT(AI465,"0.#"),1)=".",FALSE,TRUE)</formula>
    </cfRule>
    <cfRule type="expression" dxfId="2280" priority="1760">
      <formula>IF(RIGHT(TEXT(AI465,"0.#"),1)=".",TRUE,FALSE)</formula>
    </cfRule>
  </conditionalFormatting>
  <conditionalFormatting sqref="AI463">
    <cfRule type="expression" dxfId="2279" priority="1763">
      <formula>IF(RIGHT(TEXT(AI463,"0.#"),1)=".",FALSE,TRUE)</formula>
    </cfRule>
    <cfRule type="expression" dxfId="2278" priority="1764">
      <formula>IF(RIGHT(TEXT(AI463,"0.#"),1)=".",TRUE,FALSE)</formula>
    </cfRule>
  </conditionalFormatting>
  <conditionalFormatting sqref="AI464">
    <cfRule type="expression" dxfId="2277" priority="1761">
      <formula>IF(RIGHT(TEXT(AI464,"0.#"),1)=".",FALSE,TRUE)</formula>
    </cfRule>
    <cfRule type="expression" dxfId="2276" priority="1762">
      <formula>IF(RIGHT(TEXT(AI464,"0.#"),1)=".",TRUE,FALSE)</formula>
    </cfRule>
  </conditionalFormatting>
  <conditionalFormatting sqref="AQ463">
    <cfRule type="expression" dxfId="2275" priority="1753">
      <formula>IF(RIGHT(TEXT(AQ463,"0.#"),1)=".",FALSE,TRUE)</formula>
    </cfRule>
    <cfRule type="expression" dxfId="2274" priority="1754">
      <formula>IF(RIGHT(TEXT(AQ463,"0.#"),1)=".",TRUE,FALSE)</formula>
    </cfRule>
  </conditionalFormatting>
  <conditionalFormatting sqref="AQ464">
    <cfRule type="expression" dxfId="2273" priority="1757">
      <formula>IF(RIGHT(TEXT(AQ464,"0.#"),1)=".",FALSE,TRUE)</formula>
    </cfRule>
    <cfRule type="expression" dxfId="2272" priority="1758">
      <formula>IF(RIGHT(TEXT(AQ464,"0.#"),1)=".",TRUE,FALSE)</formula>
    </cfRule>
  </conditionalFormatting>
  <conditionalFormatting sqref="AQ465">
    <cfRule type="expression" dxfId="2271" priority="1755">
      <formula>IF(RIGHT(TEXT(AQ465,"0.#"),1)=".",FALSE,TRUE)</formula>
    </cfRule>
    <cfRule type="expression" dxfId="2270" priority="1756">
      <formula>IF(RIGHT(TEXT(AQ465,"0.#"),1)=".",TRUE,FALSE)</formula>
    </cfRule>
  </conditionalFormatting>
  <conditionalFormatting sqref="AE470">
    <cfRule type="expression" dxfId="2269" priority="1747">
      <formula>IF(RIGHT(TEXT(AE470,"0.#"),1)=".",FALSE,TRUE)</formula>
    </cfRule>
    <cfRule type="expression" dxfId="2268" priority="1748">
      <formula>IF(RIGHT(TEXT(AE470,"0.#"),1)=".",TRUE,FALSE)</formula>
    </cfRule>
  </conditionalFormatting>
  <conditionalFormatting sqref="AE468">
    <cfRule type="expression" dxfId="2267" priority="1751">
      <formula>IF(RIGHT(TEXT(AE468,"0.#"),1)=".",FALSE,TRUE)</formula>
    </cfRule>
    <cfRule type="expression" dxfId="2266" priority="1752">
      <formula>IF(RIGHT(TEXT(AE468,"0.#"),1)=".",TRUE,FALSE)</formula>
    </cfRule>
  </conditionalFormatting>
  <conditionalFormatting sqref="AE469">
    <cfRule type="expression" dxfId="2265" priority="1749">
      <formula>IF(RIGHT(TEXT(AE469,"0.#"),1)=".",FALSE,TRUE)</formula>
    </cfRule>
    <cfRule type="expression" dxfId="2264" priority="1750">
      <formula>IF(RIGHT(TEXT(AE469,"0.#"),1)=".",TRUE,FALSE)</formula>
    </cfRule>
  </conditionalFormatting>
  <conditionalFormatting sqref="AM470">
    <cfRule type="expression" dxfId="2263" priority="1741">
      <formula>IF(RIGHT(TEXT(AM470,"0.#"),1)=".",FALSE,TRUE)</formula>
    </cfRule>
    <cfRule type="expression" dxfId="2262" priority="1742">
      <formula>IF(RIGHT(TEXT(AM470,"0.#"),1)=".",TRUE,FALSE)</formula>
    </cfRule>
  </conditionalFormatting>
  <conditionalFormatting sqref="AM468">
    <cfRule type="expression" dxfId="2261" priority="1745">
      <formula>IF(RIGHT(TEXT(AM468,"0.#"),1)=".",FALSE,TRUE)</formula>
    </cfRule>
    <cfRule type="expression" dxfId="2260" priority="1746">
      <formula>IF(RIGHT(TEXT(AM468,"0.#"),1)=".",TRUE,FALSE)</formula>
    </cfRule>
  </conditionalFormatting>
  <conditionalFormatting sqref="AM469">
    <cfRule type="expression" dxfId="2259" priority="1743">
      <formula>IF(RIGHT(TEXT(AM469,"0.#"),1)=".",FALSE,TRUE)</formula>
    </cfRule>
    <cfRule type="expression" dxfId="2258" priority="1744">
      <formula>IF(RIGHT(TEXT(AM469,"0.#"),1)=".",TRUE,FALSE)</formula>
    </cfRule>
  </conditionalFormatting>
  <conditionalFormatting sqref="AU470">
    <cfRule type="expression" dxfId="2257" priority="1735">
      <formula>IF(RIGHT(TEXT(AU470,"0.#"),1)=".",FALSE,TRUE)</formula>
    </cfRule>
    <cfRule type="expression" dxfId="2256" priority="1736">
      <formula>IF(RIGHT(TEXT(AU470,"0.#"),1)=".",TRUE,FALSE)</formula>
    </cfRule>
  </conditionalFormatting>
  <conditionalFormatting sqref="AU468">
    <cfRule type="expression" dxfId="2255" priority="1739">
      <formula>IF(RIGHT(TEXT(AU468,"0.#"),1)=".",FALSE,TRUE)</formula>
    </cfRule>
    <cfRule type="expression" dxfId="2254" priority="1740">
      <formula>IF(RIGHT(TEXT(AU468,"0.#"),1)=".",TRUE,FALSE)</formula>
    </cfRule>
  </conditionalFormatting>
  <conditionalFormatting sqref="AU469">
    <cfRule type="expression" dxfId="2253" priority="1737">
      <formula>IF(RIGHT(TEXT(AU469,"0.#"),1)=".",FALSE,TRUE)</formula>
    </cfRule>
    <cfRule type="expression" dxfId="2252" priority="1738">
      <formula>IF(RIGHT(TEXT(AU469,"0.#"),1)=".",TRUE,FALSE)</formula>
    </cfRule>
  </conditionalFormatting>
  <conditionalFormatting sqref="AI470">
    <cfRule type="expression" dxfId="2251" priority="1729">
      <formula>IF(RIGHT(TEXT(AI470,"0.#"),1)=".",FALSE,TRUE)</formula>
    </cfRule>
    <cfRule type="expression" dxfId="2250" priority="1730">
      <formula>IF(RIGHT(TEXT(AI470,"0.#"),1)=".",TRUE,FALSE)</formula>
    </cfRule>
  </conditionalFormatting>
  <conditionalFormatting sqref="AI468">
    <cfRule type="expression" dxfId="2249" priority="1733">
      <formula>IF(RIGHT(TEXT(AI468,"0.#"),1)=".",FALSE,TRUE)</formula>
    </cfRule>
    <cfRule type="expression" dxfId="2248" priority="1734">
      <formula>IF(RIGHT(TEXT(AI468,"0.#"),1)=".",TRUE,FALSE)</formula>
    </cfRule>
  </conditionalFormatting>
  <conditionalFormatting sqref="AI469">
    <cfRule type="expression" dxfId="2247" priority="1731">
      <formula>IF(RIGHT(TEXT(AI469,"0.#"),1)=".",FALSE,TRUE)</formula>
    </cfRule>
    <cfRule type="expression" dxfId="2246" priority="1732">
      <formula>IF(RIGHT(TEXT(AI469,"0.#"),1)=".",TRUE,FALSE)</formula>
    </cfRule>
  </conditionalFormatting>
  <conditionalFormatting sqref="AQ468">
    <cfRule type="expression" dxfId="2245" priority="1723">
      <formula>IF(RIGHT(TEXT(AQ468,"0.#"),1)=".",FALSE,TRUE)</formula>
    </cfRule>
    <cfRule type="expression" dxfId="2244" priority="1724">
      <formula>IF(RIGHT(TEXT(AQ468,"0.#"),1)=".",TRUE,FALSE)</formula>
    </cfRule>
  </conditionalFormatting>
  <conditionalFormatting sqref="AQ469">
    <cfRule type="expression" dxfId="2243" priority="1727">
      <formula>IF(RIGHT(TEXT(AQ469,"0.#"),1)=".",FALSE,TRUE)</formula>
    </cfRule>
    <cfRule type="expression" dxfId="2242" priority="1728">
      <formula>IF(RIGHT(TEXT(AQ469,"0.#"),1)=".",TRUE,FALSE)</formula>
    </cfRule>
  </conditionalFormatting>
  <conditionalFormatting sqref="AQ470">
    <cfRule type="expression" dxfId="2241" priority="1725">
      <formula>IF(RIGHT(TEXT(AQ470,"0.#"),1)=".",FALSE,TRUE)</formula>
    </cfRule>
    <cfRule type="expression" dxfId="2240" priority="1726">
      <formula>IF(RIGHT(TEXT(AQ470,"0.#"),1)=".",TRUE,FALSE)</formula>
    </cfRule>
  </conditionalFormatting>
  <conditionalFormatting sqref="AE475">
    <cfRule type="expression" dxfId="2239" priority="1717">
      <formula>IF(RIGHT(TEXT(AE475,"0.#"),1)=".",FALSE,TRUE)</formula>
    </cfRule>
    <cfRule type="expression" dxfId="2238" priority="1718">
      <formula>IF(RIGHT(TEXT(AE475,"0.#"),1)=".",TRUE,FALSE)</formula>
    </cfRule>
  </conditionalFormatting>
  <conditionalFormatting sqref="AE473">
    <cfRule type="expression" dxfId="2237" priority="1721">
      <formula>IF(RIGHT(TEXT(AE473,"0.#"),1)=".",FALSE,TRUE)</formula>
    </cfRule>
    <cfRule type="expression" dxfId="2236" priority="1722">
      <formula>IF(RIGHT(TEXT(AE473,"0.#"),1)=".",TRUE,FALSE)</formula>
    </cfRule>
  </conditionalFormatting>
  <conditionalFormatting sqref="AE474">
    <cfRule type="expression" dxfId="2235" priority="1719">
      <formula>IF(RIGHT(TEXT(AE474,"0.#"),1)=".",FALSE,TRUE)</formula>
    </cfRule>
    <cfRule type="expression" dxfId="2234" priority="1720">
      <formula>IF(RIGHT(TEXT(AE474,"0.#"),1)=".",TRUE,FALSE)</formula>
    </cfRule>
  </conditionalFormatting>
  <conditionalFormatting sqref="AM475">
    <cfRule type="expression" dxfId="2233" priority="1711">
      <formula>IF(RIGHT(TEXT(AM475,"0.#"),1)=".",FALSE,TRUE)</formula>
    </cfRule>
    <cfRule type="expression" dxfId="2232" priority="1712">
      <formula>IF(RIGHT(TEXT(AM475,"0.#"),1)=".",TRUE,FALSE)</formula>
    </cfRule>
  </conditionalFormatting>
  <conditionalFormatting sqref="AM473">
    <cfRule type="expression" dxfId="2231" priority="1715">
      <formula>IF(RIGHT(TEXT(AM473,"0.#"),1)=".",FALSE,TRUE)</formula>
    </cfRule>
    <cfRule type="expression" dxfId="2230" priority="1716">
      <formula>IF(RIGHT(TEXT(AM473,"0.#"),1)=".",TRUE,FALSE)</formula>
    </cfRule>
  </conditionalFormatting>
  <conditionalFormatting sqref="AM474">
    <cfRule type="expression" dxfId="2229" priority="1713">
      <formula>IF(RIGHT(TEXT(AM474,"0.#"),1)=".",FALSE,TRUE)</formula>
    </cfRule>
    <cfRule type="expression" dxfId="2228" priority="1714">
      <formula>IF(RIGHT(TEXT(AM474,"0.#"),1)=".",TRUE,FALSE)</formula>
    </cfRule>
  </conditionalFormatting>
  <conditionalFormatting sqref="AU475">
    <cfRule type="expression" dxfId="2227" priority="1705">
      <formula>IF(RIGHT(TEXT(AU475,"0.#"),1)=".",FALSE,TRUE)</formula>
    </cfRule>
    <cfRule type="expression" dxfId="2226" priority="1706">
      <formula>IF(RIGHT(TEXT(AU475,"0.#"),1)=".",TRUE,FALSE)</formula>
    </cfRule>
  </conditionalFormatting>
  <conditionalFormatting sqref="AU473">
    <cfRule type="expression" dxfId="2225" priority="1709">
      <formula>IF(RIGHT(TEXT(AU473,"0.#"),1)=".",FALSE,TRUE)</formula>
    </cfRule>
    <cfRule type="expression" dxfId="2224" priority="1710">
      <formula>IF(RIGHT(TEXT(AU473,"0.#"),1)=".",TRUE,FALSE)</formula>
    </cfRule>
  </conditionalFormatting>
  <conditionalFormatting sqref="AU474">
    <cfRule type="expression" dxfId="2223" priority="1707">
      <formula>IF(RIGHT(TEXT(AU474,"0.#"),1)=".",FALSE,TRUE)</formula>
    </cfRule>
    <cfRule type="expression" dxfId="2222" priority="1708">
      <formula>IF(RIGHT(TEXT(AU474,"0.#"),1)=".",TRUE,FALSE)</formula>
    </cfRule>
  </conditionalFormatting>
  <conditionalFormatting sqref="AI475">
    <cfRule type="expression" dxfId="2221" priority="1699">
      <formula>IF(RIGHT(TEXT(AI475,"0.#"),1)=".",FALSE,TRUE)</formula>
    </cfRule>
    <cfRule type="expression" dxfId="2220" priority="1700">
      <formula>IF(RIGHT(TEXT(AI475,"0.#"),1)=".",TRUE,FALSE)</formula>
    </cfRule>
  </conditionalFormatting>
  <conditionalFormatting sqref="AI473">
    <cfRule type="expression" dxfId="2219" priority="1703">
      <formula>IF(RIGHT(TEXT(AI473,"0.#"),1)=".",FALSE,TRUE)</formula>
    </cfRule>
    <cfRule type="expression" dxfId="2218" priority="1704">
      <formula>IF(RIGHT(TEXT(AI473,"0.#"),1)=".",TRUE,FALSE)</formula>
    </cfRule>
  </conditionalFormatting>
  <conditionalFormatting sqref="AI474">
    <cfRule type="expression" dxfId="2217" priority="1701">
      <formula>IF(RIGHT(TEXT(AI474,"0.#"),1)=".",FALSE,TRUE)</formula>
    </cfRule>
    <cfRule type="expression" dxfId="2216" priority="1702">
      <formula>IF(RIGHT(TEXT(AI474,"0.#"),1)=".",TRUE,FALSE)</formula>
    </cfRule>
  </conditionalFormatting>
  <conditionalFormatting sqref="AQ473">
    <cfRule type="expression" dxfId="2215" priority="1693">
      <formula>IF(RIGHT(TEXT(AQ473,"0.#"),1)=".",FALSE,TRUE)</formula>
    </cfRule>
    <cfRule type="expression" dxfId="2214" priority="1694">
      <formula>IF(RIGHT(TEXT(AQ473,"0.#"),1)=".",TRUE,FALSE)</formula>
    </cfRule>
  </conditionalFormatting>
  <conditionalFormatting sqref="AQ474">
    <cfRule type="expression" dxfId="2213" priority="1697">
      <formula>IF(RIGHT(TEXT(AQ474,"0.#"),1)=".",FALSE,TRUE)</formula>
    </cfRule>
    <cfRule type="expression" dxfId="2212" priority="1698">
      <formula>IF(RIGHT(TEXT(AQ474,"0.#"),1)=".",TRUE,FALSE)</formula>
    </cfRule>
  </conditionalFormatting>
  <conditionalFormatting sqref="AQ475">
    <cfRule type="expression" dxfId="2211" priority="1695">
      <formula>IF(RIGHT(TEXT(AQ475,"0.#"),1)=".",FALSE,TRUE)</formula>
    </cfRule>
    <cfRule type="expression" dxfId="2210" priority="1696">
      <formula>IF(RIGHT(TEXT(AQ475,"0.#"),1)=".",TRUE,FALSE)</formula>
    </cfRule>
  </conditionalFormatting>
  <conditionalFormatting sqref="AE480">
    <cfRule type="expression" dxfId="2209" priority="1687">
      <formula>IF(RIGHT(TEXT(AE480,"0.#"),1)=".",FALSE,TRUE)</formula>
    </cfRule>
    <cfRule type="expression" dxfId="2208" priority="1688">
      <formula>IF(RIGHT(TEXT(AE480,"0.#"),1)=".",TRUE,FALSE)</formula>
    </cfRule>
  </conditionalFormatting>
  <conditionalFormatting sqref="AE478">
    <cfRule type="expression" dxfId="2207" priority="1691">
      <formula>IF(RIGHT(TEXT(AE478,"0.#"),1)=".",FALSE,TRUE)</formula>
    </cfRule>
    <cfRule type="expression" dxfId="2206" priority="1692">
      <formula>IF(RIGHT(TEXT(AE478,"0.#"),1)=".",TRUE,FALSE)</formula>
    </cfRule>
  </conditionalFormatting>
  <conditionalFormatting sqref="AE479">
    <cfRule type="expression" dxfId="2205" priority="1689">
      <formula>IF(RIGHT(TEXT(AE479,"0.#"),1)=".",FALSE,TRUE)</formula>
    </cfRule>
    <cfRule type="expression" dxfId="2204" priority="1690">
      <formula>IF(RIGHT(TEXT(AE479,"0.#"),1)=".",TRUE,FALSE)</formula>
    </cfRule>
  </conditionalFormatting>
  <conditionalFormatting sqref="AM480">
    <cfRule type="expression" dxfId="2203" priority="1681">
      <formula>IF(RIGHT(TEXT(AM480,"0.#"),1)=".",FALSE,TRUE)</formula>
    </cfRule>
    <cfRule type="expression" dxfId="2202" priority="1682">
      <formula>IF(RIGHT(TEXT(AM480,"0.#"),1)=".",TRUE,FALSE)</formula>
    </cfRule>
  </conditionalFormatting>
  <conditionalFormatting sqref="AM478">
    <cfRule type="expression" dxfId="2201" priority="1685">
      <formula>IF(RIGHT(TEXT(AM478,"0.#"),1)=".",FALSE,TRUE)</formula>
    </cfRule>
    <cfRule type="expression" dxfId="2200" priority="1686">
      <formula>IF(RIGHT(TEXT(AM478,"0.#"),1)=".",TRUE,FALSE)</formula>
    </cfRule>
  </conditionalFormatting>
  <conditionalFormatting sqref="AM479">
    <cfRule type="expression" dxfId="2199" priority="1683">
      <formula>IF(RIGHT(TEXT(AM479,"0.#"),1)=".",FALSE,TRUE)</formula>
    </cfRule>
    <cfRule type="expression" dxfId="2198" priority="1684">
      <formula>IF(RIGHT(TEXT(AM479,"0.#"),1)=".",TRUE,FALSE)</formula>
    </cfRule>
  </conditionalFormatting>
  <conditionalFormatting sqref="AU480">
    <cfRule type="expression" dxfId="2197" priority="1675">
      <formula>IF(RIGHT(TEXT(AU480,"0.#"),1)=".",FALSE,TRUE)</formula>
    </cfRule>
    <cfRule type="expression" dxfId="2196" priority="1676">
      <formula>IF(RIGHT(TEXT(AU480,"0.#"),1)=".",TRUE,FALSE)</formula>
    </cfRule>
  </conditionalFormatting>
  <conditionalFormatting sqref="AU478">
    <cfRule type="expression" dxfId="2195" priority="1679">
      <formula>IF(RIGHT(TEXT(AU478,"0.#"),1)=".",FALSE,TRUE)</formula>
    </cfRule>
    <cfRule type="expression" dxfId="2194" priority="1680">
      <formula>IF(RIGHT(TEXT(AU478,"0.#"),1)=".",TRUE,FALSE)</formula>
    </cfRule>
  </conditionalFormatting>
  <conditionalFormatting sqref="AU479">
    <cfRule type="expression" dxfId="2193" priority="1677">
      <formula>IF(RIGHT(TEXT(AU479,"0.#"),1)=".",FALSE,TRUE)</formula>
    </cfRule>
    <cfRule type="expression" dxfId="2192" priority="1678">
      <formula>IF(RIGHT(TEXT(AU479,"0.#"),1)=".",TRUE,FALSE)</formula>
    </cfRule>
  </conditionalFormatting>
  <conditionalFormatting sqref="AI480">
    <cfRule type="expression" dxfId="2191" priority="1669">
      <formula>IF(RIGHT(TEXT(AI480,"0.#"),1)=".",FALSE,TRUE)</formula>
    </cfRule>
    <cfRule type="expression" dxfId="2190" priority="1670">
      <formula>IF(RIGHT(TEXT(AI480,"0.#"),1)=".",TRUE,FALSE)</formula>
    </cfRule>
  </conditionalFormatting>
  <conditionalFormatting sqref="AI478">
    <cfRule type="expression" dxfId="2189" priority="1673">
      <formula>IF(RIGHT(TEXT(AI478,"0.#"),1)=".",FALSE,TRUE)</formula>
    </cfRule>
    <cfRule type="expression" dxfId="2188" priority="1674">
      <formula>IF(RIGHT(TEXT(AI478,"0.#"),1)=".",TRUE,FALSE)</formula>
    </cfRule>
  </conditionalFormatting>
  <conditionalFormatting sqref="AI479">
    <cfRule type="expression" dxfId="2187" priority="1671">
      <formula>IF(RIGHT(TEXT(AI479,"0.#"),1)=".",FALSE,TRUE)</formula>
    </cfRule>
    <cfRule type="expression" dxfId="2186" priority="1672">
      <formula>IF(RIGHT(TEXT(AI479,"0.#"),1)=".",TRUE,FALSE)</formula>
    </cfRule>
  </conditionalFormatting>
  <conditionalFormatting sqref="AQ478">
    <cfRule type="expression" dxfId="2185" priority="1663">
      <formula>IF(RIGHT(TEXT(AQ478,"0.#"),1)=".",FALSE,TRUE)</formula>
    </cfRule>
    <cfRule type="expression" dxfId="2184" priority="1664">
      <formula>IF(RIGHT(TEXT(AQ478,"0.#"),1)=".",TRUE,FALSE)</formula>
    </cfRule>
  </conditionalFormatting>
  <conditionalFormatting sqref="AQ479">
    <cfRule type="expression" dxfId="2183" priority="1667">
      <formula>IF(RIGHT(TEXT(AQ479,"0.#"),1)=".",FALSE,TRUE)</formula>
    </cfRule>
    <cfRule type="expression" dxfId="2182" priority="1668">
      <formula>IF(RIGHT(TEXT(AQ479,"0.#"),1)=".",TRUE,FALSE)</formula>
    </cfRule>
  </conditionalFormatting>
  <conditionalFormatting sqref="AQ480">
    <cfRule type="expression" dxfId="2181" priority="1665">
      <formula>IF(RIGHT(TEXT(AQ480,"0.#"),1)=".",FALSE,TRUE)</formula>
    </cfRule>
    <cfRule type="expression" dxfId="2180" priority="1666">
      <formula>IF(RIGHT(TEXT(AQ480,"0.#"),1)=".",TRUE,FALSE)</formula>
    </cfRule>
  </conditionalFormatting>
  <conditionalFormatting sqref="AM47">
    <cfRule type="expression" dxfId="2179" priority="1957">
      <formula>IF(RIGHT(TEXT(AM47,"0.#"),1)=".",FALSE,TRUE)</formula>
    </cfRule>
    <cfRule type="expression" dxfId="2178" priority="1958">
      <formula>IF(RIGHT(TEXT(AM47,"0.#"),1)=".",TRUE,FALSE)</formula>
    </cfRule>
  </conditionalFormatting>
  <conditionalFormatting sqref="AI46">
    <cfRule type="expression" dxfId="2177" priority="1961">
      <formula>IF(RIGHT(TEXT(AI46,"0.#"),1)=".",FALSE,TRUE)</formula>
    </cfRule>
    <cfRule type="expression" dxfId="2176" priority="1962">
      <formula>IF(RIGHT(TEXT(AI46,"0.#"),1)=".",TRUE,FALSE)</formula>
    </cfRule>
  </conditionalFormatting>
  <conditionalFormatting sqref="AM46">
    <cfRule type="expression" dxfId="2175" priority="1959">
      <formula>IF(RIGHT(TEXT(AM46,"0.#"),1)=".",FALSE,TRUE)</formula>
    </cfRule>
    <cfRule type="expression" dxfId="2174" priority="1960">
      <formula>IF(RIGHT(TEXT(AM46,"0.#"),1)=".",TRUE,FALSE)</formula>
    </cfRule>
  </conditionalFormatting>
  <conditionalFormatting sqref="AU46:AU48">
    <cfRule type="expression" dxfId="2173" priority="1951">
      <formula>IF(RIGHT(TEXT(AU46,"0.#"),1)=".",FALSE,TRUE)</formula>
    </cfRule>
    <cfRule type="expression" dxfId="2172" priority="1952">
      <formula>IF(RIGHT(TEXT(AU46,"0.#"),1)=".",TRUE,FALSE)</formula>
    </cfRule>
  </conditionalFormatting>
  <conditionalFormatting sqref="AM48">
    <cfRule type="expression" dxfId="2171" priority="1955">
      <formula>IF(RIGHT(TEXT(AM48,"0.#"),1)=".",FALSE,TRUE)</formula>
    </cfRule>
    <cfRule type="expression" dxfId="2170" priority="1956">
      <formula>IF(RIGHT(TEXT(AM48,"0.#"),1)=".",TRUE,FALSE)</formula>
    </cfRule>
  </conditionalFormatting>
  <conditionalFormatting sqref="AQ46:AQ48">
    <cfRule type="expression" dxfId="2169" priority="1953">
      <formula>IF(RIGHT(TEXT(AQ46,"0.#"),1)=".",FALSE,TRUE)</formula>
    </cfRule>
    <cfRule type="expression" dxfId="2168" priority="1954">
      <formula>IF(RIGHT(TEXT(AQ46,"0.#"),1)=".",TRUE,FALSE)</formula>
    </cfRule>
  </conditionalFormatting>
  <conditionalFormatting sqref="AE146:AE147 AI146:AI147 AM146:AM147 AQ146:AQ147 AU146:AU147">
    <cfRule type="expression" dxfId="2167" priority="1945">
      <formula>IF(RIGHT(TEXT(AE146,"0.#"),1)=".",FALSE,TRUE)</formula>
    </cfRule>
    <cfRule type="expression" dxfId="2166" priority="1946">
      <formula>IF(RIGHT(TEXT(AE146,"0.#"),1)=".",TRUE,FALSE)</formula>
    </cfRule>
  </conditionalFormatting>
  <conditionalFormatting sqref="AE138:AE139 AI138:AI139 AM138:AM139 AQ138:AQ139 AU138:AU139">
    <cfRule type="expression" dxfId="2165" priority="1949">
      <formula>IF(RIGHT(TEXT(AE138,"0.#"),1)=".",FALSE,TRUE)</formula>
    </cfRule>
    <cfRule type="expression" dxfId="2164" priority="1950">
      <formula>IF(RIGHT(TEXT(AE138,"0.#"),1)=".",TRUE,FALSE)</formula>
    </cfRule>
  </conditionalFormatting>
  <conditionalFormatting sqref="AE142:AE143 AI142:AI143 AM142:AM143 AQ142:AQ143 AU142:AU143">
    <cfRule type="expression" dxfId="2163" priority="1947">
      <formula>IF(RIGHT(TEXT(AE142,"0.#"),1)=".",FALSE,TRUE)</formula>
    </cfRule>
    <cfRule type="expression" dxfId="2162" priority="1948">
      <formula>IF(RIGHT(TEXT(AE142,"0.#"),1)=".",TRUE,FALSE)</formula>
    </cfRule>
  </conditionalFormatting>
  <conditionalFormatting sqref="AE198:AE199 AI198:AI199 AM198:AM199 AQ198:AQ199 AU198:AU199">
    <cfRule type="expression" dxfId="2161" priority="1939">
      <formula>IF(RIGHT(TEXT(AE198,"0.#"),1)=".",FALSE,TRUE)</formula>
    </cfRule>
    <cfRule type="expression" dxfId="2160" priority="1940">
      <formula>IF(RIGHT(TEXT(AE198,"0.#"),1)=".",TRUE,FALSE)</formula>
    </cfRule>
  </conditionalFormatting>
  <conditionalFormatting sqref="AE150:AE151 AI150:AI151 AM150:AM151 AQ150:AQ151 AU150:AU151">
    <cfRule type="expression" dxfId="2159" priority="1943">
      <formula>IF(RIGHT(TEXT(AE150,"0.#"),1)=".",FALSE,TRUE)</formula>
    </cfRule>
    <cfRule type="expression" dxfId="2158" priority="1944">
      <formula>IF(RIGHT(TEXT(AE150,"0.#"),1)=".",TRUE,FALSE)</formula>
    </cfRule>
  </conditionalFormatting>
  <conditionalFormatting sqref="AE194:AE195 AI194:AI195 AM194:AM195 AQ194:AQ195 AU194:AU195">
    <cfRule type="expression" dxfId="2157" priority="1941">
      <formula>IF(RIGHT(TEXT(AE194,"0.#"),1)=".",FALSE,TRUE)</formula>
    </cfRule>
    <cfRule type="expression" dxfId="2156" priority="1942">
      <formula>IF(RIGHT(TEXT(AE194,"0.#"),1)=".",TRUE,FALSE)</formula>
    </cfRule>
  </conditionalFormatting>
  <conditionalFormatting sqref="AE210:AE211 AI210:AI211 AM210:AM211 AQ210:AQ211 AU210:AU211">
    <cfRule type="expression" dxfId="2155" priority="1933">
      <formula>IF(RIGHT(TEXT(AE210,"0.#"),1)=".",FALSE,TRUE)</formula>
    </cfRule>
    <cfRule type="expression" dxfId="2154" priority="1934">
      <formula>IF(RIGHT(TEXT(AE210,"0.#"),1)=".",TRUE,FALSE)</formula>
    </cfRule>
  </conditionalFormatting>
  <conditionalFormatting sqref="AE202:AE203 AI202:AI203 AM202:AM203 AQ202:AQ203 AU202:AU203">
    <cfRule type="expression" dxfId="2153" priority="1937">
      <formula>IF(RIGHT(TEXT(AE202,"0.#"),1)=".",FALSE,TRUE)</formula>
    </cfRule>
    <cfRule type="expression" dxfId="2152" priority="1938">
      <formula>IF(RIGHT(TEXT(AE202,"0.#"),1)=".",TRUE,FALSE)</formula>
    </cfRule>
  </conditionalFormatting>
  <conditionalFormatting sqref="AE206:AE207 AI206:AI207 AM206:AM207 AQ206:AQ207 AU206:AU207">
    <cfRule type="expression" dxfId="2151" priority="1935">
      <formula>IF(RIGHT(TEXT(AE206,"0.#"),1)=".",FALSE,TRUE)</formula>
    </cfRule>
    <cfRule type="expression" dxfId="2150" priority="1936">
      <formula>IF(RIGHT(TEXT(AE206,"0.#"),1)=".",TRUE,FALSE)</formula>
    </cfRule>
  </conditionalFormatting>
  <conditionalFormatting sqref="AE262:AE263 AI262:AI263 AM262:AM263 AQ262:AQ263 AU262:AU263">
    <cfRule type="expression" dxfId="2149" priority="1927">
      <formula>IF(RIGHT(TEXT(AE262,"0.#"),1)=".",FALSE,TRUE)</formula>
    </cfRule>
    <cfRule type="expression" dxfId="2148" priority="1928">
      <formula>IF(RIGHT(TEXT(AE262,"0.#"),1)=".",TRUE,FALSE)</formula>
    </cfRule>
  </conditionalFormatting>
  <conditionalFormatting sqref="AE254:AE255 AI254:AI255 AM254:AM255 AQ254:AQ255 AU254:AU255">
    <cfRule type="expression" dxfId="2147" priority="1931">
      <formula>IF(RIGHT(TEXT(AE254,"0.#"),1)=".",FALSE,TRUE)</formula>
    </cfRule>
    <cfRule type="expression" dxfId="2146" priority="1932">
      <formula>IF(RIGHT(TEXT(AE254,"0.#"),1)=".",TRUE,FALSE)</formula>
    </cfRule>
  </conditionalFormatting>
  <conditionalFormatting sqref="AE258:AE259 AI258:AI259 AM258:AM259 AQ258:AQ259 AU258:AU259">
    <cfRule type="expression" dxfId="2145" priority="1929">
      <formula>IF(RIGHT(TEXT(AE258,"0.#"),1)=".",FALSE,TRUE)</formula>
    </cfRule>
    <cfRule type="expression" dxfId="2144" priority="1930">
      <formula>IF(RIGHT(TEXT(AE258,"0.#"),1)=".",TRUE,FALSE)</formula>
    </cfRule>
  </conditionalFormatting>
  <conditionalFormatting sqref="AE314:AE315 AI314:AI315 AM314:AM315 AQ314:AQ315 AU314:AU315">
    <cfRule type="expression" dxfId="2143" priority="1921">
      <formula>IF(RIGHT(TEXT(AE314,"0.#"),1)=".",FALSE,TRUE)</formula>
    </cfRule>
    <cfRule type="expression" dxfId="2142" priority="1922">
      <formula>IF(RIGHT(TEXT(AE314,"0.#"),1)=".",TRUE,FALSE)</formula>
    </cfRule>
  </conditionalFormatting>
  <conditionalFormatting sqref="AE266:AE267 AI266:AI267 AM266:AM267 AQ266:AQ267 AU266:AU267">
    <cfRule type="expression" dxfId="2141" priority="1925">
      <formula>IF(RIGHT(TEXT(AE266,"0.#"),1)=".",FALSE,TRUE)</formula>
    </cfRule>
    <cfRule type="expression" dxfId="2140" priority="1926">
      <formula>IF(RIGHT(TEXT(AE266,"0.#"),1)=".",TRUE,FALSE)</formula>
    </cfRule>
  </conditionalFormatting>
  <conditionalFormatting sqref="AE270:AE271 AI270:AI271 AM270:AM271 AQ270:AQ271 AU270:AU271">
    <cfRule type="expression" dxfId="2139" priority="1923">
      <formula>IF(RIGHT(TEXT(AE270,"0.#"),1)=".",FALSE,TRUE)</formula>
    </cfRule>
    <cfRule type="expression" dxfId="2138" priority="1924">
      <formula>IF(RIGHT(TEXT(AE270,"0.#"),1)=".",TRUE,FALSE)</formula>
    </cfRule>
  </conditionalFormatting>
  <conditionalFormatting sqref="AE326:AE327 AI326:AI327 AM326:AM327 AQ326:AQ327 AU326:AU327">
    <cfRule type="expression" dxfId="2137" priority="1915">
      <formula>IF(RIGHT(TEXT(AE326,"0.#"),1)=".",FALSE,TRUE)</formula>
    </cfRule>
    <cfRule type="expression" dxfId="2136" priority="1916">
      <formula>IF(RIGHT(TEXT(AE326,"0.#"),1)=".",TRUE,FALSE)</formula>
    </cfRule>
  </conditionalFormatting>
  <conditionalFormatting sqref="AE318:AE319 AI318:AI319 AM318:AM319 AQ318:AQ319 AU318:AU319">
    <cfRule type="expression" dxfId="2135" priority="1919">
      <formula>IF(RIGHT(TEXT(AE318,"0.#"),1)=".",FALSE,TRUE)</formula>
    </cfRule>
    <cfRule type="expression" dxfId="2134" priority="1920">
      <formula>IF(RIGHT(TEXT(AE318,"0.#"),1)=".",TRUE,FALSE)</formula>
    </cfRule>
  </conditionalFormatting>
  <conditionalFormatting sqref="AE322:AE323 AI322:AI323 AM322:AM323 AQ322:AQ323 AU322:AU323">
    <cfRule type="expression" dxfId="2133" priority="1917">
      <formula>IF(RIGHT(TEXT(AE322,"0.#"),1)=".",FALSE,TRUE)</formula>
    </cfRule>
    <cfRule type="expression" dxfId="2132" priority="1918">
      <formula>IF(RIGHT(TEXT(AE322,"0.#"),1)=".",TRUE,FALSE)</formula>
    </cfRule>
  </conditionalFormatting>
  <conditionalFormatting sqref="AE378:AE379 AI378:AI379 AM378:AM379 AQ378:AQ379 AU378:AU379">
    <cfRule type="expression" dxfId="2131" priority="1909">
      <formula>IF(RIGHT(TEXT(AE378,"0.#"),1)=".",FALSE,TRUE)</formula>
    </cfRule>
    <cfRule type="expression" dxfId="2130" priority="1910">
      <formula>IF(RIGHT(TEXT(AE378,"0.#"),1)=".",TRUE,FALSE)</formula>
    </cfRule>
  </conditionalFormatting>
  <conditionalFormatting sqref="AE330:AE331 AI330:AI331 AM330:AM331 AQ330:AQ331 AU330:AU331">
    <cfRule type="expression" dxfId="2129" priority="1913">
      <formula>IF(RIGHT(TEXT(AE330,"0.#"),1)=".",FALSE,TRUE)</formula>
    </cfRule>
    <cfRule type="expression" dxfId="2128" priority="1914">
      <formula>IF(RIGHT(TEXT(AE330,"0.#"),1)=".",TRUE,FALSE)</formula>
    </cfRule>
  </conditionalFormatting>
  <conditionalFormatting sqref="AE374:AE375 AI374:AI375 AM374:AM375 AQ374:AQ375 AU374:AU375">
    <cfRule type="expression" dxfId="2127" priority="1911">
      <formula>IF(RIGHT(TEXT(AE374,"0.#"),1)=".",FALSE,TRUE)</formula>
    </cfRule>
    <cfRule type="expression" dxfId="2126" priority="1912">
      <formula>IF(RIGHT(TEXT(AE374,"0.#"),1)=".",TRUE,FALSE)</formula>
    </cfRule>
  </conditionalFormatting>
  <conditionalFormatting sqref="AE390:AE391 AI390:AI391 AM390:AM391 AQ390:AQ391 AU390:AU391">
    <cfRule type="expression" dxfId="2125" priority="1903">
      <formula>IF(RIGHT(TEXT(AE390,"0.#"),1)=".",FALSE,TRUE)</formula>
    </cfRule>
    <cfRule type="expression" dxfId="2124" priority="1904">
      <formula>IF(RIGHT(TEXT(AE390,"0.#"),1)=".",TRUE,FALSE)</formula>
    </cfRule>
  </conditionalFormatting>
  <conditionalFormatting sqref="AE382:AE383 AI382:AI383 AM382:AM383 AQ382:AQ383 AU382:AU383">
    <cfRule type="expression" dxfId="2123" priority="1907">
      <formula>IF(RIGHT(TEXT(AE382,"0.#"),1)=".",FALSE,TRUE)</formula>
    </cfRule>
    <cfRule type="expression" dxfId="2122" priority="1908">
      <formula>IF(RIGHT(TEXT(AE382,"0.#"),1)=".",TRUE,FALSE)</formula>
    </cfRule>
  </conditionalFormatting>
  <conditionalFormatting sqref="AE386:AE387 AI386:AI387 AM386:AM387 AQ386:AQ387 AU386:AU387">
    <cfRule type="expression" dxfId="2121" priority="1905">
      <formula>IF(RIGHT(TEXT(AE386,"0.#"),1)=".",FALSE,TRUE)</formula>
    </cfRule>
    <cfRule type="expression" dxfId="2120" priority="1906">
      <formula>IF(RIGHT(TEXT(AE386,"0.#"),1)=".",TRUE,FALSE)</formula>
    </cfRule>
  </conditionalFormatting>
  <conditionalFormatting sqref="AE440">
    <cfRule type="expression" dxfId="2119" priority="1897">
      <formula>IF(RIGHT(TEXT(AE440,"0.#"),1)=".",FALSE,TRUE)</formula>
    </cfRule>
    <cfRule type="expression" dxfId="2118" priority="1898">
      <formula>IF(RIGHT(TEXT(AE440,"0.#"),1)=".",TRUE,FALSE)</formula>
    </cfRule>
  </conditionalFormatting>
  <conditionalFormatting sqref="AE438">
    <cfRule type="expression" dxfId="2117" priority="1901">
      <formula>IF(RIGHT(TEXT(AE438,"0.#"),1)=".",FALSE,TRUE)</formula>
    </cfRule>
    <cfRule type="expression" dxfId="2116" priority="1902">
      <formula>IF(RIGHT(TEXT(AE438,"0.#"),1)=".",TRUE,FALSE)</formula>
    </cfRule>
  </conditionalFormatting>
  <conditionalFormatting sqref="AE439">
    <cfRule type="expression" dxfId="2115" priority="1899">
      <formula>IF(RIGHT(TEXT(AE439,"0.#"),1)=".",FALSE,TRUE)</formula>
    </cfRule>
    <cfRule type="expression" dxfId="2114" priority="1900">
      <formula>IF(RIGHT(TEXT(AE439,"0.#"),1)=".",TRUE,FALSE)</formula>
    </cfRule>
  </conditionalFormatting>
  <conditionalFormatting sqref="AM440">
    <cfRule type="expression" dxfId="2113" priority="1891">
      <formula>IF(RIGHT(TEXT(AM440,"0.#"),1)=".",FALSE,TRUE)</formula>
    </cfRule>
    <cfRule type="expression" dxfId="2112" priority="1892">
      <formula>IF(RIGHT(TEXT(AM440,"0.#"),1)=".",TRUE,FALSE)</formula>
    </cfRule>
  </conditionalFormatting>
  <conditionalFormatting sqref="AM438">
    <cfRule type="expression" dxfId="2111" priority="1895">
      <formula>IF(RIGHT(TEXT(AM438,"0.#"),1)=".",FALSE,TRUE)</formula>
    </cfRule>
    <cfRule type="expression" dxfId="2110" priority="1896">
      <formula>IF(RIGHT(TEXT(AM438,"0.#"),1)=".",TRUE,FALSE)</formula>
    </cfRule>
  </conditionalFormatting>
  <conditionalFormatting sqref="AM439">
    <cfRule type="expression" dxfId="2109" priority="1893">
      <formula>IF(RIGHT(TEXT(AM439,"0.#"),1)=".",FALSE,TRUE)</formula>
    </cfRule>
    <cfRule type="expression" dxfId="2108" priority="1894">
      <formula>IF(RIGHT(TEXT(AM439,"0.#"),1)=".",TRUE,FALSE)</formula>
    </cfRule>
  </conditionalFormatting>
  <conditionalFormatting sqref="AU440">
    <cfRule type="expression" dxfId="2107" priority="1885">
      <formula>IF(RIGHT(TEXT(AU440,"0.#"),1)=".",FALSE,TRUE)</formula>
    </cfRule>
    <cfRule type="expression" dxfId="2106" priority="1886">
      <formula>IF(RIGHT(TEXT(AU440,"0.#"),1)=".",TRUE,FALSE)</formula>
    </cfRule>
  </conditionalFormatting>
  <conditionalFormatting sqref="AU438">
    <cfRule type="expression" dxfId="2105" priority="1889">
      <formula>IF(RIGHT(TEXT(AU438,"0.#"),1)=".",FALSE,TRUE)</formula>
    </cfRule>
    <cfRule type="expression" dxfId="2104" priority="1890">
      <formula>IF(RIGHT(TEXT(AU438,"0.#"),1)=".",TRUE,FALSE)</formula>
    </cfRule>
  </conditionalFormatting>
  <conditionalFormatting sqref="AU439">
    <cfRule type="expression" dxfId="2103" priority="1887">
      <formula>IF(RIGHT(TEXT(AU439,"0.#"),1)=".",FALSE,TRUE)</formula>
    </cfRule>
    <cfRule type="expression" dxfId="2102" priority="1888">
      <formula>IF(RIGHT(TEXT(AU439,"0.#"),1)=".",TRUE,FALSE)</formula>
    </cfRule>
  </conditionalFormatting>
  <conditionalFormatting sqref="AI440">
    <cfRule type="expression" dxfId="2101" priority="1879">
      <formula>IF(RIGHT(TEXT(AI440,"0.#"),1)=".",FALSE,TRUE)</formula>
    </cfRule>
    <cfRule type="expression" dxfId="2100" priority="1880">
      <formula>IF(RIGHT(TEXT(AI440,"0.#"),1)=".",TRUE,FALSE)</formula>
    </cfRule>
  </conditionalFormatting>
  <conditionalFormatting sqref="AI438">
    <cfRule type="expression" dxfId="2099" priority="1883">
      <formula>IF(RIGHT(TEXT(AI438,"0.#"),1)=".",FALSE,TRUE)</formula>
    </cfRule>
    <cfRule type="expression" dxfId="2098" priority="1884">
      <formula>IF(RIGHT(TEXT(AI438,"0.#"),1)=".",TRUE,FALSE)</formula>
    </cfRule>
  </conditionalFormatting>
  <conditionalFormatting sqref="AI439">
    <cfRule type="expression" dxfId="2097" priority="1881">
      <formula>IF(RIGHT(TEXT(AI439,"0.#"),1)=".",FALSE,TRUE)</formula>
    </cfRule>
    <cfRule type="expression" dxfId="2096" priority="1882">
      <formula>IF(RIGHT(TEXT(AI439,"0.#"),1)=".",TRUE,FALSE)</formula>
    </cfRule>
  </conditionalFormatting>
  <conditionalFormatting sqref="AQ438">
    <cfRule type="expression" dxfId="2095" priority="1873">
      <formula>IF(RIGHT(TEXT(AQ438,"0.#"),1)=".",FALSE,TRUE)</formula>
    </cfRule>
    <cfRule type="expression" dxfId="2094" priority="1874">
      <formula>IF(RIGHT(TEXT(AQ438,"0.#"),1)=".",TRUE,FALSE)</formula>
    </cfRule>
  </conditionalFormatting>
  <conditionalFormatting sqref="AQ439">
    <cfRule type="expression" dxfId="2093" priority="1877">
      <formula>IF(RIGHT(TEXT(AQ439,"0.#"),1)=".",FALSE,TRUE)</formula>
    </cfRule>
    <cfRule type="expression" dxfId="2092" priority="1878">
      <formula>IF(RIGHT(TEXT(AQ439,"0.#"),1)=".",TRUE,FALSE)</formula>
    </cfRule>
  </conditionalFormatting>
  <conditionalFormatting sqref="AQ440">
    <cfRule type="expression" dxfId="2091" priority="1875">
      <formula>IF(RIGHT(TEXT(AQ440,"0.#"),1)=".",FALSE,TRUE)</formula>
    </cfRule>
    <cfRule type="expression" dxfId="2090" priority="1876">
      <formula>IF(RIGHT(TEXT(AQ440,"0.#"),1)=".",TRUE,FALSE)</formula>
    </cfRule>
  </conditionalFormatting>
  <conditionalFormatting sqref="AE445">
    <cfRule type="expression" dxfId="2089" priority="1867">
      <formula>IF(RIGHT(TEXT(AE445,"0.#"),1)=".",FALSE,TRUE)</formula>
    </cfRule>
    <cfRule type="expression" dxfId="2088" priority="1868">
      <formula>IF(RIGHT(TEXT(AE445,"0.#"),1)=".",TRUE,FALSE)</formula>
    </cfRule>
  </conditionalFormatting>
  <conditionalFormatting sqref="AE443">
    <cfRule type="expression" dxfId="2087" priority="1871">
      <formula>IF(RIGHT(TEXT(AE443,"0.#"),1)=".",FALSE,TRUE)</formula>
    </cfRule>
    <cfRule type="expression" dxfId="2086" priority="1872">
      <formula>IF(RIGHT(TEXT(AE443,"0.#"),1)=".",TRUE,FALSE)</formula>
    </cfRule>
  </conditionalFormatting>
  <conditionalFormatting sqref="AE444">
    <cfRule type="expression" dxfId="2085" priority="1869">
      <formula>IF(RIGHT(TEXT(AE444,"0.#"),1)=".",FALSE,TRUE)</formula>
    </cfRule>
    <cfRule type="expression" dxfId="2084" priority="1870">
      <formula>IF(RIGHT(TEXT(AE444,"0.#"),1)=".",TRUE,FALSE)</formula>
    </cfRule>
  </conditionalFormatting>
  <conditionalFormatting sqref="AM445">
    <cfRule type="expression" dxfId="2083" priority="1861">
      <formula>IF(RIGHT(TEXT(AM445,"0.#"),1)=".",FALSE,TRUE)</formula>
    </cfRule>
    <cfRule type="expression" dxfId="2082" priority="1862">
      <formula>IF(RIGHT(TEXT(AM445,"0.#"),1)=".",TRUE,FALSE)</formula>
    </cfRule>
  </conditionalFormatting>
  <conditionalFormatting sqref="AM443">
    <cfRule type="expression" dxfId="2081" priority="1865">
      <formula>IF(RIGHT(TEXT(AM443,"0.#"),1)=".",FALSE,TRUE)</formula>
    </cfRule>
    <cfRule type="expression" dxfId="2080" priority="1866">
      <formula>IF(RIGHT(TEXT(AM443,"0.#"),1)=".",TRUE,FALSE)</formula>
    </cfRule>
  </conditionalFormatting>
  <conditionalFormatting sqref="AM444">
    <cfRule type="expression" dxfId="2079" priority="1863">
      <formula>IF(RIGHT(TEXT(AM444,"0.#"),1)=".",FALSE,TRUE)</formula>
    </cfRule>
    <cfRule type="expression" dxfId="2078" priority="1864">
      <formula>IF(RIGHT(TEXT(AM444,"0.#"),1)=".",TRUE,FALSE)</formula>
    </cfRule>
  </conditionalFormatting>
  <conditionalFormatting sqref="AU445">
    <cfRule type="expression" dxfId="2077" priority="1855">
      <formula>IF(RIGHT(TEXT(AU445,"0.#"),1)=".",FALSE,TRUE)</formula>
    </cfRule>
    <cfRule type="expression" dxfId="2076" priority="1856">
      <formula>IF(RIGHT(TEXT(AU445,"0.#"),1)=".",TRUE,FALSE)</formula>
    </cfRule>
  </conditionalFormatting>
  <conditionalFormatting sqref="AU443">
    <cfRule type="expression" dxfId="2075" priority="1859">
      <formula>IF(RIGHT(TEXT(AU443,"0.#"),1)=".",FALSE,TRUE)</formula>
    </cfRule>
    <cfRule type="expression" dxfId="2074" priority="1860">
      <formula>IF(RIGHT(TEXT(AU443,"0.#"),1)=".",TRUE,FALSE)</formula>
    </cfRule>
  </conditionalFormatting>
  <conditionalFormatting sqref="AU444">
    <cfRule type="expression" dxfId="2073" priority="1857">
      <formula>IF(RIGHT(TEXT(AU444,"0.#"),1)=".",FALSE,TRUE)</formula>
    </cfRule>
    <cfRule type="expression" dxfId="2072" priority="1858">
      <formula>IF(RIGHT(TEXT(AU444,"0.#"),1)=".",TRUE,FALSE)</formula>
    </cfRule>
  </conditionalFormatting>
  <conditionalFormatting sqref="AI445">
    <cfRule type="expression" dxfId="2071" priority="1849">
      <formula>IF(RIGHT(TEXT(AI445,"0.#"),1)=".",FALSE,TRUE)</formula>
    </cfRule>
    <cfRule type="expression" dxfId="2070" priority="1850">
      <formula>IF(RIGHT(TEXT(AI445,"0.#"),1)=".",TRUE,FALSE)</formula>
    </cfRule>
  </conditionalFormatting>
  <conditionalFormatting sqref="AI443">
    <cfRule type="expression" dxfId="2069" priority="1853">
      <formula>IF(RIGHT(TEXT(AI443,"0.#"),1)=".",FALSE,TRUE)</formula>
    </cfRule>
    <cfRule type="expression" dxfId="2068" priority="1854">
      <formula>IF(RIGHT(TEXT(AI443,"0.#"),1)=".",TRUE,FALSE)</formula>
    </cfRule>
  </conditionalFormatting>
  <conditionalFormatting sqref="AI444">
    <cfRule type="expression" dxfId="2067" priority="1851">
      <formula>IF(RIGHT(TEXT(AI444,"0.#"),1)=".",FALSE,TRUE)</formula>
    </cfRule>
    <cfRule type="expression" dxfId="2066" priority="1852">
      <formula>IF(RIGHT(TEXT(AI444,"0.#"),1)=".",TRUE,FALSE)</formula>
    </cfRule>
  </conditionalFormatting>
  <conditionalFormatting sqref="AQ443">
    <cfRule type="expression" dxfId="2065" priority="1843">
      <formula>IF(RIGHT(TEXT(AQ443,"0.#"),1)=".",FALSE,TRUE)</formula>
    </cfRule>
    <cfRule type="expression" dxfId="2064" priority="1844">
      <formula>IF(RIGHT(TEXT(AQ443,"0.#"),1)=".",TRUE,FALSE)</formula>
    </cfRule>
  </conditionalFormatting>
  <conditionalFormatting sqref="AQ444">
    <cfRule type="expression" dxfId="2063" priority="1847">
      <formula>IF(RIGHT(TEXT(AQ444,"0.#"),1)=".",FALSE,TRUE)</formula>
    </cfRule>
    <cfRule type="expression" dxfId="2062" priority="1848">
      <formula>IF(RIGHT(TEXT(AQ444,"0.#"),1)=".",TRUE,FALSE)</formula>
    </cfRule>
  </conditionalFormatting>
  <conditionalFormatting sqref="AQ445">
    <cfRule type="expression" dxfId="2061" priority="1845">
      <formula>IF(RIGHT(TEXT(AQ445,"0.#"),1)=".",FALSE,TRUE)</formula>
    </cfRule>
    <cfRule type="expression" dxfId="2060" priority="1846">
      <formula>IF(RIGHT(TEXT(AQ445,"0.#"),1)=".",TRUE,FALSE)</formula>
    </cfRule>
  </conditionalFormatting>
  <conditionalFormatting sqref="Y872:Y899">
    <cfRule type="expression" dxfId="2059" priority="2073">
      <formula>IF(RIGHT(TEXT(Y872,"0.#"),1)=".",FALSE,TRUE)</formula>
    </cfRule>
    <cfRule type="expression" dxfId="2058" priority="2074">
      <formula>IF(RIGHT(TEXT(Y872,"0.#"),1)=".",TRUE,FALSE)</formula>
    </cfRule>
  </conditionalFormatting>
  <conditionalFormatting sqref="Y870:Y871">
    <cfRule type="expression" dxfId="2057" priority="2067">
      <formula>IF(RIGHT(TEXT(Y870,"0.#"),1)=".",FALSE,TRUE)</formula>
    </cfRule>
    <cfRule type="expression" dxfId="2056" priority="2068">
      <formula>IF(RIGHT(TEXT(Y870,"0.#"),1)=".",TRUE,FALSE)</formula>
    </cfRule>
  </conditionalFormatting>
  <conditionalFormatting sqref="Y905:Y932">
    <cfRule type="expression" dxfId="2055" priority="2061">
      <formula>IF(RIGHT(TEXT(Y905,"0.#"),1)=".",FALSE,TRUE)</formula>
    </cfRule>
    <cfRule type="expression" dxfId="2054" priority="2062">
      <formula>IF(RIGHT(TEXT(Y905,"0.#"),1)=".",TRUE,FALSE)</formula>
    </cfRule>
  </conditionalFormatting>
  <conditionalFormatting sqref="Y903:Y904">
    <cfRule type="expression" dxfId="2053" priority="2055">
      <formula>IF(RIGHT(TEXT(Y903,"0.#"),1)=".",FALSE,TRUE)</formula>
    </cfRule>
    <cfRule type="expression" dxfId="2052" priority="2056">
      <formula>IF(RIGHT(TEXT(Y903,"0.#"),1)=".",TRUE,FALSE)</formula>
    </cfRule>
  </conditionalFormatting>
  <conditionalFormatting sqref="Y938:Y965">
    <cfRule type="expression" dxfId="2051" priority="2049">
      <formula>IF(RIGHT(TEXT(Y938,"0.#"),1)=".",FALSE,TRUE)</formula>
    </cfRule>
    <cfRule type="expression" dxfId="2050" priority="2050">
      <formula>IF(RIGHT(TEXT(Y938,"0.#"),1)=".",TRUE,FALSE)</formula>
    </cfRule>
  </conditionalFormatting>
  <conditionalFormatting sqref="Y936:Y937">
    <cfRule type="expression" dxfId="2049" priority="2043">
      <formula>IF(RIGHT(TEXT(Y936,"0.#"),1)=".",FALSE,TRUE)</formula>
    </cfRule>
    <cfRule type="expression" dxfId="2048" priority="2044">
      <formula>IF(RIGHT(TEXT(Y936,"0.#"),1)=".",TRUE,FALSE)</formula>
    </cfRule>
  </conditionalFormatting>
  <conditionalFormatting sqref="Y971:Y998">
    <cfRule type="expression" dxfId="2047" priority="2037">
      <formula>IF(RIGHT(TEXT(Y971,"0.#"),1)=".",FALSE,TRUE)</formula>
    </cfRule>
    <cfRule type="expression" dxfId="2046" priority="2038">
      <formula>IF(RIGHT(TEXT(Y971,"0.#"),1)=".",TRUE,FALSE)</formula>
    </cfRule>
  </conditionalFormatting>
  <conditionalFormatting sqref="Y969:Y970">
    <cfRule type="expression" dxfId="2045" priority="2031">
      <formula>IF(RIGHT(TEXT(Y969,"0.#"),1)=".",FALSE,TRUE)</formula>
    </cfRule>
    <cfRule type="expression" dxfId="2044" priority="2032">
      <formula>IF(RIGHT(TEXT(Y969,"0.#"),1)=".",TRUE,FALSE)</formula>
    </cfRule>
  </conditionalFormatting>
  <conditionalFormatting sqref="Y1004:Y1031">
    <cfRule type="expression" dxfId="2043" priority="2025">
      <formula>IF(RIGHT(TEXT(Y1004,"0.#"),1)=".",FALSE,TRUE)</formula>
    </cfRule>
    <cfRule type="expression" dxfId="2042" priority="2026">
      <formula>IF(RIGHT(TEXT(Y1004,"0.#"),1)=".",TRUE,FALSE)</formula>
    </cfRule>
  </conditionalFormatting>
  <conditionalFormatting sqref="W23">
    <cfRule type="expression" dxfId="2041" priority="2309">
      <formula>IF(RIGHT(TEXT(W23,"0.#"),1)=".",FALSE,TRUE)</formula>
    </cfRule>
    <cfRule type="expression" dxfId="2040" priority="2310">
      <formula>IF(RIGHT(TEXT(W23,"0.#"),1)=".",TRUE,FALSE)</formula>
    </cfRule>
  </conditionalFormatting>
  <conditionalFormatting sqref="W24:W27">
    <cfRule type="expression" dxfId="2039" priority="2307">
      <formula>IF(RIGHT(TEXT(W24,"0.#"),1)=".",FALSE,TRUE)</formula>
    </cfRule>
    <cfRule type="expression" dxfId="2038" priority="2308">
      <formula>IF(RIGHT(TEXT(W24,"0.#"),1)=".",TRUE,FALSE)</formula>
    </cfRule>
  </conditionalFormatting>
  <conditionalFormatting sqref="W28">
    <cfRule type="expression" dxfId="2037" priority="2299">
      <formula>IF(RIGHT(TEXT(W28,"0.#"),1)=".",FALSE,TRUE)</formula>
    </cfRule>
    <cfRule type="expression" dxfId="2036" priority="2300">
      <formula>IF(RIGHT(TEXT(W28,"0.#"),1)=".",TRUE,FALSE)</formula>
    </cfRule>
  </conditionalFormatting>
  <conditionalFormatting sqref="P23">
    <cfRule type="expression" dxfId="2035" priority="2297">
      <formula>IF(RIGHT(TEXT(P23,"0.#"),1)=".",FALSE,TRUE)</formula>
    </cfRule>
    <cfRule type="expression" dxfId="2034" priority="2298">
      <formula>IF(RIGHT(TEXT(P23,"0.#"),1)=".",TRUE,FALSE)</formula>
    </cfRule>
  </conditionalFormatting>
  <conditionalFormatting sqref="P24:P27">
    <cfRule type="expression" dxfId="2033" priority="2295">
      <formula>IF(RIGHT(TEXT(P24,"0.#"),1)=".",FALSE,TRUE)</formula>
    </cfRule>
    <cfRule type="expression" dxfId="2032" priority="2296">
      <formula>IF(RIGHT(TEXT(P24,"0.#"),1)=".",TRUE,FALSE)</formula>
    </cfRule>
  </conditionalFormatting>
  <conditionalFormatting sqref="P28">
    <cfRule type="expression" dxfId="2031" priority="2293">
      <formula>IF(RIGHT(TEXT(P28,"0.#"),1)=".",FALSE,TRUE)</formula>
    </cfRule>
    <cfRule type="expression" dxfId="2030" priority="2294">
      <formula>IF(RIGHT(TEXT(P28,"0.#"),1)=".",TRUE,FALSE)</formula>
    </cfRule>
  </conditionalFormatting>
  <conditionalFormatting sqref="AQ114">
    <cfRule type="expression" dxfId="2029" priority="2277">
      <formula>IF(RIGHT(TEXT(AQ114,"0.#"),1)=".",FALSE,TRUE)</formula>
    </cfRule>
    <cfRule type="expression" dxfId="2028" priority="2278">
      <formula>IF(RIGHT(TEXT(AQ114,"0.#"),1)=".",TRUE,FALSE)</formula>
    </cfRule>
  </conditionalFormatting>
  <conditionalFormatting sqref="AQ104">
    <cfRule type="expression" dxfId="2027" priority="2291">
      <formula>IF(RIGHT(TEXT(AQ104,"0.#"),1)=".",FALSE,TRUE)</formula>
    </cfRule>
    <cfRule type="expression" dxfId="2026" priority="2292">
      <formula>IF(RIGHT(TEXT(AQ104,"0.#"),1)=".",TRUE,FALSE)</formula>
    </cfRule>
  </conditionalFormatting>
  <conditionalFormatting sqref="AQ105">
    <cfRule type="expression" dxfId="2025" priority="2289">
      <formula>IF(RIGHT(TEXT(AQ105,"0.#"),1)=".",FALSE,TRUE)</formula>
    </cfRule>
    <cfRule type="expression" dxfId="2024" priority="2290">
      <formula>IF(RIGHT(TEXT(AQ105,"0.#"),1)=".",TRUE,FALSE)</formula>
    </cfRule>
  </conditionalFormatting>
  <conditionalFormatting sqref="AQ107">
    <cfRule type="expression" dxfId="2023" priority="2287">
      <formula>IF(RIGHT(TEXT(AQ107,"0.#"),1)=".",FALSE,TRUE)</formula>
    </cfRule>
    <cfRule type="expression" dxfId="2022" priority="2288">
      <formula>IF(RIGHT(TEXT(AQ107,"0.#"),1)=".",TRUE,FALSE)</formula>
    </cfRule>
  </conditionalFormatting>
  <conditionalFormatting sqref="AQ108">
    <cfRule type="expression" dxfId="2021" priority="2285">
      <formula>IF(RIGHT(TEXT(AQ108,"0.#"),1)=".",FALSE,TRUE)</formula>
    </cfRule>
    <cfRule type="expression" dxfId="2020" priority="2286">
      <formula>IF(RIGHT(TEXT(AQ108,"0.#"),1)=".",TRUE,FALSE)</formula>
    </cfRule>
  </conditionalFormatting>
  <conditionalFormatting sqref="AQ110">
    <cfRule type="expression" dxfId="2019" priority="2283">
      <formula>IF(RIGHT(TEXT(AQ110,"0.#"),1)=".",FALSE,TRUE)</formula>
    </cfRule>
    <cfRule type="expression" dxfId="2018" priority="2284">
      <formula>IF(RIGHT(TEXT(AQ110,"0.#"),1)=".",TRUE,FALSE)</formula>
    </cfRule>
  </conditionalFormatting>
  <conditionalFormatting sqref="AQ111">
    <cfRule type="expression" dxfId="2017" priority="2281">
      <formula>IF(RIGHT(TEXT(AQ111,"0.#"),1)=".",FALSE,TRUE)</formula>
    </cfRule>
    <cfRule type="expression" dxfId="2016" priority="2282">
      <formula>IF(RIGHT(TEXT(AQ111,"0.#"),1)=".",TRUE,FALSE)</formula>
    </cfRule>
  </conditionalFormatting>
  <conditionalFormatting sqref="AQ113">
    <cfRule type="expression" dxfId="2015" priority="2279">
      <formula>IF(RIGHT(TEXT(AQ113,"0.#"),1)=".",FALSE,TRUE)</formula>
    </cfRule>
    <cfRule type="expression" dxfId="2014" priority="2280">
      <formula>IF(RIGHT(TEXT(AQ113,"0.#"),1)=".",TRUE,FALSE)</formula>
    </cfRule>
  </conditionalFormatting>
  <conditionalFormatting sqref="AE67">
    <cfRule type="expression" dxfId="2013" priority="2209">
      <formula>IF(RIGHT(TEXT(AE67,"0.#"),1)=".",FALSE,TRUE)</formula>
    </cfRule>
    <cfRule type="expression" dxfId="2012" priority="2210">
      <formula>IF(RIGHT(TEXT(AE67,"0.#"),1)=".",TRUE,FALSE)</formula>
    </cfRule>
  </conditionalFormatting>
  <conditionalFormatting sqref="AE68">
    <cfRule type="expression" dxfId="2011" priority="2207">
      <formula>IF(RIGHT(TEXT(AE68,"0.#"),1)=".",FALSE,TRUE)</formula>
    </cfRule>
    <cfRule type="expression" dxfId="2010" priority="2208">
      <formula>IF(RIGHT(TEXT(AE68,"0.#"),1)=".",TRUE,FALSE)</formula>
    </cfRule>
  </conditionalFormatting>
  <conditionalFormatting sqref="AE69">
    <cfRule type="expression" dxfId="2009" priority="2205">
      <formula>IF(RIGHT(TEXT(AE69,"0.#"),1)=".",FALSE,TRUE)</formula>
    </cfRule>
    <cfRule type="expression" dxfId="2008" priority="2206">
      <formula>IF(RIGHT(TEXT(AE69,"0.#"),1)=".",TRUE,FALSE)</formula>
    </cfRule>
  </conditionalFormatting>
  <conditionalFormatting sqref="AI69">
    <cfRule type="expression" dxfId="2007" priority="2203">
      <formula>IF(RIGHT(TEXT(AI69,"0.#"),1)=".",FALSE,TRUE)</formula>
    </cfRule>
    <cfRule type="expression" dxfId="2006" priority="2204">
      <formula>IF(RIGHT(TEXT(AI69,"0.#"),1)=".",TRUE,FALSE)</formula>
    </cfRule>
  </conditionalFormatting>
  <conditionalFormatting sqref="AI68">
    <cfRule type="expression" dxfId="2005" priority="2201">
      <formula>IF(RIGHT(TEXT(AI68,"0.#"),1)=".",FALSE,TRUE)</formula>
    </cfRule>
    <cfRule type="expression" dxfId="2004" priority="2202">
      <formula>IF(RIGHT(TEXT(AI68,"0.#"),1)=".",TRUE,FALSE)</formula>
    </cfRule>
  </conditionalFormatting>
  <conditionalFormatting sqref="AI67">
    <cfRule type="expression" dxfId="2003" priority="2199">
      <formula>IF(RIGHT(TEXT(AI67,"0.#"),1)=".",FALSE,TRUE)</formula>
    </cfRule>
    <cfRule type="expression" dxfId="2002" priority="2200">
      <formula>IF(RIGHT(TEXT(AI67,"0.#"),1)=".",TRUE,FALSE)</formula>
    </cfRule>
  </conditionalFormatting>
  <conditionalFormatting sqref="AM67">
    <cfRule type="expression" dxfId="2001" priority="2197">
      <formula>IF(RIGHT(TEXT(AM67,"0.#"),1)=".",FALSE,TRUE)</formula>
    </cfRule>
    <cfRule type="expression" dxfId="2000" priority="2198">
      <formula>IF(RIGHT(TEXT(AM67,"0.#"),1)=".",TRUE,FALSE)</formula>
    </cfRule>
  </conditionalFormatting>
  <conditionalFormatting sqref="AM68">
    <cfRule type="expression" dxfId="1999" priority="2195">
      <formula>IF(RIGHT(TEXT(AM68,"0.#"),1)=".",FALSE,TRUE)</formula>
    </cfRule>
    <cfRule type="expression" dxfId="1998" priority="2196">
      <formula>IF(RIGHT(TEXT(AM68,"0.#"),1)=".",TRUE,FALSE)</formula>
    </cfRule>
  </conditionalFormatting>
  <conditionalFormatting sqref="AM69">
    <cfRule type="expression" dxfId="1997" priority="2193">
      <formula>IF(RIGHT(TEXT(AM69,"0.#"),1)=".",FALSE,TRUE)</formula>
    </cfRule>
    <cfRule type="expression" dxfId="1996" priority="2194">
      <formula>IF(RIGHT(TEXT(AM69,"0.#"),1)=".",TRUE,FALSE)</formula>
    </cfRule>
  </conditionalFormatting>
  <conditionalFormatting sqref="AQ67:AQ69">
    <cfRule type="expression" dxfId="1995" priority="2191">
      <formula>IF(RIGHT(TEXT(AQ67,"0.#"),1)=".",FALSE,TRUE)</formula>
    </cfRule>
    <cfRule type="expression" dxfId="1994" priority="2192">
      <formula>IF(RIGHT(TEXT(AQ67,"0.#"),1)=".",TRUE,FALSE)</formula>
    </cfRule>
  </conditionalFormatting>
  <conditionalFormatting sqref="AU67:AU69">
    <cfRule type="expression" dxfId="1993" priority="2189">
      <formula>IF(RIGHT(TEXT(AU67,"0.#"),1)=".",FALSE,TRUE)</formula>
    </cfRule>
    <cfRule type="expression" dxfId="1992" priority="2190">
      <formula>IF(RIGHT(TEXT(AU67,"0.#"),1)=".",TRUE,FALSE)</formula>
    </cfRule>
  </conditionalFormatting>
  <conditionalFormatting sqref="AE70">
    <cfRule type="expression" dxfId="1991" priority="2187">
      <formula>IF(RIGHT(TEXT(AE70,"0.#"),1)=".",FALSE,TRUE)</formula>
    </cfRule>
    <cfRule type="expression" dxfId="1990" priority="2188">
      <formula>IF(RIGHT(TEXT(AE70,"0.#"),1)=".",TRUE,FALSE)</formula>
    </cfRule>
  </conditionalFormatting>
  <conditionalFormatting sqref="AE71">
    <cfRule type="expression" dxfId="1989" priority="2185">
      <formula>IF(RIGHT(TEXT(AE71,"0.#"),1)=".",FALSE,TRUE)</formula>
    </cfRule>
    <cfRule type="expression" dxfId="1988" priority="2186">
      <formula>IF(RIGHT(TEXT(AE71,"0.#"),1)=".",TRUE,FALSE)</formula>
    </cfRule>
  </conditionalFormatting>
  <conditionalFormatting sqref="AE72">
    <cfRule type="expression" dxfId="1987" priority="2183">
      <formula>IF(RIGHT(TEXT(AE72,"0.#"),1)=".",FALSE,TRUE)</formula>
    </cfRule>
    <cfRule type="expression" dxfId="1986" priority="2184">
      <formula>IF(RIGHT(TEXT(AE72,"0.#"),1)=".",TRUE,FALSE)</formula>
    </cfRule>
  </conditionalFormatting>
  <conditionalFormatting sqref="AI72">
    <cfRule type="expression" dxfId="1985" priority="2181">
      <formula>IF(RIGHT(TEXT(AI72,"0.#"),1)=".",FALSE,TRUE)</formula>
    </cfRule>
    <cfRule type="expression" dxfId="1984" priority="2182">
      <formula>IF(RIGHT(TEXT(AI72,"0.#"),1)=".",TRUE,FALSE)</formula>
    </cfRule>
  </conditionalFormatting>
  <conditionalFormatting sqref="AI71">
    <cfRule type="expression" dxfId="1983" priority="2179">
      <formula>IF(RIGHT(TEXT(AI71,"0.#"),1)=".",FALSE,TRUE)</formula>
    </cfRule>
    <cfRule type="expression" dxfId="1982" priority="2180">
      <formula>IF(RIGHT(TEXT(AI71,"0.#"),1)=".",TRUE,FALSE)</formula>
    </cfRule>
  </conditionalFormatting>
  <conditionalFormatting sqref="AI70">
    <cfRule type="expression" dxfId="1981" priority="2177">
      <formula>IF(RIGHT(TEXT(AI70,"0.#"),1)=".",FALSE,TRUE)</formula>
    </cfRule>
    <cfRule type="expression" dxfId="1980" priority="2178">
      <formula>IF(RIGHT(TEXT(AI70,"0.#"),1)=".",TRUE,FALSE)</formula>
    </cfRule>
  </conditionalFormatting>
  <conditionalFormatting sqref="AM70">
    <cfRule type="expression" dxfId="1979" priority="2175">
      <formula>IF(RIGHT(TEXT(AM70,"0.#"),1)=".",FALSE,TRUE)</formula>
    </cfRule>
    <cfRule type="expression" dxfId="1978" priority="2176">
      <formula>IF(RIGHT(TEXT(AM70,"0.#"),1)=".",TRUE,FALSE)</formula>
    </cfRule>
  </conditionalFormatting>
  <conditionalFormatting sqref="AM71">
    <cfRule type="expression" dxfId="1977" priority="2173">
      <formula>IF(RIGHT(TEXT(AM71,"0.#"),1)=".",FALSE,TRUE)</formula>
    </cfRule>
    <cfRule type="expression" dxfId="1976" priority="2174">
      <formula>IF(RIGHT(TEXT(AM71,"0.#"),1)=".",TRUE,FALSE)</formula>
    </cfRule>
  </conditionalFormatting>
  <conditionalFormatting sqref="AM72">
    <cfRule type="expression" dxfId="1975" priority="2171">
      <formula>IF(RIGHT(TEXT(AM72,"0.#"),1)=".",FALSE,TRUE)</formula>
    </cfRule>
    <cfRule type="expression" dxfId="1974" priority="2172">
      <formula>IF(RIGHT(TEXT(AM72,"0.#"),1)=".",TRUE,FALSE)</formula>
    </cfRule>
  </conditionalFormatting>
  <conditionalFormatting sqref="AQ70:AQ72">
    <cfRule type="expression" dxfId="1973" priority="2169">
      <formula>IF(RIGHT(TEXT(AQ70,"0.#"),1)=".",FALSE,TRUE)</formula>
    </cfRule>
    <cfRule type="expression" dxfId="1972" priority="2170">
      <formula>IF(RIGHT(TEXT(AQ70,"0.#"),1)=".",TRUE,FALSE)</formula>
    </cfRule>
  </conditionalFormatting>
  <conditionalFormatting sqref="AU70:AU72">
    <cfRule type="expression" dxfId="1971" priority="2167">
      <formula>IF(RIGHT(TEXT(AU70,"0.#"),1)=".",FALSE,TRUE)</formula>
    </cfRule>
    <cfRule type="expression" dxfId="1970" priority="2168">
      <formula>IF(RIGHT(TEXT(AU70,"0.#"),1)=".",TRUE,FALSE)</formula>
    </cfRule>
  </conditionalFormatting>
  <conditionalFormatting sqref="AU656">
    <cfRule type="expression" dxfId="1969" priority="685">
      <formula>IF(RIGHT(TEXT(AU656,"0.#"),1)=".",FALSE,TRUE)</formula>
    </cfRule>
    <cfRule type="expression" dxfId="1968" priority="686">
      <formula>IF(RIGHT(TEXT(AU656,"0.#"),1)=".",TRUE,FALSE)</formula>
    </cfRule>
  </conditionalFormatting>
  <conditionalFormatting sqref="AQ655">
    <cfRule type="expression" dxfId="1967" priority="677">
      <formula>IF(RIGHT(TEXT(AQ655,"0.#"),1)=".",FALSE,TRUE)</formula>
    </cfRule>
    <cfRule type="expression" dxfId="1966" priority="678">
      <formula>IF(RIGHT(TEXT(AQ655,"0.#"),1)=".",TRUE,FALSE)</formula>
    </cfRule>
  </conditionalFormatting>
  <conditionalFormatting sqref="AI696">
    <cfRule type="expression" dxfId="1965" priority="469">
      <formula>IF(RIGHT(TEXT(AI696,"0.#"),1)=".",FALSE,TRUE)</formula>
    </cfRule>
    <cfRule type="expression" dxfId="1964" priority="470">
      <formula>IF(RIGHT(TEXT(AI696,"0.#"),1)=".",TRUE,FALSE)</formula>
    </cfRule>
  </conditionalFormatting>
  <conditionalFormatting sqref="AQ694">
    <cfRule type="expression" dxfId="1963" priority="463">
      <formula>IF(RIGHT(TEXT(AQ694,"0.#"),1)=".",FALSE,TRUE)</formula>
    </cfRule>
    <cfRule type="expression" dxfId="1962" priority="464">
      <formula>IF(RIGHT(TEXT(AQ694,"0.#"),1)=".",TRUE,FALSE)</formula>
    </cfRule>
  </conditionalFormatting>
  <conditionalFormatting sqref="AL872:AO899">
    <cfRule type="expression" dxfId="1961" priority="2075">
      <formula>IF(AND(AL872&gt;=0, RIGHT(TEXT(AL872,"0.#"),1)&lt;&gt;"."),TRUE,FALSE)</formula>
    </cfRule>
    <cfRule type="expression" dxfId="1960" priority="2076">
      <formula>IF(AND(AL872&gt;=0, RIGHT(TEXT(AL872,"0.#"),1)="."),TRUE,FALSE)</formula>
    </cfRule>
    <cfRule type="expression" dxfId="1959" priority="2077">
      <formula>IF(AND(AL872&lt;0, RIGHT(TEXT(AL872,"0.#"),1)&lt;&gt;"."),TRUE,FALSE)</formula>
    </cfRule>
    <cfRule type="expression" dxfId="1958" priority="2078">
      <formula>IF(AND(AL872&lt;0, RIGHT(TEXT(AL872,"0.#"),1)="."),TRUE,FALSE)</formula>
    </cfRule>
  </conditionalFormatting>
  <conditionalFormatting sqref="AL870:AO871">
    <cfRule type="expression" dxfId="1957" priority="2069">
      <formula>IF(AND(AL870&gt;=0, RIGHT(TEXT(AL870,"0.#"),1)&lt;&gt;"."),TRUE,FALSE)</formula>
    </cfRule>
    <cfRule type="expression" dxfId="1956" priority="2070">
      <formula>IF(AND(AL870&gt;=0, RIGHT(TEXT(AL870,"0.#"),1)="."),TRUE,FALSE)</formula>
    </cfRule>
    <cfRule type="expression" dxfId="1955" priority="2071">
      <formula>IF(AND(AL870&lt;0, RIGHT(TEXT(AL870,"0.#"),1)&lt;&gt;"."),TRUE,FALSE)</formula>
    </cfRule>
    <cfRule type="expression" dxfId="1954" priority="2072">
      <formula>IF(AND(AL870&lt;0, RIGHT(TEXT(AL870,"0.#"),1)="."),TRUE,FALSE)</formula>
    </cfRule>
  </conditionalFormatting>
  <conditionalFormatting sqref="AL905:AO932">
    <cfRule type="expression" dxfId="1953" priority="2063">
      <formula>IF(AND(AL905&gt;=0, RIGHT(TEXT(AL905,"0.#"),1)&lt;&gt;"."),TRUE,FALSE)</formula>
    </cfRule>
    <cfRule type="expression" dxfId="1952" priority="2064">
      <formula>IF(AND(AL905&gt;=0, RIGHT(TEXT(AL905,"0.#"),1)="."),TRUE,FALSE)</formula>
    </cfRule>
    <cfRule type="expression" dxfId="1951" priority="2065">
      <formula>IF(AND(AL905&lt;0, RIGHT(TEXT(AL905,"0.#"),1)&lt;&gt;"."),TRUE,FALSE)</formula>
    </cfRule>
    <cfRule type="expression" dxfId="1950" priority="2066">
      <formula>IF(AND(AL905&lt;0, RIGHT(TEXT(AL905,"0.#"),1)="."),TRUE,FALSE)</formula>
    </cfRule>
  </conditionalFormatting>
  <conditionalFormatting sqref="AL903:AO904">
    <cfRule type="expression" dxfId="1949" priority="2057">
      <formula>IF(AND(AL903&gt;=0, RIGHT(TEXT(AL903,"0.#"),1)&lt;&gt;"."),TRUE,FALSE)</formula>
    </cfRule>
    <cfRule type="expression" dxfId="1948" priority="2058">
      <formula>IF(AND(AL903&gt;=0, RIGHT(TEXT(AL903,"0.#"),1)="."),TRUE,FALSE)</formula>
    </cfRule>
    <cfRule type="expression" dxfId="1947" priority="2059">
      <formula>IF(AND(AL903&lt;0, RIGHT(TEXT(AL903,"0.#"),1)&lt;&gt;"."),TRUE,FALSE)</formula>
    </cfRule>
    <cfRule type="expression" dxfId="1946" priority="2060">
      <formula>IF(AND(AL903&lt;0, RIGHT(TEXT(AL903,"0.#"),1)="."),TRUE,FALSE)</formula>
    </cfRule>
  </conditionalFormatting>
  <conditionalFormatting sqref="AL938:AO965">
    <cfRule type="expression" dxfId="1945" priority="2051">
      <formula>IF(AND(AL938&gt;=0, RIGHT(TEXT(AL938,"0.#"),1)&lt;&gt;"."),TRUE,FALSE)</formula>
    </cfRule>
    <cfRule type="expression" dxfId="1944" priority="2052">
      <formula>IF(AND(AL938&gt;=0, RIGHT(TEXT(AL938,"0.#"),1)="."),TRUE,FALSE)</formula>
    </cfRule>
    <cfRule type="expression" dxfId="1943" priority="2053">
      <formula>IF(AND(AL938&lt;0, RIGHT(TEXT(AL938,"0.#"),1)&lt;&gt;"."),TRUE,FALSE)</formula>
    </cfRule>
    <cfRule type="expression" dxfId="1942" priority="2054">
      <formula>IF(AND(AL938&lt;0, RIGHT(TEXT(AL938,"0.#"),1)="."),TRUE,FALSE)</formula>
    </cfRule>
  </conditionalFormatting>
  <conditionalFormatting sqref="AL936:AO937">
    <cfRule type="expression" dxfId="1941" priority="2045">
      <formula>IF(AND(AL936&gt;=0, RIGHT(TEXT(AL936,"0.#"),1)&lt;&gt;"."),TRUE,FALSE)</formula>
    </cfRule>
    <cfRule type="expression" dxfId="1940" priority="2046">
      <formula>IF(AND(AL936&gt;=0, RIGHT(TEXT(AL936,"0.#"),1)="."),TRUE,FALSE)</formula>
    </cfRule>
    <cfRule type="expression" dxfId="1939" priority="2047">
      <formula>IF(AND(AL936&lt;0, RIGHT(TEXT(AL936,"0.#"),1)&lt;&gt;"."),TRUE,FALSE)</formula>
    </cfRule>
    <cfRule type="expression" dxfId="1938" priority="2048">
      <formula>IF(AND(AL936&lt;0, RIGHT(TEXT(AL936,"0.#"),1)="."),TRUE,FALSE)</formula>
    </cfRule>
  </conditionalFormatting>
  <conditionalFormatting sqref="AL971:AO998">
    <cfRule type="expression" dxfId="1937" priority="2039">
      <formula>IF(AND(AL971&gt;=0, RIGHT(TEXT(AL971,"0.#"),1)&lt;&gt;"."),TRUE,FALSE)</formula>
    </cfRule>
    <cfRule type="expression" dxfId="1936" priority="2040">
      <formula>IF(AND(AL971&gt;=0, RIGHT(TEXT(AL971,"0.#"),1)="."),TRUE,FALSE)</formula>
    </cfRule>
    <cfRule type="expression" dxfId="1935" priority="2041">
      <formula>IF(AND(AL971&lt;0, RIGHT(TEXT(AL971,"0.#"),1)&lt;&gt;"."),TRUE,FALSE)</formula>
    </cfRule>
    <cfRule type="expression" dxfId="1934" priority="2042">
      <formula>IF(AND(AL971&lt;0, RIGHT(TEXT(AL971,"0.#"),1)="."),TRUE,FALSE)</formula>
    </cfRule>
  </conditionalFormatting>
  <conditionalFormatting sqref="AL969:AO970">
    <cfRule type="expression" dxfId="1933" priority="2033">
      <formula>IF(AND(AL969&gt;=0, RIGHT(TEXT(AL969,"0.#"),1)&lt;&gt;"."),TRUE,FALSE)</formula>
    </cfRule>
    <cfRule type="expression" dxfId="1932" priority="2034">
      <formula>IF(AND(AL969&gt;=0, RIGHT(TEXT(AL969,"0.#"),1)="."),TRUE,FALSE)</formula>
    </cfRule>
    <cfRule type="expression" dxfId="1931" priority="2035">
      <formula>IF(AND(AL969&lt;0, RIGHT(TEXT(AL969,"0.#"),1)&lt;&gt;"."),TRUE,FALSE)</formula>
    </cfRule>
    <cfRule type="expression" dxfId="1930" priority="2036">
      <formula>IF(AND(AL969&lt;0, RIGHT(TEXT(AL969,"0.#"),1)="."),TRUE,FALSE)</formula>
    </cfRule>
  </conditionalFormatting>
  <conditionalFormatting sqref="AL1004:AO1031">
    <cfRule type="expression" dxfId="1929" priority="2027">
      <formula>IF(AND(AL1004&gt;=0, RIGHT(TEXT(AL1004,"0.#"),1)&lt;&gt;"."),TRUE,FALSE)</formula>
    </cfRule>
    <cfRule type="expression" dxfId="1928" priority="2028">
      <formula>IF(AND(AL1004&gt;=0, RIGHT(TEXT(AL1004,"0.#"),1)="."),TRUE,FALSE)</formula>
    </cfRule>
    <cfRule type="expression" dxfId="1927" priority="2029">
      <formula>IF(AND(AL1004&lt;0, RIGHT(TEXT(AL1004,"0.#"),1)&lt;&gt;"."),TRUE,FALSE)</formula>
    </cfRule>
    <cfRule type="expression" dxfId="1926" priority="2030">
      <formula>IF(AND(AL1004&lt;0, RIGHT(TEXT(AL1004,"0.#"),1)="."),TRUE,FALSE)</formula>
    </cfRule>
  </conditionalFormatting>
  <conditionalFormatting sqref="AL1002:AO1003">
    <cfRule type="expression" dxfId="1925" priority="2021">
      <formula>IF(AND(AL1002&gt;=0, RIGHT(TEXT(AL1002,"0.#"),1)&lt;&gt;"."),TRUE,FALSE)</formula>
    </cfRule>
    <cfRule type="expression" dxfId="1924" priority="2022">
      <formula>IF(AND(AL1002&gt;=0, RIGHT(TEXT(AL1002,"0.#"),1)="."),TRUE,FALSE)</formula>
    </cfRule>
    <cfRule type="expression" dxfId="1923" priority="2023">
      <formula>IF(AND(AL1002&lt;0, RIGHT(TEXT(AL1002,"0.#"),1)&lt;&gt;"."),TRUE,FALSE)</formula>
    </cfRule>
    <cfRule type="expression" dxfId="1922" priority="2024">
      <formula>IF(AND(AL1002&lt;0, RIGHT(TEXT(AL1002,"0.#"),1)="."),TRUE,FALSE)</formula>
    </cfRule>
  </conditionalFormatting>
  <conditionalFormatting sqref="Y1002:Y1003">
    <cfRule type="expression" dxfId="1921" priority="2019">
      <formula>IF(RIGHT(TEXT(Y1002,"0.#"),1)=".",FALSE,TRUE)</formula>
    </cfRule>
    <cfRule type="expression" dxfId="1920" priority="2020">
      <formula>IF(RIGHT(TEXT(Y1002,"0.#"),1)=".",TRUE,FALSE)</formula>
    </cfRule>
  </conditionalFormatting>
  <conditionalFormatting sqref="AL1037:AO1064">
    <cfRule type="expression" dxfId="1919" priority="2015">
      <formula>IF(AND(AL1037&gt;=0, RIGHT(TEXT(AL1037,"0.#"),1)&lt;&gt;"."),TRUE,FALSE)</formula>
    </cfRule>
    <cfRule type="expression" dxfId="1918" priority="2016">
      <formula>IF(AND(AL1037&gt;=0, RIGHT(TEXT(AL1037,"0.#"),1)="."),TRUE,FALSE)</formula>
    </cfRule>
    <cfRule type="expression" dxfId="1917" priority="2017">
      <formula>IF(AND(AL1037&lt;0, RIGHT(TEXT(AL1037,"0.#"),1)&lt;&gt;"."),TRUE,FALSE)</formula>
    </cfRule>
    <cfRule type="expression" dxfId="1916" priority="2018">
      <formula>IF(AND(AL1037&lt;0, RIGHT(TEXT(AL1037,"0.#"),1)="."),TRUE,FALSE)</formula>
    </cfRule>
  </conditionalFormatting>
  <conditionalFormatting sqref="Y1037:Y1064">
    <cfRule type="expression" dxfId="1915" priority="2013">
      <formula>IF(RIGHT(TEXT(Y1037,"0.#"),1)=".",FALSE,TRUE)</formula>
    </cfRule>
    <cfRule type="expression" dxfId="1914" priority="2014">
      <formula>IF(RIGHT(TEXT(Y1037,"0.#"),1)=".",TRUE,FALSE)</formula>
    </cfRule>
  </conditionalFormatting>
  <conditionalFormatting sqref="AL1035:AO1036">
    <cfRule type="expression" dxfId="1913" priority="2009">
      <formula>IF(AND(AL1035&gt;=0, RIGHT(TEXT(AL1035,"0.#"),1)&lt;&gt;"."),TRUE,FALSE)</formula>
    </cfRule>
    <cfRule type="expression" dxfId="1912" priority="2010">
      <formula>IF(AND(AL1035&gt;=0, RIGHT(TEXT(AL1035,"0.#"),1)="."),TRUE,FALSE)</formula>
    </cfRule>
    <cfRule type="expression" dxfId="1911" priority="2011">
      <formula>IF(AND(AL1035&lt;0, RIGHT(TEXT(AL1035,"0.#"),1)&lt;&gt;"."),TRUE,FALSE)</formula>
    </cfRule>
    <cfRule type="expression" dxfId="1910" priority="2012">
      <formula>IF(AND(AL1035&lt;0, RIGHT(TEXT(AL1035,"0.#"),1)="."),TRUE,FALSE)</formula>
    </cfRule>
  </conditionalFormatting>
  <conditionalFormatting sqref="Y1035:Y1036">
    <cfRule type="expression" dxfId="1909" priority="2007">
      <formula>IF(RIGHT(TEXT(Y1035,"0.#"),1)=".",FALSE,TRUE)</formula>
    </cfRule>
    <cfRule type="expression" dxfId="1908" priority="2008">
      <formula>IF(RIGHT(TEXT(Y1035,"0.#"),1)=".",TRUE,FALSE)</formula>
    </cfRule>
  </conditionalFormatting>
  <conditionalFormatting sqref="AL1070:AO1097">
    <cfRule type="expression" dxfId="1907" priority="2003">
      <formula>IF(AND(AL1070&gt;=0, RIGHT(TEXT(AL1070,"0.#"),1)&lt;&gt;"."),TRUE,FALSE)</formula>
    </cfRule>
    <cfRule type="expression" dxfId="1906" priority="2004">
      <formula>IF(AND(AL1070&gt;=0, RIGHT(TEXT(AL1070,"0.#"),1)="."),TRUE,FALSE)</formula>
    </cfRule>
    <cfRule type="expression" dxfId="1905" priority="2005">
      <formula>IF(AND(AL1070&lt;0, RIGHT(TEXT(AL1070,"0.#"),1)&lt;&gt;"."),TRUE,FALSE)</formula>
    </cfRule>
    <cfRule type="expression" dxfId="1904" priority="2006">
      <formula>IF(AND(AL1070&lt;0, RIGHT(TEXT(AL1070,"0.#"),1)="."),TRUE,FALSE)</formula>
    </cfRule>
  </conditionalFormatting>
  <conditionalFormatting sqref="Y1070:Y1097">
    <cfRule type="expression" dxfId="1903" priority="2001">
      <formula>IF(RIGHT(TEXT(Y1070,"0.#"),1)=".",FALSE,TRUE)</formula>
    </cfRule>
    <cfRule type="expression" dxfId="1902" priority="2002">
      <formula>IF(RIGHT(TEXT(Y1070,"0.#"),1)=".",TRUE,FALSE)</formula>
    </cfRule>
  </conditionalFormatting>
  <conditionalFormatting sqref="AL1068:AO1069">
    <cfRule type="expression" dxfId="1901" priority="1997">
      <formula>IF(AND(AL1068&gt;=0, RIGHT(TEXT(AL1068,"0.#"),1)&lt;&gt;"."),TRUE,FALSE)</formula>
    </cfRule>
    <cfRule type="expression" dxfId="1900" priority="1998">
      <formula>IF(AND(AL1068&gt;=0, RIGHT(TEXT(AL1068,"0.#"),1)="."),TRUE,FALSE)</formula>
    </cfRule>
    <cfRule type="expression" dxfId="1899" priority="1999">
      <formula>IF(AND(AL1068&lt;0, RIGHT(TEXT(AL1068,"0.#"),1)&lt;&gt;"."),TRUE,FALSE)</formula>
    </cfRule>
    <cfRule type="expression" dxfId="1898" priority="2000">
      <formula>IF(AND(AL1068&lt;0, RIGHT(TEXT(AL1068,"0.#"),1)="."),TRUE,FALSE)</formula>
    </cfRule>
  </conditionalFormatting>
  <conditionalFormatting sqref="Y1068:Y1069">
    <cfRule type="expression" dxfId="1897" priority="1995">
      <formula>IF(RIGHT(TEXT(Y1068,"0.#"),1)=".",FALSE,TRUE)</formula>
    </cfRule>
    <cfRule type="expression" dxfId="1896" priority="1996">
      <formula>IF(RIGHT(TEXT(Y1068,"0.#"),1)=".",TRUE,FALSE)</formula>
    </cfRule>
  </conditionalFormatting>
  <conditionalFormatting sqref="AE39">
    <cfRule type="expression" dxfId="1895" priority="1993">
      <formula>IF(RIGHT(TEXT(AE39,"0.#"),1)=".",FALSE,TRUE)</formula>
    </cfRule>
    <cfRule type="expression" dxfId="1894" priority="1994">
      <formula>IF(RIGHT(TEXT(AE39,"0.#"),1)=".",TRUE,FALSE)</formula>
    </cfRule>
  </conditionalFormatting>
  <conditionalFormatting sqref="AM41">
    <cfRule type="expression" dxfId="1893" priority="1977">
      <formula>IF(RIGHT(TEXT(AM41,"0.#"),1)=".",FALSE,TRUE)</formula>
    </cfRule>
    <cfRule type="expression" dxfId="1892" priority="1978">
      <formula>IF(RIGHT(TEXT(AM41,"0.#"),1)=".",TRUE,FALSE)</formula>
    </cfRule>
  </conditionalFormatting>
  <conditionalFormatting sqref="AE40">
    <cfRule type="expression" dxfId="1891" priority="1991">
      <formula>IF(RIGHT(TEXT(AE40,"0.#"),1)=".",FALSE,TRUE)</formula>
    </cfRule>
    <cfRule type="expression" dxfId="1890" priority="1992">
      <formula>IF(RIGHT(TEXT(AE40,"0.#"),1)=".",TRUE,FALSE)</formula>
    </cfRule>
  </conditionalFormatting>
  <conditionalFormatting sqref="AE41">
    <cfRule type="expression" dxfId="1889" priority="1989">
      <formula>IF(RIGHT(TEXT(AE41,"0.#"),1)=".",FALSE,TRUE)</formula>
    </cfRule>
    <cfRule type="expression" dxfId="1888" priority="1990">
      <formula>IF(RIGHT(TEXT(AE41,"0.#"),1)=".",TRUE,FALSE)</formula>
    </cfRule>
  </conditionalFormatting>
  <conditionalFormatting sqref="AI41">
    <cfRule type="expression" dxfId="1887" priority="1987">
      <formula>IF(RIGHT(TEXT(AI41,"0.#"),1)=".",FALSE,TRUE)</formula>
    </cfRule>
    <cfRule type="expression" dxfId="1886" priority="1988">
      <formula>IF(RIGHT(TEXT(AI41,"0.#"),1)=".",TRUE,FALSE)</formula>
    </cfRule>
  </conditionalFormatting>
  <conditionalFormatting sqref="AI40">
    <cfRule type="expression" dxfId="1885" priority="1985">
      <formula>IF(RIGHT(TEXT(AI40,"0.#"),1)=".",FALSE,TRUE)</formula>
    </cfRule>
    <cfRule type="expression" dxfId="1884" priority="1986">
      <formula>IF(RIGHT(TEXT(AI40,"0.#"),1)=".",TRUE,FALSE)</formula>
    </cfRule>
  </conditionalFormatting>
  <conditionalFormatting sqref="AI39">
    <cfRule type="expression" dxfId="1883" priority="1983">
      <formula>IF(RIGHT(TEXT(AI39,"0.#"),1)=".",FALSE,TRUE)</formula>
    </cfRule>
    <cfRule type="expression" dxfId="1882" priority="1984">
      <formula>IF(RIGHT(TEXT(AI39,"0.#"),1)=".",TRUE,FALSE)</formula>
    </cfRule>
  </conditionalFormatting>
  <conditionalFormatting sqref="AM39">
    <cfRule type="expression" dxfId="1881" priority="1981">
      <formula>IF(RIGHT(TEXT(AM39,"0.#"),1)=".",FALSE,TRUE)</formula>
    </cfRule>
    <cfRule type="expression" dxfId="1880" priority="1982">
      <formula>IF(RIGHT(TEXT(AM39,"0.#"),1)=".",TRUE,FALSE)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P29:AC29">
    <cfRule type="expression" dxfId="705" priority="5">
      <formula>IF(RIGHT(TEXT(P29,"0.#"),1)=".",FALSE,TRUE)</formula>
    </cfRule>
    <cfRule type="expression" dxfId="704" priority="6">
      <formula>IF(RIGHT(TEXT(P29,"0.#"),1)=".",TRUE,FALSE)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M40">
    <cfRule type="expression" dxfId="701" priority="1">
      <formula>IF(RIGHT(TEXT(AM40,"0.#"),1)=".",FALSE,TRUE)</formula>
    </cfRule>
    <cfRule type="expression" dxfId="700" priority="2">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04" max="49" man="1"/>
    <brk id="73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t="s">
        <v>573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573</v>
      </c>
      <c r="R4" s="13" t="str">
        <f t="shared" si="3"/>
        <v>補助</v>
      </c>
      <c r="S4" s="13" t="str">
        <f t="shared" si="4"/>
        <v>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805" t="s">
        <v>265</v>
      </c>
      <c r="H2" s="790"/>
      <c r="I2" s="790"/>
      <c r="J2" s="790"/>
      <c r="K2" s="790"/>
      <c r="L2" s="790"/>
      <c r="M2" s="790"/>
      <c r="N2" s="790"/>
      <c r="O2" s="791"/>
      <c r="P2" s="789" t="s">
        <v>59</v>
      </c>
      <c r="Q2" s="790"/>
      <c r="R2" s="790"/>
      <c r="S2" s="790"/>
      <c r="T2" s="790"/>
      <c r="U2" s="790"/>
      <c r="V2" s="790"/>
      <c r="W2" s="790"/>
      <c r="X2" s="791"/>
      <c r="Y2" s="1015"/>
      <c r="Z2" s="412"/>
      <c r="AA2" s="413"/>
      <c r="AB2" s="1019" t="s">
        <v>11</v>
      </c>
      <c r="AC2" s="1020"/>
      <c r="AD2" s="1021"/>
      <c r="AE2" s="1007" t="s">
        <v>556</v>
      </c>
      <c r="AF2" s="1007"/>
      <c r="AG2" s="1007"/>
      <c r="AH2" s="1007"/>
      <c r="AI2" s="1007" t="s">
        <v>553</v>
      </c>
      <c r="AJ2" s="1007"/>
      <c r="AK2" s="1007"/>
      <c r="AL2" s="1007"/>
      <c r="AM2" s="1007" t="s">
        <v>527</v>
      </c>
      <c r="AN2" s="1007"/>
      <c r="AO2" s="1007"/>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25"/>
      <c r="I4" s="1025"/>
      <c r="J4" s="1025"/>
      <c r="K4" s="1025"/>
      <c r="L4" s="1025"/>
      <c r="M4" s="1025"/>
      <c r="N4" s="1025"/>
      <c r="O4" s="1026"/>
      <c r="P4" s="161"/>
      <c r="Q4" s="1033"/>
      <c r="R4" s="1033"/>
      <c r="S4" s="1033"/>
      <c r="T4" s="1033"/>
      <c r="U4" s="1033"/>
      <c r="V4" s="1033"/>
      <c r="W4" s="1033"/>
      <c r="X4" s="1034"/>
      <c r="Y4" s="1011" t="s">
        <v>12</v>
      </c>
      <c r="Z4" s="1012"/>
      <c r="AA4" s="1013"/>
      <c r="AB4" s="551"/>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27"/>
      <c r="H5" s="1028"/>
      <c r="I5" s="1028"/>
      <c r="J5" s="1028"/>
      <c r="K5" s="1028"/>
      <c r="L5" s="1028"/>
      <c r="M5" s="1028"/>
      <c r="N5" s="1028"/>
      <c r="O5" s="1029"/>
      <c r="P5" s="1035"/>
      <c r="Q5" s="1035"/>
      <c r="R5" s="1035"/>
      <c r="S5" s="1035"/>
      <c r="T5" s="1035"/>
      <c r="U5" s="1035"/>
      <c r="V5" s="1035"/>
      <c r="W5" s="1035"/>
      <c r="X5" s="1036"/>
      <c r="Y5" s="303" t="s">
        <v>54</v>
      </c>
      <c r="Z5" s="1008"/>
      <c r="AA5" s="1009"/>
      <c r="AB5" s="522"/>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30"/>
      <c r="H6" s="1031"/>
      <c r="I6" s="1031"/>
      <c r="J6" s="1031"/>
      <c r="K6" s="1031"/>
      <c r="L6" s="1031"/>
      <c r="M6" s="1031"/>
      <c r="N6" s="1031"/>
      <c r="O6" s="1032"/>
      <c r="P6" s="1037"/>
      <c r="Q6" s="1037"/>
      <c r="R6" s="1037"/>
      <c r="S6" s="1037"/>
      <c r="T6" s="1037"/>
      <c r="U6" s="1037"/>
      <c r="V6" s="1037"/>
      <c r="W6" s="1037"/>
      <c r="X6" s="1038"/>
      <c r="Y6" s="1039" t="s">
        <v>13</v>
      </c>
      <c r="Z6" s="1008"/>
      <c r="AA6" s="1009"/>
      <c r="AB6" s="461"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505</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2" t="s">
        <v>473</v>
      </c>
      <c r="B9" s="513"/>
      <c r="C9" s="513"/>
      <c r="D9" s="513"/>
      <c r="E9" s="513"/>
      <c r="F9" s="514"/>
      <c r="G9" s="805" t="s">
        <v>265</v>
      </c>
      <c r="H9" s="790"/>
      <c r="I9" s="790"/>
      <c r="J9" s="790"/>
      <c r="K9" s="790"/>
      <c r="L9" s="790"/>
      <c r="M9" s="790"/>
      <c r="N9" s="790"/>
      <c r="O9" s="791"/>
      <c r="P9" s="789" t="s">
        <v>59</v>
      </c>
      <c r="Q9" s="790"/>
      <c r="R9" s="790"/>
      <c r="S9" s="790"/>
      <c r="T9" s="790"/>
      <c r="U9" s="790"/>
      <c r="V9" s="790"/>
      <c r="W9" s="790"/>
      <c r="X9" s="791"/>
      <c r="Y9" s="1015"/>
      <c r="Z9" s="412"/>
      <c r="AA9" s="413"/>
      <c r="AB9" s="1019" t="s">
        <v>11</v>
      </c>
      <c r="AC9" s="1020"/>
      <c r="AD9" s="1021"/>
      <c r="AE9" s="1007" t="s">
        <v>557</v>
      </c>
      <c r="AF9" s="1007"/>
      <c r="AG9" s="1007"/>
      <c r="AH9" s="1007"/>
      <c r="AI9" s="1007" t="s">
        <v>553</v>
      </c>
      <c r="AJ9" s="1007"/>
      <c r="AK9" s="1007"/>
      <c r="AL9" s="1007"/>
      <c r="AM9" s="1007" t="s">
        <v>527</v>
      </c>
      <c r="AN9" s="1007"/>
      <c r="AO9" s="1007"/>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1"/>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2"/>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1"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505</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2" t="s">
        <v>473</v>
      </c>
      <c r="B16" s="513"/>
      <c r="C16" s="513"/>
      <c r="D16" s="513"/>
      <c r="E16" s="513"/>
      <c r="F16" s="514"/>
      <c r="G16" s="805" t="s">
        <v>265</v>
      </c>
      <c r="H16" s="790"/>
      <c r="I16" s="790"/>
      <c r="J16" s="790"/>
      <c r="K16" s="790"/>
      <c r="L16" s="790"/>
      <c r="M16" s="790"/>
      <c r="N16" s="790"/>
      <c r="O16" s="791"/>
      <c r="P16" s="789" t="s">
        <v>59</v>
      </c>
      <c r="Q16" s="790"/>
      <c r="R16" s="790"/>
      <c r="S16" s="790"/>
      <c r="T16" s="790"/>
      <c r="U16" s="790"/>
      <c r="V16" s="790"/>
      <c r="W16" s="790"/>
      <c r="X16" s="791"/>
      <c r="Y16" s="1015"/>
      <c r="Z16" s="412"/>
      <c r="AA16" s="413"/>
      <c r="AB16" s="1019" t="s">
        <v>11</v>
      </c>
      <c r="AC16" s="1020"/>
      <c r="AD16" s="1021"/>
      <c r="AE16" s="1007" t="s">
        <v>556</v>
      </c>
      <c r="AF16" s="1007"/>
      <c r="AG16" s="1007"/>
      <c r="AH16" s="1007"/>
      <c r="AI16" s="1007" t="s">
        <v>554</v>
      </c>
      <c r="AJ16" s="1007"/>
      <c r="AK16" s="1007"/>
      <c r="AL16" s="1007"/>
      <c r="AM16" s="1007" t="s">
        <v>527</v>
      </c>
      <c r="AN16" s="1007"/>
      <c r="AO16" s="1007"/>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1"/>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2"/>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1"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505</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2" t="s">
        <v>473</v>
      </c>
      <c r="B23" s="513"/>
      <c r="C23" s="513"/>
      <c r="D23" s="513"/>
      <c r="E23" s="513"/>
      <c r="F23" s="514"/>
      <c r="G23" s="805" t="s">
        <v>265</v>
      </c>
      <c r="H23" s="790"/>
      <c r="I23" s="790"/>
      <c r="J23" s="790"/>
      <c r="K23" s="790"/>
      <c r="L23" s="790"/>
      <c r="M23" s="790"/>
      <c r="N23" s="790"/>
      <c r="O23" s="791"/>
      <c r="P23" s="789" t="s">
        <v>59</v>
      </c>
      <c r="Q23" s="790"/>
      <c r="R23" s="790"/>
      <c r="S23" s="790"/>
      <c r="T23" s="790"/>
      <c r="U23" s="790"/>
      <c r="V23" s="790"/>
      <c r="W23" s="790"/>
      <c r="X23" s="791"/>
      <c r="Y23" s="1015"/>
      <c r="Z23" s="412"/>
      <c r="AA23" s="413"/>
      <c r="AB23" s="1019" t="s">
        <v>11</v>
      </c>
      <c r="AC23" s="1020"/>
      <c r="AD23" s="1021"/>
      <c r="AE23" s="1007" t="s">
        <v>558</v>
      </c>
      <c r="AF23" s="1007"/>
      <c r="AG23" s="1007"/>
      <c r="AH23" s="1007"/>
      <c r="AI23" s="1007" t="s">
        <v>553</v>
      </c>
      <c r="AJ23" s="1007"/>
      <c r="AK23" s="1007"/>
      <c r="AL23" s="1007"/>
      <c r="AM23" s="1007" t="s">
        <v>527</v>
      </c>
      <c r="AN23" s="1007"/>
      <c r="AO23" s="1007"/>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1"/>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2"/>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1"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505</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2" t="s">
        <v>473</v>
      </c>
      <c r="B30" s="513"/>
      <c r="C30" s="513"/>
      <c r="D30" s="513"/>
      <c r="E30" s="513"/>
      <c r="F30" s="514"/>
      <c r="G30" s="805" t="s">
        <v>265</v>
      </c>
      <c r="H30" s="790"/>
      <c r="I30" s="790"/>
      <c r="J30" s="790"/>
      <c r="K30" s="790"/>
      <c r="L30" s="790"/>
      <c r="M30" s="790"/>
      <c r="N30" s="790"/>
      <c r="O30" s="791"/>
      <c r="P30" s="789" t="s">
        <v>59</v>
      </c>
      <c r="Q30" s="790"/>
      <c r="R30" s="790"/>
      <c r="S30" s="790"/>
      <c r="T30" s="790"/>
      <c r="U30" s="790"/>
      <c r="V30" s="790"/>
      <c r="W30" s="790"/>
      <c r="X30" s="791"/>
      <c r="Y30" s="1015"/>
      <c r="Z30" s="412"/>
      <c r="AA30" s="413"/>
      <c r="AB30" s="1019" t="s">
        <v>11</v>
      </c>
      <c r="AC30" s="1020"/>
      <c r="AD30" s="1021"/>
      <c r="AE30" s="1007" t="s">
        <v>556</v>
      </c>
      <c r="AF30" s="1007"/>
      <c r="AG30" s="1007"/>
      <c r="AH30" s="1007"/>
      <c r="AI30" s="1007" t="s">
        <v>553</v>
      </c>
      <c r="AJ30" s="1007"/>
      <c r="AK30" s="1007"/>
      <c r="AL30" s="1007"/>
      <c r="AM30" s="1007" t="s">
        <v>551</v>
      </c>
      <c r="AN30" s="1007"/>
      <c r="AO30" s="1007"/>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1"/>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2"/>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1"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505</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2" t="s">
        <v>473</v>
      </c>
      <c r="B37" s="513"/>
      <c r="C37" s="513"/>
      <c r="D37" s="513"/>
      <c r="E37" s="513"/>
      <c r="F37" s="514"/>
      <c r="G37" s="805" t="s">
        <v>265</v>
      </c>
      <c r="H37" s="790"/>
      <c r="I37" s="790"/>
      <c r="J37" s="790"/>
      <c r="K37" s="790"/>
      <c r="L37" s="790"/>
      <c r="M37" s="790"/>
      <c r="N37" s="790"/>
      <c r="O37" s="791"/>
      <c r="P37" s="789" t="s">
        <v>59</v>
      </c>
      <c r="Q37" s="790"/>
      <c r="R37" s="790"/>
      <c r="S37" s="790"/>
      <c r="T37" s="790"/>
      <c r="U37" s="790"/>
      <c r="V37" s="790"/>
      <c r="W37" s="790"/>
      <c r="X37" s="791"/>
      <c r="Y37" s="1015"/>
      <c r="Z37" s="412"/>
      <c r="AA37" s="413"/>
      <c r="AB37" s="1019" t="s">
        <v>11</v>
      </c>
      <c r="AC37" s="1020"/>
      <c r="AD37" s="1021"/>
      <c r="AE37" s="1007" t="s">
        <v>558</v>
      </c>
      <c r="AF37" s="1007"/>
      <c r="AG37" s="1007"/>
      <c r="AH37" s="1007"/>
      <c r="AI37" s="1007" t="s">
        <v>555</v>
      </c>
      <c r="AJ37" s="1007"/>
      <c r="AK37" s="1007"/>
      <c r="AL37" s="1007"/>
      <c r="AM37" s="1007" t="s">
        <v>552</v>
      </c>
      <c r="AN37" s="1007"/>
      <c r="AO37" s="1007"/>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1"/>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2"/>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1"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505</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2" t="s">
        <v>473</v>
      </c>
      <c r="B44" s="513"/>
      <c r="C44" s="513"/>
      <c r="D44" s="513"/>
      <c r="E44" s="513"/>
      <c r="F44" s="514"/>
      <c r="G44" s="805" t="s">
        <v>265</v>
      </c>
      <c r="H44" s="790"/>
      <c r="I44" s="790"/>
      <c r="J44" s="790"/>
      <c r="K44" s="790"/>
      <c r="L44" s="790"/>
      <c r="M44" s="790"/>
      <c r="N44" s="790"/>
      <c r="O44" s="791"/>
      <c r="P44" s="789" t="s">
        <v>59</v>
      </c>
      <c r="Q44" s="790"/>
      <c r="R44" s="790"/>
      <c r="S44" s="790"/>
      <c r="T44" s="790"/>
      <c r="U44" s="790"/>
      <c r="V44" s="790"/>
      <c r="W44" s="790"/>
      <c r="X44" s="791"/>
      <c r="Y44" s="1015"/>
      <c r="Z44" s="412"/>
      <c r="AA44" s="413"/>
      <c r="AB44" s="1019" t="s">
        <v>11</v>
      </c>
      <c r="AC44" s="1020"/>
      <c r="AD44" s="1021"/>
      <c r="AE44" s="1007" t="s">
        <v>556</v>
      </c>
      <c r="AF44" s="1007"/>
      <c r="AG44" s="1007"/>
      <c r="AH44" s="1007"/>
      <c r="AI44" s="1007" t="s">
        <v>553</v>
      </c>
      <c r="AJ44" s="1007"/>
      <c r="AK44" s="1007"/>
      <c r="AL44" s="1007"/>
      <c r="AM44" s="1007" t="s">
        <v>527</v>
      </c>
      <c r="AN44" s="1007"/>
      <c r="AO44" s="1007"/>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1"/>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2"/>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1"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505</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2" t="s">
        <v>473</v>
      </c>
      <c r="B51" s="513"/>
      <c r="C51" s="513"/>
      <c r="D51" s="513"/>
      <c r="E51" s="513"/>
      <c r="F51" s="514"/>
      <c r="G51" s="805" t="s">
        <v>265</v>
      </c>
      <c r="H51" s="790"/>
      <c r="I51" s="790"/>
      <c r="J51" s="790"/>
      <c r="K51" s="790"/>
      <c r="L51" s="790"/>
      <c r="M51" s="790"/>
      <c r="N51" s="790"/>
      <c r="O51" s="791"/>
      <c r="P51" s="789" t="s">
        <v>59</v>
      </c>
      <c r="Q51" s="790"/>
      <c r="R51" s="790"/>
      <c r="S51" s="790"/>
      <c r="T51" s="790"/>
      <c r="U51" s="790"/>
      <c r="V51" s="790"/>
      <c r="W51" s="790"/>
      <c r="X51" s="791"/>
      <c r="Y51" s="1015"/>
      <c r="Z51" s="412"/>
      <c r="AA51" s="413"/>
      <c r="AB51" s="458" t="s">
        <v>11</v>
      </c>
      <c r="AC51" s="1020"/>
      <c r="AD51" s="1021"/>
      <c r="AE51" s="1007" t="s">
        <v>556</v>
      </c>
      <c r="AF51" s="1007"/>
      <c r="AG51" s="1007"/>
      <c r="AH51" s="1007"/>
      <c r="AI51" s="1007" t="s">
        <v>553</v>
      </c>
      <c r="AJ51" s="1007"/>
      <c r="AK51" s="1007"/>
      <c r="AL51" s="1007"/>
      <c r="AM51" s="1007" t="s">
        <v>527</v>
      </c>
      <c r="AN51" s="1007"/>
      <c r="AO51" s="1007"/>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1"/>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2"/>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1"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505</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2" t="s">
        <v>473</v>
      </c>
      <c r="B58" s="513"/>
      <c r="C58" s="513"/>
      <c r="D58" s="513"/>
      <c r="E58" s="513"/>
      <c r="F58" s="514"/>
      <c r="G58" s="805" t="s">
        <v>265</v>
      </c>
      <c r="H58" s="790"/>
      <c r="I58" s="790"/>
      <c r="J58" s="790"/>
      <c r="K58" s="790"/>
      <c r="L58" s="790"/>
      <c r="M58" s="790"/>
      <c r="N58" s="790"/>
      <c r="O58" s="791"/>
      <c r="P58" s="789" t="s">
        <v>59</v>
      </c>
      <c r="Q58" s="790"/>
      <c r="R58" s="790"/>
      <c r="S58" s="790"/>
      <c r="T58" s="790"/>
      <c r="U58" s="790"/>
      <c r="V58" s="790"/>
      <c r="W58" s="790"/>
      <c r="X58" s="791"/>
      <c r="Y58" s="1015"/>
      <c r="Z58" s="412"/>
      <c r="AA58" s="413"/>
      <c r="AB58" s="1019" t="s">
        <v>11</v>
      </c>
      <c r="AC58" s="1020"/>
      <c r="AD58" s="1021"/>
      <c r="AE58" s="1007" t="s">
        <v>556</v>
      </c>
      <c r="AF58" s="1007"/>
      <c r="AG58" s="1007"/>
      <c r="AH58" s="1007"/>
      <c r="AI58" s="1007" t="s">
        <v>553</v>
      </c>
      <c r="AJ58" s="1007"/>
      <c r="AK58" s="1007"/>
      <c r="AL58" s="1007"/>
      <c r="AM58" s="1007" t="s">
        <v>527</v>
      </c>
      <c r="AN58" s="1007"/>
      <c r="AO58" s="1007"/>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1"/>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2"/>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1"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505</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2" t="s">
        <v>473</v>
      </c>
      <c r="B65" s="513"/>
      <c r="C65" s="513"/>
      <c r="D65" s="513"/>
      <c r="E65" s="513"/>
      <c r="F65" s="514"/>
      <c r="G65" s="805" t="s">
        <v>265</v>
      </c>
      <c r="H65" s="790"/>
      <c r="I65" s="790"/>
      <c r="J65" s="790"/>
      <c r="K65" s="790"/>
      <c r="L65" s="790"/>
      <c r="M65" s="790"/>
      <c r="N65" s="790"/>
      <c r="O65" s="791"/>
      <c r="P65" s="789" t="s">
        <v>59</v>
      </c>
      <c r="Q65" s="790"/>
      <c r="R65" s="790"/>
      <c r="S65" s="790"/>
      <c r="T65" s="790"/>
      <c r="U65" s="790"/>
      <c r="V65" s="790"/>
      <c r="W65" s="790"/>
      <c r="X65" s="791"/>
      <c r="Y65" s="1015"/>
      <c r="Z65" s="412"/>
      <c r="AA65" s="413"/>
      <c r="AB65" s="1019" t="s">
        <v>11</v>
      </c>
      <c r="AC65" s="1020"/>
      <c r="AD65" s="1021"/>
      <c r="AE65" s="1007" t="s">
        <v>556</v>
      </c>
      <c r="AF65" s="1007"/>
      <c r="AG65" s="1007"/>
      <c r="AH65" s="1007"/>
      <c r="AI65" s="1007" t="s">
        <v>553</v>
      </c>
      <c r="AJ65" s="1007"/>
      <c r="AK65" s="1007"/>
      <c r="AL65" s="1007"/>
      <c r="AM65" s="1007" t="s">
        <v>527</v>
      </c>
      <c r="AN65" s="1007"/>
      <c r="AO65" s="1007"/>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1"/>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2"/>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505</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47"/>
      <c r="B4" s="1048"/>
      <c r="C4" s="1048"/>
      <c r="D4" s="1048"/>
      <c r="E4" s="1048"/>
      <c r="F4" s="1049"/>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47"/>
      <c r="B16" s="1048"/>
      <c r="C16" s="1048"/>
      <c r="D16" s="1048"/>
      <c r="E16" s="1048"/>
      <c r="F16" s="1049"/>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47"/>
      <c r="B17" s="1048"/>
      <c r="C17" s="1048"/>
      <c r="D17" s="1048"/>
      <c r="E17" s="1048"/>
      <c r="F17" s="1049"/>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47"/>
      <c r="B29" s="1048"/>
      <c r="C29" s="1048"/>
      <c r="D29" s="1048"/>
      <c r="E29" s="1048"/>
      <c r="F29" s="1049"/>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47"/>
      <c r="B30" s="1048"/>
      <c r="C30" s="1048"/>
      <c r="D30" s="1048"/>
      <c r="E30" s="1048"/>
      <c r="F30" s="1049"/>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47"/>
      <c r="B42" s="1048"/>
      <c r="C42" s="1048"/>
      <c r="D42" s="1048"/>
      <c r="E42" s="1048"/>
      <c r="F42" s="1049"/>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47"/>
      <c r="B43" s="1048"/>
      <c r="C43" s="1048"/>
      <c r="D43" s="1048"/>
      <c r="E43" s="1048"/>
      <c r="F43" s="1049"/>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47"/>
      <c r="B56" s="1048"/>
      <c r="C56" s="1048"/>
      <c r="D56" s="1048"/>
      <c r="E56" s="1048"/>
      <c r="F56" s="1049"/>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47"/>
      <c r="B57" s="1048"/>
      <c r="C57" s="1048"/>
      <c r="D57" s="1048"/>
      <c r="E57" s="1048"/>
      <c r="F57" s="1049"/>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47"/>
      <c r="B69" s="1048"/>
      <c r="C69" s="1048"/>
      <c r="D69" s="1048"/>
      <c r="E69" s="1048"/>
      <c r="F69" s="1049"/>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47"/>
      <c r="B70" s="1048"/>
      <c r="C70" s="1048"/>
      <c r="D70" s="1048"/>
      <c r="E70" s="1048"/>
      <c r="F70" s="1049"/>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47"/>
      <c r="B82" s="1048"/>
      <c r="C82" s="1048"/>
      <c r="D82" s="1048"/>
      <c r="E82" s="1048"/>
      <c r="F82" s="1049"/>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47"/>
      <c r="B83" s="1048"/>
      <c r="C83" s="1048"/>
      <c r="D83" s="1048"/>
      <c r="E83" s="1048"/>
      <c r="F83" s="1049"/>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47"/>
      <c r="B95" s="1048"/>
      <c r="C95" s="1048"/>
      <c r="D95" s="1048"/>
      <c r="E95" s="1048"/>
      <c r="F95" s="1049"/>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47"/>
      <c r="B96" s="1048"/>
      <c r="C96" s="1048"/>
      <c r="D96" s="1048"/>
      <c r="E96" s="1048"/>
      <c r="F96" s="1049"/>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47"/>
      <c r="B109" s="1048"/>
      <c r="C109" s="1048"/>
      <c r="D109" s="1048"/>
      <c r="E109" s="1048"/>
      <c r="F109" s="1049"/>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47"/>
      <c r="B110" s="1048"/>
      <c r="C110" s="1048"/>
      <c r="D110" s="1048"/>
      <c r="E110" s="1048"/>
      <c r="F110" s="1049"/>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47"/>
      <c r="B122" s="1048"/>
      <c r="C122" s="1048"/>
      <c r="D122" s="1048"/>
      <c r="E122" s="1048"/>
      <c r="F122" s="1049"/>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47"/>
      <c r="B123" s="1048"/>
      <c r="C123" s="1048"/>
      <c r="D123" s="1048"/>
      <c r="E123" s="1048"/>
      <c r="F123" s="1049"/>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47"/>
      <c r="B135" s="1048"/>
      <c r="C135" s="1048"/>
      <c r="D135" s="1048"/>
      <c r="E135" s="1048"/>
      <c r="F135" s="1049"/>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47"/>
      <c r="B136" s="1048"/>
      <c r="C136" s="1048"/>
      <c r="D136" s="1048"/>
      <c r="E136" s="1048"/>
      <c r="F136" s="1049"/>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47"/>
      <c r="B148" s="1048"/>
      <c r="C148" s="1048"/>
      <c r="D148" s="1048"/>
      <c r="E148" s="1048"/>
      <c r="F148" s="1049"/>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47"/>
      <c r="B149" s="1048"/>
      <c r="C149" s="1048"/>
      <c r="D149" s="1048"/>
      <c r="E149" s="1048"/>
      <c r="F149" s="1049"/>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47"/>
      <c r="B162" s="1048"/>
      <c r="C162" s="1048"/>
      <c r="D162" s="1048"/>
      <c r="E162" s="1048"/>
      <c r="F162" s="1049"/>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47"/>
      <c r="B163" s="1048"/>
      <c r="C163" s="1048"/>
      <c r="D163" s="1048"/>
      <c r="E163" s="1048"/>
      <c r="F163" s="1049"/>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47"/>
      <c r="B175" s="1048"/>
      <c r="C175" s="1048"/>
      <c r="D175" s="1048"/>
      <c r="E175" s="1048"/>
      <c r="F175" s="1049"/>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47"/>
      <c r="B176" s="1048"/>
      <c r="C176" s="1048"/>
      <c r="D176" s="1048"/>
      <c r="E176" s="1048"/>
      <c r="F176" s="1049"/>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47"/>
      <c r="B188" s="1048"/>
      <c r="C188" s="1048"/>
      <c r="D188" s="1048"/>
      <c r="E188" s="1048"/>
      <c r="F188" s="1049"/>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47"/>
      <c r="B189" s="1048"/>
      <c r="C189" s="1048"/>
      <c r="D189" s="1048"/>
      <c r="E189" s="1048"/>
      <c r="F189" s="1049"/>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47"/>
      <c r="B201" s="1048"/>
      <c r="C201" s="1048"/>
      <c r="D201" s="1048"/>
      <c r="E201" s="1048"/>
      <c r="F201" s="1049"/>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47"/>
      <c r="B202" s="1048"/>
      <c r="C202" s="1048"/>
      <c r="D202" s="1048"/>
      <c r="E202" s="1048"/>
      <c r="F202" s="1049"/>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47"/>
      <c r="B215" s="1048"/>
      <c r="C215" s="1048"/>
      <c r="D215" s="1048"/>
      <c r="E215" s="1048"/>
      <c r="F215" s="1049"/>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47"/>
      <c r="B216" s="1048"/>
      <c r="C216" s="1048"/>
      <c r="D216" s="1048"/>
      <c r="E216" s="1048"/>
      <c r="F216" s="1049"/>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47"/>
      <c r="B228" s="1048"/>
      <c r="C228" s="1048"/>
      <c r="D228" s="1048"/>
      <c r="E228" s="1048"/>
      <c r="F228" s="1049"/>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47"/>
      <c r="B229" s="1048"/>
      <c r="C229" s="1048"/>
      <c r="D229" s="1048"/>
      <c r="E229" s="1048"/>
      <c r="F229" s="1049"/>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47"/>
      <c r="B241" s="1048"/>
      <c r="C241" s="1048"/>
      <c r="D241" s="1048"/>
      <c r="E241" s="1048"/>
      <c r="F241" s="1049"/>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47"/>
      <c r="B242" s="1048"/>
      <c r="C242" s="1048"/>
      <c r="D242" s="1048"/>
      <c r="E242" s="1048"/>
      <c r="F242" s="1049"/>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47"/>
      <c r="B254" s="1048"/>
      <c r="C254" s="1048"/>
      <c r="D254" s="1048"/>
      <c r="E254" s="1048"/>
      <c r="F254" s="1049"/>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47"/>
      <c r="B255" s="1048"/>
      <c r="C255" s="1048"/>
      <c r="D255" s="1048"/>
      <c r="E255" s="1048"/>
      <c r="F255" s="1049"/>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2019-05-23T06:53:58Z</cp:lastPrinted>
  <dcterms:created xsi:type="dcterms:W3CDTF">2012-03-13T00:50:25Z</dcterms:created>
  <dcterms:modified xsi:type="dcterms:W3CDTF">2020-11-13T06:41:21Z</dcterms:modified>
</cp:coreProperties>
</file>