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医療施設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<sst xmlns="http://schemas.openxmlformats.org/spreadsheetml/2006/main" count="2923" uniqueCount="676">
  <si>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</si>
  <si>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</si>
  <si>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</si>
  <si>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</si>
  <si>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</si>
  <si>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</si>
  <si>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</si>
  <si>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</si>
  <si>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</si>
  <si>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</si>
  <si>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</si>
  <si>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</si>
  <si>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</si>
  <si>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</si>
  <si>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</si>
  <si>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</si>
  <si>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</si>
  <si>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</si>
  <si>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</si>
  <si>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</si>
  <si>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</si>
  <si>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</si>
  <si>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</si>
  <si>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</si>
  <si>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</si>
  <si>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</si>
  <si>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</si>
  <si>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</si>
  <si>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</si>
  <si>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</si>
  <si>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</si>
  <si>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</si>
  <si>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</si>
  <si>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</si>
  <si>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</si>
  <si>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</si>
  <si>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</si>
  <si>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</si>
  <si>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</si>
  <si>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</si>
  <si>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</si>
  <si>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</si>
  <si>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</si>
  <si>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</si>
  <si>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</si>
  <si>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</si>
  <si>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</si>
  <si>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</si>
  <si>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</si>
  <si>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</si>
  <si>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</si>
  <si>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</si>
  <si>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</si>
  <si>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</si>
  <si>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</si>
  <si>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</si>
  <si>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</si>
  <si>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</si>
  <si>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</si>
  <si>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</si>
  <si>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</si>
  <si>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</si>
  <si>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</si>
  <si>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</si>
  <si>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</si>
  <si>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</si>
  <si>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</si>
  <si>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</si>
  <si>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</si>
  <si>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</si>
  <si>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</si>
  <si>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</si>
  <si>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</si>
  <si>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</si>
  <si>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</si>
  <si>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</si>
  <si>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</si>
  <si>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</si>
  <si>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</si>
  <si>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</si>
  <si>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</si>
  <si>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</si>
  <si>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</si>
  <si>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</si>
  <si>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</si>
  <si>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</si>
  <si>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</si>
  <si>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</si>
  <si>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</si>
  <si>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</si>
  <si>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</si>
  <si>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</si>
  <si>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</si>
  <si>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</si>
  <si>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</si>
  <si>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</si>
  <si>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</si>
  <si>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</si>
  <si>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</si>
  <si>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</si>
  <si>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</si>
  <si>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</si>
  <si>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</si>
  <si>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</si>
  <si>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</si>
  <si>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</si>
  <si>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</si>
  <si>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</si>
  <si>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</si>
  <si>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</si>
  <si>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</si>
  <si>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</si>
  <si>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</si>
  <si>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</si>
  <si>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</si>
  <si>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</si>
  <si>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</si>
  <si>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</si>
  <si>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</si>
  <si>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</si>
  <si>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</si>
  <si>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</si>
  <si>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</si>
  <si>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</si>
  <si>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</si>
  <si>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</si>
  <si>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</si>
  <si>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</si>
  <si>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</si>
  <si>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</si>
  <si>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</si>
  <si>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</si>
  <si>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</si>
  <si>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</si>
  <si>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</si>
  <si>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</si>
  <si>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</si>
  <si>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</si>
  <si>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</si>
  <si>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</si>
  <si>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</si>
  <si>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</si>
  <si>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</si>
  <si>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</si>
  <si>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</si>
  <si>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</si>
  <si>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</si>
  <si>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</si>
  <si>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</si>
  <si>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</si>
  <si>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</si>
  <si>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</si>
  <si>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</si>
  <si>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</si>
  <si>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</si>
  <si>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</si>
  <si>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</si>
  <si>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</si>
  <si>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</si>
  <si>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</si>
  <si>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</si>
  <si>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</si>
  <si>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</si>
  <si>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</si>
  <si>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</si>
  <si>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</si>
  <si>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</si>
  <si>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</si>
  <si>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</si>
  <si>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</si>
  <si>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</si>
  <si>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</si>
  <si>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</si>
  <si>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</si>
  <si>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</si>
  <si>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</si>
  <si>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</si>
  <si>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</si>
  <si>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</si>
  <si>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</si>
  <si>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</si>
  <si>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</si>
  <si>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</si>
  <si>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</si>
  <si>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</si>
  <si>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</si>
  <si>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</si>
  <si>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</si>
  <si>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</si>
  <si>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</si>
  <si>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</si>
  <si>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</si>
  <si>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</si>
  <si>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</si>
  <si>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</si>
  <si>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</si>
  <si>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</si>
  <si>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</si>
  <si>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</si>
  <si>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</si>
  <si>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</si>
  <si>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</si>
  <si>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</si>
  <si>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</si>
  <si>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</si>
  <si>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</si>
  <si>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</si>
  <si>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</si>
  <si>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</si>
  <si>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</si>
  <si>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</si>
  <si>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</si>
  <si>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</si>
  <si>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</si>
  <si>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</si>
  <si>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</si>
  <si>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</si>
  <si>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</si>
  <si>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</si>
  <si>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</si>
  <si>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</si>
  <si>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</si>
  <si>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</si>
  <si>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</si>
  <si>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</si>
  <si>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</si>
  <si>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</si>
  <si>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</si>
  <si>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</si>
  <si>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</si>
  <si>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</si>
  <si>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</si>
  <si>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</si>
  <si>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</si>
  <si>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</si>
  <si>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</si>
  <si>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</si>
  <si>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</si>
  <si>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</si>
  <si>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</si>
  <si>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</si>
  <si>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</si>
  <si>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</si>
  <si>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</si>
  <si>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</si>
  <si>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</si>
  <si>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</si>
  <si>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</si>
  <si>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</si>
  <si>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</si>
  <si>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</si>
  <si>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</si>
  <si>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</si>
  <si>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</si>
  <si>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</si>
  <si>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</si>
  <si>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</si>
  <si>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</si>
  <si>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</si>
  <si>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</si>
  <si>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</si>
  <si>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</si>
  <si>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</si>
  <si>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</si>
  <si>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</si>
  <si>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</si>
  <si>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</si>
  <si>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</si>
  <si>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</si>
  <si>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</si>
  <si>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</si>
  <si>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</si>
  <si>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</si>
  <si>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</si>
  <si>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</si>
  <si>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</si>
  <si>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</si>
  <si>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</si>
  <si>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</si>
  <si>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</si>
  <si>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</si>
  <si>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</si>
  <si>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</si>
  <si>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</si>
  <si>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</si>
  <si>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</si>
  <si>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</si>
  <si>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</si>
  <si>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</si>
  <si>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</si>
  <si>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</si>
  <si>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</si>
  <si>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</si>
  <si>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</si>
  <si>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</si>
  <si>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</si>
  <si>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</si>
  <si>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</si>
  <si>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</si>
  <si>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</si>
  <si>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</si>
  <si>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</si>
  <si>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</si>
  <si>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</si>
  <si>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</si>
  <si>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</si>
  <si>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</si>
  <si>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</si>
  <si>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</si>
  <si>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</si>
  <si>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</si>
  <si>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</si>
  <si>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</si>
  <si>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</si>
  <si>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</si>
  <si>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</si>
  <si>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</si>
  <si>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</si>
  <si>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</si>
  <si>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</si>
  <si>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</si>
  <si>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</si>
  <si>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</si>
  <si>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</si>
  <si>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</si>
  <si>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</si>
  <si>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</si>
  <si>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</si>
  <si>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</si>
  <si>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</si>
  <si>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</si>
  <si>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</si>
  <si>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</si>
  <si>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</si>
  <si>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</si>
  <si>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</si>
  <si>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</si>
  <si>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</si>
  <si>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</si>
  <si>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</si>
  <si>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</si>
  <si>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</si>
  <si>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</si>
  <si>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</si>
  <si>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</si>
  <si>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</si>
  <si>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</si>
  <si>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</si>
  <si>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</si>
  <si>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</si>
  <si>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</si>
  <si>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</si>
  <si>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</si>
  <si>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</si>
  <si>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</si>
  <si>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</si>
  <si>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</si>
  <si>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</si>
  <si>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</si>
  <si>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</si>
  <si>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</si>
  <si>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</si>
  <si>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</si>
  <si>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</si>
  <si>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</si>
  <si>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</si>
  <si>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</si>
  <si>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</si>
  <si>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</si>
  <si>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</si>
  <si>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</si>
  <si>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</si>
  <si>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</si>
  <si>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</si>
  <si>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</si>
  <si>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</si>
  <si>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</si>
  <si>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</si>
  <si>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</si>
  <si>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</si>
  <si>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</si>
  <si>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</si>
  <si>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</si>
  <si>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</si>
  <si>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</si>
  <si>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</si>
  <si>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</si>
  <si>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</si>
  <si>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</si>
  <si>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</si>
  <si>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</si>
  <si>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</si>
  <si>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</si>
  <si>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</si>
  <si>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</si>
  <si>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</si>
  <si>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</si>
  <si>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</si>
  <si>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</si>
  <si>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</si>
  <si>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</si>
  <si>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</si>
  <si>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</si>
  <si>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</si>
  <si>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</si>
  <si>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</si>
  <si>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</si>
  <si>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</si>
  <si>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</si>
  <si>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</si>
  <si>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</si>
  <si>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</si>
  <si>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</si>
  <si>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</si>
  <si>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</si>
  <si>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</si>
  <si>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</si>
  <si>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</si>
  <si>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</si>
  <si>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</si>
  <si>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</si>
  <si>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</si>
  <si>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</si>
  <si>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</si>
  <si>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</si>
  <si>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</si>
  <si>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</si>
  <si>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</si>
  <si>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</si>
  <si>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</si>
  <si>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</si>
  <si>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</si>
  <si>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</si>
  <si>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</si>
  <si>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</si>
  <si>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</si>
  <si>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</si>
  <si>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</si>
  <si>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</si>
  <si>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</si>
  <si>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</si>
  <si>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</si>
  <si>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</si>
  <si>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</si>
  <si>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</si>
  <si>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</si>
  <si>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</si>
  <si>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</si>
  <si>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</si>
  <si>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</si>
  <si>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</si>
  <si>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</si>
  <si>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</si>
  <si>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</si>
  <si>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</si>
  <si>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</si>
  <si>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</si>
  <si>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</si>
  <si>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</si>
  <si>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</si>
  <si>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</si>
  <si>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</si>
  <si>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</si>
  <si>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</si>
  <si>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</si>
  <si>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</si>
  <si>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</si>
  <si>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</si>
  <si>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</si>
  <si>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</si>
  <si>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</si>
  <si>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</si>
  <si>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</si>
  <si>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</si>
  <si>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</si>
  <si>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</si>
  <si>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</si>
  <si>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</si>
  <si>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</si>
  <si>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</si>
  <si>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</si>
  <si>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</si>
  <si>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</si>
  <si>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</si>
  <si>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</si>
  <si>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</si>
  <si>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</si>
  <si>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</si>
  <si>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</si>
  <si>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</si>
  <si>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</si>
  <si>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</si>
  <si>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</si>
  <si>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</si>
  <si>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</si>
  <si>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</si>
  <si>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</si>
  <si>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</si>
  <si>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</si>
  <si>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</si>
  <si>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</si>
  <si>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</si>
  <si>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</si>
  <si>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</si>
  <si>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</si>
  <si>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</si>
  <si>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</si>
  <si>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</si>
  <si>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</si>
  <si>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</si>
  <si>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</si>
  <si>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</si>
  <si>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</si>
  <si>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</si>
  <si>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</si>
  <si>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</si>
  <si>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</si>
  <si>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</si>
  <si>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</si>
  <si>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</si>
  <si>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</si>
  <si>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</si>
  <si>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</si>
  <si>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</si>
  <si>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</si>
  <si>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</si>
  <si>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</si>
  <si>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</si>
  <si>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</si>
  <si>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</si>
  <si>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</si>
  <si>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</si>
  <si>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</si>
  <si>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</si>
  <si>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</si>
  <si>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</si>
  <si>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</si>
  <si>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</si>
  <si>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</si>
  <si>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</si>
  <si>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</si>
  <si>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</si>
  <si>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</si>
  <si>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</si>
  <si>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</si>
  <si>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</si>
  <si>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</si>
  <si>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</si>
  <si>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</si>
  <si>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</si>
  <si>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</si>
  <si>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</si>
  <si>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</si>
  <si>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</si>
  <si>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</si>
  <si>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</si>
  <si>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</si>
  <si>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</si>
  <si>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</si>
  <si>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</si>
  <si>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</si>
  <si>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</si>
  <si>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</si>
  <si>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</si>
  <si>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</si>
  <si>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</si>
  <si>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</si>
  <si>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</si>
  <si>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医療施設調査費</t>
    <rPh sb="0" eb="2">
      <t>イリョウ</t>
    </rPh>
    <rPh sb="2" eb="4">
      <t>シセツ</t>
    </rPh>
    <rPh sb="4" eb="7">
      <t>チョウサヒ</t>
    </rPh>
    <phoneticPr fontId="5"/>
  </si>
  <si>
    <t>政策統括官（統計・情報政策、政策評価担当）</t>
    <rPh sb="14" eb="16">
      <t>セイサク</t>
    </rPh>
    <rPh sb="16" eb="18">
      <t>ヒョウカ</t>
    </rPh>
    <phoneticPr fontId="5"/>
  </si>
  <si>
    <t>昭和２８年度</t>
    <rPh sb="0" eb="2">
      <t>ショウワ</t>
    </rPh>
    <rPh sb="4" eb="5">
      <t>ネン</t>
    </rPh>
    <rPh sb="5" eb="6">
      <t>ド</t>
    </rPh>
    <phoneticPr fontId="5"/>
  </si>
  <si>
    <t>終了予定なし</t>
    <rPh sb="0" eb="2">
      <t>シュウリョウ</t>
    </rPh>
    <rPh sb="2" eb="4">
      <t>ヨテイ</t>
    </rPh>
    <phoneticPr fontId="5"/>
  </si>
  <si>
    <t>保健統計室</t>
    <rPh sb="0" eb="2">
      <t>ホケン</t>
    </rPh>
    <rPh sb="2" eb="5">
      <t>トウケイシツ</t>
    </rPh>
    <phoneticPr fontId="5"/>
  </si>
  <si>
    <t>保健統計官　森　桂</t>
    <rPh sb="0" eb="2">
      <t>ホケン</t>
    </rPh>
    <rPh sb="2" eb="5">
      <t>トウケイカン</t>
    </rPh>
    <rPh sb="6" eb="7">
      <t>モリ</t>
    </rPh>
    <rPh sb="8" eb="9">
      <t>ケイ</t>
    </rPh>
    <phoneticPr fontId="5"/>
  </si>
  <si>
    <t>・統計法（平成19年法律第53号）第9条
・医療施設調査規則（昭和28年厚生省令第25号）</t>
    <rPh sb="1" eb="4">
      <t>トウケイホウ</t>
    </rPh>
    <rPh sb="5" eb="7">
      <t>ヘイセイ</t>
    </rPh>
    <rPh sb="9" eb="10">
      <t>ネン</t>
    </rPh>
    <rPh sb="10" eb="12">
      <t>ホウリツ</t>
    </rPh>
    <rPh sb="12" eb="13">
      <t>ダイ</t>
    </rPh>
    <rPh sb="15" eb="16">
      <t>ゴウ</t>
    </rPh>
    <rPh sb="17" eb="18">
      <t>ダイ</t>
    </rPh>
    <rPh sb="19" eb="20">
      <t>ジョウ</t>
    </rPh>
    <rPh sb="22" eb="24">
      <t>イリョウ</t>
    </rPh>
    <rPh sb="24" eb="26">
      <t>シセツ</t>
    </rPh>
    <rPh sb="26" eb="28">
      <t>チョウサ</t>
    </rPh>
    <rPh sb="28" eb="30">
      <t>キソク</t>
    </rPh>
    <rPh sb="31" eb="33">
      <t>ショウワ</t>
    </rPh>
    <rPh sb="35" eb="36">
      <t>ネン</t>
    </rPh>
    <rPh sb="36" eb="39">
      <t>コウセイショウ</t>
    </rPh>
    <rPh sb="39" eb="40">
      <t>レイ</t>
    </rPh>
    <rPh sb="40" eb="41">
      <t>ダイ</t>
    </rPh>
    <rPh sb="43" eb="44">
      <t>ゴウ</t>
    </rPh>
    <phoneticPr fontId="5"/>
  </si>
  <si>
    <t>「がん対策推進基本計画」、「子ども・子育てビジョン」</t>
  </si>
  <si>
    <t>○</t>
  </si>
  <si>
    <t>基幹統計調査である医療施設調査を実施し、病院及び診療所の分布及び整備の実態を明らかにするとともに、医療施設の診療機能を詳細に把握し、医療行政の基礎資料を得ることを目的とする。</t>
  </si>
  <si>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</si>
  <si>
    <t>-</t>
  </si>
  <si>
    <t>-</t>
    <phoneticPr fontId="5"/>
  </si>
  <si>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</si>
  <si>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</si>
  <si>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</si>
  <si>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</si>
  <si>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</si>
  <si>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</si>
  <si>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</si>
  <si>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</si>
  <si>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統計調査の実施状況（統計データを遅滞なく公表しているか）</t>
    <phoneticPr fontId="5"/>
  </si>
  <si>
    <t>取りまとめ、公表できた統計等の数</t>
  </si>
  <si>
    <t>調査</t>
    <rPh sb="0" eb="2">
      <t>チョウサ</t>
    </rPh>
    <phoneticPr fontId="5"/>
  </si>
  <si>
    <t>-</t>
    <phoneticPr fontId="5"/>
  </si>
  <si>
    <t>医療施設調査</t>
    <rPh sb="0" eb="2">
      <t>イリョウ</t>
    </rPh>
    <rPh sb="2" eb="4">
      <t>シセツ</t>
    </rPh>
    <rPh sb="4" eb="6">
      <t>チョウサ</t>
    </rPh>
    <phoneticPr fontId="5"/>
  </si>
  <si>
    <t>-</t>
    <phoneticPr fontId="5"/>
  </si>
  <si>
    <t>年度執行額／調査客体数　　　　　　　　　　　　　　</t>
  </si>
  <si>
    <t>円</t>
    <rPh sb="0" eb="1">
      <t>エン</t>
    </rPh>
    <phoneticPr fontId="5"/>
  </si>
  <si>
    <t>　　円/件</t>
    <rPh sb="2" eb="3">
      <t>エン</t>
    </rPh>
    <rPh sb="4" eb="5">
      <t>ケン</t>
    </rPh>
    <phoneticPr fontId="5"/>
  </si>
  <si>
    <t>11,764,148
/181,052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</si>
  <si>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</si>
  <si>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</si>
  <si>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</si>
  <si>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</si>
  <si>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</si>
  <si>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</si>
  <si>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</si>
  <si>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</si>
  <si>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</si>
  <si>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</si>
  <si>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</si>
  <si>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</si>
  <si>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</si>
  <si>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</si>
  <si>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</si>
  <si>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</si>
  <si>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</si>
  <si>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</si>
  <si>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</si>
  <si>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適正な予算執行及びコスト削減に努めている。
なお、医療施設動態調査は毎年度の実施、医療施設静態調査（大規模）は３年に１回の実施となっており、調査年によって単位当たりコストが大幅に異なる。</t>
    <rPh sb="25" eb="27">
      <t>イリョウ</t>
    </rPh>
    <rPh sb="27" eb="29">
      <t>シセツ</t>
    </rPh>
    <rPh sb="29" eb="31">
      <t>ドウタイ</t>
    </rPh>
    <rPh sb="31" eb="33">
      <t>チョウサ</t>
    </rPh>
    <rPh sb="34" eb="37">
      <t>マイネンド</t>
    </rPh>
    <rPh sb="38" eb="40">
      <t>ジッシ</t>
    </rPh>
    <rPh sb="41" eb="43">
      <t>イリョウ</t>
    </rPh>
    <rPh sb="43" eb="45">
      <t>シセツ</t>
    </rPh>
    <rPh sb="45" eb="47">
      <t>セイタイ</t>
    </rPh>
    <rPh sb="47" eb="49">
      <t>チョウサ</t>
    </rPh>
    <rPh sb="50" eb="53">
      <t>ダイキボ</t>
    </rPh>
    <rPh sb="56" eb="57">
      <t>ネン</t>
    </rPh>
    <rPh sb="59" eb="60">
      <t>カイ</t>
    </rPh>
    <rPh sb="61" eb="63">
      <t>ジッシ</t>
    </rPh>
    <rPh sb="70" eb="72">
      <t>チョウサ</t>
    </rPh>
    <rPh sb="72" eb="73">
      <t>ネン</t>
    </rPh>
    <rPh sb="77" eb="79">
      <t>タンイ</t>
    </rPh>
    <rPh sb="79" eb="80">
      <t>ア</t>
    </rPh>
    <rPh sb="86" eb="88">
      <t>オオハバ</t>
    </rPh>
    <rPh sb="89" eb="90">
      <t>コト</t>
    </rPh>
    <phoneticPr fontId="5"/>
  </si>
  <si>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</si>
  <si>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</si>
  <si>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</si>
  <si>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</si>
  <si>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</si>
  <si>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病院及び診療所の分布及び整備の実態を明らかにし、医療施設の診療機能を把握しており、医療行政の基礎資料となるもので、基幹統計として国が実施すべき事業である。</t>
    <phoneticPr fontId="5"/>
  </si>
  <si>
    <t>調達に当たっては、引き続き効率的な実施に努める。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</si>
  <si>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</si>
  <si>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6</t>
    <phoneticPr fontId="5"/>
  </si>
  <si>
    <t>916</t>
    <phoneticPr fontId="5"/>
  </si>
  <si>
    <t>6</t>
    <phoneticPr fontId="5"/>
  </si>
  <si>
    <t>922</t>
    <phoneticPr fontId="5"/>
  </si>
  <si>
    <t>892</t>
    <phoneticPr fontId="5"/>
  </si>
  <si>
    <t>917</t>
    <phoneticPr fontId="5"/>
  </si>
  <si>
    <t>基幹統計調査である
医療施設調査の実施</t>
    <rPh sb="0" eb="2">
      <t>キカン</t>
    </rPh>
    <rPh sb="2" eb="4">
      <t>トウケイ</t>
    </rPh>
    <rPh sb="4" eb="6">
      <t>チョウサ</t>
    </rPh>
    <rPh sb="10" eb="12">
      <t>イリョウ</t>
    </rPh>
    <rPh sb="12" eb="14">
      <t>シセツ</t>
    </rPh>
    <rPh sb="14" eb="16">
      <t>チョウサ</t>
    </rPh>
    <rPh sb="17" eb="19">
      <t>ジッシ</t>
    </rPh>
    <phoneticPr fontId="5"/>
  </si>
  <si>
    <t>【A.一般競争入札】</t>
    <rPh sb="3" eb="5">
      <t>イッパン</t>
    </rPh>
    <rPh sb="5" eb="7">
      <t>キョウソウ</t>
    </rPh>
    <rPh sb="7" eb="9">
      <t>ニュウサツ</t>
    </rPh>
    <phoneticPr fontId="5"/>
  </si>
  <si>
    <t>【Ｂ.随意契約（少額）】</t>
    <rPh sb="3" eb="5">
      <t>ズイイ</t>
    </rPh>
    <rPh sb="5" eb="7">
      <t>ケイヤク</t>
    </rPh>
    <rPh sb="8" eb="10">
      <t>ショウガク</t>
    </rPh>
    <phoneticPr fontId="5"/>
  </si>
  <si>
    <t>受付・審査・データ入力業務
・データ修正業務　等</t>
    <rPh sb="0" eb="2">
      <t>ウケツケ</t>
    </rPh>
    <rPh sb="3" eb="5">
      <t>シンサ</t>
    </rPh>
    <rPh sb="9" eb="11">
      <t>ニュウリョク</t>
    </rPh>
    <rPh sb="11" eb="13">
      <t>ギョウム</t>
    </rPh>
    <rPh sb="18" eb="20">
      <t>シュウセイ</t>
    </rPh>
    <rPh sb="20" eb="22">
      <t>ギョウム</t>
    </rPh>
    <rPh sb="23" eb="24">
      <t>トウ</t>
    </rPh>
    <phoneticPr fontId="5"/>
  </si>
  <si>
    <t>報告書の印刷　等</t>
    <rPh sb="0" eb="3">
      <t>ホウコクショ</t>
    </rPh>
    <rPh sb="4" eb="6">
      <t>インサツ</t>
    </rPh>
    <rPh sb="7" eb="8">
      <t>トウ</t>
    </rPh>
    <phoneticPr fontId="5"/>
  </si>
  <si>
    <t>896</t>
    <phoneticPr fontId="5"/>
  </si>
  <si>
    <t>-</t>
    <phoneticPr fontId="5"/>
  </si>
  <si>
    <t>8,053,000
（令和元年度予算額）
/180,909
（当初見込み）</t>
    <rPh sb="11" eb="13">
      <t>レイワ</t>
    </rPh>
    <rPh sb="13" eb="16">
      <t>ガンネンド</t>
    </rPh>
    <rPh sb="16" eb="18">
      <t>ヨサン</t>
    </rPh>
    <rPh sb="18" eb="19">
      <t>ガク</t>
    </rPh>
    <rPh sb="31" eb="33">
      <t>トウショ</t>
    </rPh>
    <rPh sb="33" eb="35">
      <t>ミコ</t>
    </rPh>
    <phoneticPr fontId="5"/>
  </si>
  <si>
    <t>民間会社（3社）
12百万円</t>
    <rPh sb="0" eb="2">
      <t>ミンカン</t>
    </rPh>
    <rPh sb="2" eb="4">
      <t>カイシャ</t>
    </rPh>
    <rPh sb="6" eb="7">
      <t>シャ</t>
    </rPh>
    <rPh sb="11" eb="13">
      <t>ヒャクマン</t>
    </rPh>
    <rPh sb="13" eb="14">
      <t>エン</t>
    </rPh>
    <phoneticPr fontId="5"/>
  </si>
  <si>
    <t>平成30年医療施設動態調査受付・審査、データ修正等一式</t>
    <phoneticPr fontId="5"/>
  </si>
  <si>
    <t>雑役務費</t>
    <rPh sb="0" eb="3">
      <t>ザツエキム</t>
    </rPh>
    <rPh sb="3" eb="4">
      <t>ヒ</t>
    </rPh>
    <phoneticPr fontId="5"/>
  </si>
  <si>
    <t>平成29年医療施設（静態・動態）調査・病院報告 報告書印刷一式</t>
    <phoneticPr fontId="5"/>
  </si>
  <si>
    <t>印刷製本費</t>
    <rPh sb="0" eb="2">
      <t>インサツ</t>
    </rPh>
    <rPh sb="2" eb="4">
      <t>セイホン</t>
    </rPh>
    <rPh sb="4" eb="5">
      <t>ヒ</t>
    </rPh>
    <phoneticPr fontId="5"/>
  </si>
  <si>
    <t>（株）イマージュ</t>
    <phoneticPr fontId="5"/>
  </si>
  <si>
    <t>キヤノンビズアテンダ（株）</t>
    <phoneticPr fontId="5"/>
  </si>
  <si>
    <t>（株）ケー・デー・シー</t>
    <phoneticPr fontId="5"/>
  </si>
  <si>
    <t>平成30年医療施設動態調査受付・審査、データ修正等一式</t>
    <phoneticPr fontId="5"/>
  </si>
  <si>
    <t>平成29年医療施設静態調査 照会票作成及びデータ修正等一式</t>
    <phoneticPr fontId="5"/>
  </si>
  <si>
    <t>「統計情報データベース」登録用データの作成等一式（平成29年医療施設（静態・動態）調査約370ファイル・平成29年患者調査約330ファイル）
※複数案件を一括入札したため支出額は、ファイル数で案分している。</t>
    <rPh sb="72" eb="74">
      <t>フクスウ</t>
    </rPh>
    <rPh sb="74" eb="76">
      <t>アンケン</t>
    </rPh>
    <rPh sb="77" eb="79">
      <t>イッカツ</t>
    </rPh>
    <rPh sb="79" eb="81">
      <t>ニュウサツ</t>
    </rPh>
    <rPh sb="85" eb="88">
      <t>シシュツガク</t>
    </rPh>
    <rPh sb="94" eb="95">
      <t>スウ</t>
    </rPh>
    <rPh sb="96" eb="98">
      <t>アンブン</t>
    </rPh>
    <phoneticPr fontId="5"/>
  </si>
  <si>
    <t xml:space="preserve"> 報告書印刷</t>
    <phoneticPr fontId="5"/>
  </si>
  <si>
    <t>日新印刷（株）</t>
    <phoneticPr fontId="5"/>
  </si>
  <si>
    <t xml:space="preserve"> 照会票梱包発送</t>
    <phoneticPr fontId="5"/>
  </si>
  <si>
    <t>協新流通デベロッパー（株）</t>
    <phoneticPr fontId="5"/>
  </si>
  <si>
    <t>けいはい箱の購入</t>
    <rPh sb="4" eb="5">
      <t>バコ</t>
    </rPh>
    <rPh sb="6" eb="8">
      <t>コウニュウ</t>
    </rPh>
    <phoneticPr fontId="5"/>
  </si>
  <si>
    <t>（株）三陽堂</t>
    <phoneticPr fontId="5"/>
  </si>
  <si>
    <t>書籍の購入</t>
    <rPh sb="0" eb="2">
      <t>ショセキ</t>
    </rPh>
    <rPh sb="3" eb="5">
      <t>コウニュウ</t>
    </rPh>
    <phoneticPr fontId="5"/>
  </si>
  <si>
    <t>（福祉）友愛十字会友愛書房</t>
    <phoneticPr fontId="5"/>
  </si>
  <si>
    <t>-</t>
    <phoneticPr fontId="5"/>
  </si>
  <si>
    <t>-</t>
    <phoneticPr fontId="5"/>
  </si>
  <si>
    <t>81,731,560
/180,909</t>
    <phoneticPr fontId="5"/>
  </si>
  <si>
    <t>-</t>
    <phoneticPr fontId="5"/>
  </si>
  <si>
    <t>厚生労働省
15百万円</t>
    <rPh sb="0" eb="2">
      <t>コウセイ</t>
    </rPh>
    <rPh sb="2" eb="5">
      <t>ロウドウショウ</t>
    </rPh>
    <rPh sb="8" eb="10">
      <t>ヒャクマン</t>
    </rPh>
    <rPh sb="10" eb="11">
      <t>エン</t>
    </rPh>
    <phoneticPr fontId="5"/>
  </si>
  <si>
    <t>民間会社（4社）
3百万円</t>
    <rPh sb="0" eb="2">
      <t>ミンカン</t>
    </rPh>
    <rPh sb="2" eb="4">
      <t>カイシャ</t>
    </rPh>
    <rPh sb="6" eb="7">
      <t>シャ</t>
    </rPh>
    <rPh sb="10" eb="12">
      <t>ヒャクマン</t>
    </rPh>
    <rPh sb="12" eb="13">
      <t>エン</t>
    </rPh>
    <phoneticPr fontId="5"/>
  </si>
  <si>
    <t>医療施設（静態）調査（３年に１回）の実施のための費用の増加</t>
    <phoneticPr fontId="5"/>
  </si>
  <si>
    <t>医療施設調査
　客体数　 　：　180,909（当初見込み）
　公表予定　：　令和元年9月下旬</t>
    <rPh sb="39" eb="41">
      <t>レイワ</t>
    </rPh>
    <rPh sb="41" eb="42">
      <t>ガン</t>
    </rPh>
    <phoneticPr fontId="5"/>
  </si>
  <si>
    <t>客体数</t>
    <rPh sb="0" eb="1">
      <t>キャク</t>
    </rPh>
    <rPh sb="2" eb="3">
      <t>スウ</t>
    </rPh>
    <phoneticPr fontId="5"/>
  </si>
  <si>
    <t>-</t>
    <phoneticPr fontId="5"/>
  </si>
  <si>
    <t>-</t>
    <phoneticPr fontId="5"/>
  </si>
  <si>
    <t>A.一般競争入札</t>
    <phoneticPr fontId="5"/>
  </si>
  <si>
    <t>A.一般競争入札</t>
    <phoneticPr fontId="5"/>
  </si>
  <si>
    <t>B.随意契約（少額）</t>
    <phoneticPr fontId="5"/>
  </si>
  <si>
    <t>B.随意契約（少額）</t>
    <phoneticPr fontId="5"/>
  </si>
  <si>
    <t>14,554,047
/180,909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</si>
</sst>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protection locked="0"/>
    </xf>
    <xf numFmtId="0" fontId="11" fillId="0" borderId="17"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protection locked="0"/>
    </xf>
    <xf numFmtId="0" fontId="19" fillId="0" borderId="63" xfId="1" applyFont="1" applyFill="1" applyBorder="1" applyAlignment="1" applyProtection="1">
      <alignment horizontal="center" vertical="center"/>
      <protection locked="0"/>
    </xf>
    <xf numFmtId="0" fontId="19" fillId="0" borderId="89"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136072</xdr:colOff>
      <xdr:row>743</xdr:row>
      <xdr:rowOff>108857</xdr:rowOff>
    </xdr:from>
    <xdr:to>
      <xdr:col>34</xdr:col>
      <xdr:colOff>68036</xdr:colOff>
      <xdr:row>745</xdr:row>
      <xdr:rowOff>217714</xdr:rowOff>
    </xdr:to>
    <xdr:sp macro="" textlink="">
      <xdr:nvSpPr>
        <xdr:cNvPr id="3" name="大かっこ 2"/>
        <xdr:cNvSpPr/>
      </xdr:nvSpPr>
      <xdr:spPr>
        <a:xfrm>
          <a:off x="4336597" y="37103957"/>
          <a:ext cx="2532289" cy="81370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757</xdr:row>
      <xdr:rowOff>108857</xdr:rowOff>
    </xdr:from>
    <xdr:to>
      <xdr:col>19</xdr:col>
      <xdr:colOff>95250</xdr:colOff>
      <xdr:row>760</xdr:row>
      <xdr:rowOff>217714</xdr:rowOff>
    </xdr:to>
    <xdr:sp macro="" textlink="">
      <xdr:nvSpPr>
        <xdr:cNvPr id="4" name="大かっこ 3"/>
        <xdr:cNvSpPr/>
      </xdr:nvSpPr>
      <xdr:spPr>
        <a:xfrm>
          <a:off x="1695450" y="42037907"/>
          <a:ext cx="2200275" cy="1166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757</xdr:row>
      <xdr:rowOff>108857</xdr:rowOff>
    </xdr:from>
    <xdr:to>
      <xdr:col>47</xdr:col>
      <xdr:colOff>95250</xdr:colOff>
      <xdr:row>760</xdr:row>
      <xdr:rowOff>217714</xdr:rowOff>
    </xdr:to>
    <xdr:sp macro="" textlink="">
      <xdr:nvSpPr>
        <xdr:cNvPr id="5" name="大かっこ 4"/>
        <xdr:cNvSpPr/>
      </xdr:nvSpPr>
      <xdr:spPr>
        <a:xfrm>
          <a:off x="4495800" y="42037907"/>
          <a:ext cx="2200275" cy="1166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0</xdr:colOff>
      <xdr:row>750</xdr:row>
      <xdr:rowOff>13607</xdr:rowOff>
    </xdr:from>
    <xdr:to>
      <xdr:col>14</xdr:col>
      <xdr:colOff>1</xdr:colOff>
      <xdr:row>752</xdr:row>
      <xdr:rowOff>0</xdr:rowOff>
    </xdr:to>
    <xdr:cxnSp macro="">
      <xdr:nvCxnSpPr>
        <xdr:cNvPr id="8" name="直線矢印コネクタ 7"/>
        <xdr:cNvCxnSpPr/>
      </xdr:nvCxnSpPr>
      <xdr:spPr>
        <a:xfrm>
          <a:off x="2800350" y="39475682"/>
          <a:ext cx="1" cy="6912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750</xdr:row>
      <xdr:rowOff>13607</xdr:rowOff>
    </xdr:from>
    <xdr:to>
      <xdr:col>42</xdr:col>
      <xdr:colOff>1</xdr:colOff>
      <xdr:row>752</xdr:row>
      <xdr:rowOff>0</xdr:rowOff>
    </xdr:to>
    <xdr:cxnSp macro="">
      <xdr:nvCxnSpPr>
        <xdr:cNvPr id="9" name="直線矢印コネクタ 8"/>
        <xdr:cNvCxnSpPr/>
      </xdr:nvCxnSpPr>
      <xdr:spPr>
        <a:xfrm>
          <a:off x="8401050" y="39475682"/>
          <a:ext cx="1" cy="6912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308918</xdr:rowOff>
    </xdr:from>
    <xdr:to>
      <xdr:col>28</xdr:col>
      <xdr:colOff>0</xdr:colOff>
      <xdr:row>750</xdr:row>
      <xdr:rowOff>12872</xdr:rowOff>
    </xdr:to>
    <xdr:cxnSp macro="">
      <xdr:nvCxnSpPr>
        <xdr:cNvPr id="11" name="直線コネクタ 10"/>
        <xdr:cNvCxnSpPr/>
      </xdr:nvCxnSpPr>
      <xdr:spPr>
        <a:xfrm>
          <a:off x="5766486" y="42167432"/>
          <a:ext cx="0" cy="14416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752</xdr:row>
      <xdr:rowOff>77230</xdr:rowOff>
    </xdr:from>
    <xdr:to>
      <xdr:col>34</xdr:col>
      <xdr:colOff>154460</xdr:colOff>
      <xdr:row>756</xdr:row>
      <xdr:rowOff>205946</xdr:rowOff>
    </xdr:to>
    <xdr:sp macro="" textlink="">
      <xdr:nvSpPr>
        <xdr:cNvPr id="12" name="テキスト ボックス 11"/>
        <xdr:cNvSpPr txBox="1"/>
      </xdr:nvSpPr>
      <xdr:spPr>
        <a:xfrm>
          <a:off x="4350608" y="44368480"/>
          <a:ext cx="2806014" cy="1518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911</v>
      </c>
      <c r="AT2" s="224"/>
      <c r="AU2" s="224"/>
      <c r="AV2" s="52" t="str">
        <f>IF(AW2="", "", "-")</f>
        <v/>
      </c>
      <c r="AW2" s="402"/>
      <c r="AX2" s="402"/>
    </row>
    <row r="3" spans="1:50" ht="21" customHeight="1" thickBot="1" x14ac:dyDescent="0.2">
      <c r="A3" s="528" t="s">
        <v>541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567</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3" t="s">
        <v>568</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569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570</v>
      </c>
      <c r="H5" s="564"/>
      <c r="I5" s="564"/>
      <c r="J5" s="564"/>
      <c r="K5" s="564"/>
      <c r="L5" s="564"/>
      <c r="M5" s="565" t="s">
        <v>66</v>
      </c>
      <c r="N5" s="566"/>
      <c r="O5" s="566"/>
      <c r="P5" s="566"/>
      <c r="Q5" s="566"/>
      <c r="R5" s="567"/>
      <c r="S5" s="568" t="s">
        <v>571</v>
      </c>
      <c r="T5" s="564"/>
      <c r="U5" s="564"/>
      <c r="V5" s="564"/>
      <c r="W5" s="564"/>
      <c r="X5" s="569"/>
      <c r="Y5" s="720" t="s">
        <v>3</v>
      </c>
      <c r="Z5" s="721"/>
      <c r="AA5" s="721"/>
      <c r="AB5" s="721"/>
      <c r="AC5" s="721"/>
      <c r="AD5" s="722"/>
      <c r="AE5" s="723" t="s">
        <v>572</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574</v>
      </c>
      <c r="H7" s="839"/>
      <c r="I7" s="839"/>
      <c r="J7" s="839"/>
      <c r="K7" s="839"/>
      <c r="L7" s="839"/>
      <c r="M7" s="839"/>
      <c r="N7" s="839"/>
      <c r="O7" s="839"/>
      <c r="P7" s="839"/>
      <c r="Q7" s="839"/>
      <c r="R7" s="839"/>
      <c r="S7" s="839"/>
      <c r="T7" s="839"/>
      <c r="U7" s="839"/>
      <c r="V7" s="839"/>
      <c r="W7" s="839"/>
      <c r="X7" s="840"/>
      <c r="Y7" s="400" t="s">
        <v>513</v>
      </c>
      <c r="Z7" s="300"/>
      <c r="AA7" s="300"/>
      <c r="AB7" s="300"/>
      <c r="AC7" s="300"/>
      <c r="AD7" s="401"/>
      <c r="AE7" s="388" t="s">
        <v>575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377</v>
      </c>
      <c r="B8" s="836"/>
      <c r="C8" s="836"/>
      <c r="D8" s="836"/>
      <c r="E8" s="836"/>
      <c r="F8" s="837"/>
      <c r="G8" s="227" t="str">
        <f>入力規則等!A28</f>
        <v>-</v>
      </c>
      <c r="H8" s="228"/>
      <c r="I8" s="228"/>
      <c r="J8" s="228"/>
      <c r="K8" s="228"/>
      <c r="L8" s="228"/>
      <c r="M8" s="228"/>
      <c r="N8" s="228"/>
      <c r="O8" s="228"/>
      <c r="P8" s="228"/>
      <c r="Q8" s="228"/>
      <c r="R8" s="228"/>
      <c r="S8" s="228"/>
      <c r="T8" s="228"/>
      <c r="U8" s="228"/>
      <c r="V8" s="228"/>
      <c r="W8" s="228"/>
      <c r="X8" s="229"/>
      <c r="Y8" s="574" t="s">
        <v>378</v>
      </c>
      <c r="Z8" s="575"/>
      <c r="AA8" s="575"/>
      <c r="AB8" s="575"/>
      <c r="AC8" s="575"/>
      <c r="AD8" s="576"/>
      <c r="AE8" s="743"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44"/>
    </row>
    <row r="9" spans="1:50" ht="58.5" customHeight="1" x14ac:dyDescent="0.15">
      <c r="A9" s="149" t="s">
        <v>23</v>
      </c>
      <c r="B9" s="150"/>
      <c r="C9" s="150"/>
      <c r="D9" s="150"/>
      <c r="E9" s="150"/>
      <c r="F9" s="150"/>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30</v>
      </c>
      <c r="B10" s="746"/>
      <c r="C10" s="746"/>
      <c r="D10" s="746"/>
      <c r="E10" s="746"/>
      <c r="F10" s="746"/>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3"/>
      <c r="H12" s="684"/>
      <c r="I12" s="684"/>
      <c r="J12" s="684"/>
      <c r="K12" s="684"/>
      <c r="L12" s="684"/>
      <c r="M12" s="684"/>
      <c r="N12" s="684"/>
      <c r="O12" s="684"/>
      <c r="P12" s="307" t="s">
        <v>532</v>
      </c>
      <c r="Q12" s="302"/>
      <c r="R12" s="302"/>
      <c r="S12" s="302"/>
      <c r="T12" s="302"/>
      <c r="U12" s="302"/>
      <c r="V12" s="303"/>
      <c r="W12" s="307" t="s">
        <v>529</v>
      </c>
      <c r="X12" s="302"/>
      <c r="Y12" s="302"/>
      <c r="Z12" s="302"/>
      <c r="AA12" s="302"/>
      <c r="AB12" s="302"/>
      <c r="AC12" s="303"/>
      <c r="AD12" s="307" t="s">
        <v>524</v>
      </c>
      <c r="AE12" s="302"/>
      <c r="AF12" s="302"/>
      <c r="AG12" s="302"/>
      <c r="AH12" s="302"/>
      <c r="AI12" s="302"/>
      <c r="AJ12" s="303"/>
      <c r="AK12" s="307" t="s">
        <v>517</v>
      </c>
      <c r="AL12" s="302"/>
      <c r="AM12" s="302"/>
      <c r="AN12" s="302"/>
      <c r="AO12" s="302"/>
      <c r="AP12" s="302"/>
      <c r="AQ12" s="303"/>
      <c r="AR12" s="307" t="s">
        <v>515</v>
      </c>
      <c r="AS12" s="302"/>
      <c r="AT12" s="302"/>
      <c r="AU12" s="302"/>
      <c r="AV12" s="302"/>
      <c r="AW12" s="302"/>
      <c r="AX12" s="747"/>
    </row>
    <row r="13" spans="1:50" ht="21" customHeight="1" x14ac:dyDescent="0.15">
      <c r="A13" s="146"/>
      <c r="B13" s="147"/>
      <c r="C13" s="147"/>
      <c r="D13" s="147"/>
      <c r="E13" s="147"/>
      <c r="F13" s="148"/>
      <c r="G13" s="748" t="s">
        <v>6</v>
      </c>
      <c r="H13" s="749"/>
      <c r="I13" s="638" t="s">
        <v>7</v>
      </c>
      <c r="J13" s="639"/>
      <c r="K13" s="639"/>
      <c r="L13" s="639"/>
      <c r="M13" s="639"/>
      <c r="N13" s="639"/>
      <c r="O13" s="640"/>
      <c r="P13" s="112">
        <v>12</v>
      </c>
      <c r="Q13" s="113"/>
      <c r="R13" s="113"/>
      <c r="S13" s="113"/>
      <c r="T13" s="113"/>
      <c r="U13" s="113"/>
      <c r="V13" s="114"/>
      <c r="W13" s="112">
        <v>92</v>
      </c>
      <c r="X13" s="113"/>
      <c r="Y13" s="113"/>
      <c r="Z13" s="113"/>
      <c r="AA13" s="113"/>
      <c r="AB13" s="113"/>
      <c r="AC13" s="114"/>
      <c r="AD13" s="112">
        <v>12</v>
      </c>
      <c r="AE13" s="113"/>
      <c r="AF13" s="113"/>
      <c r="AG13" s="113"/>
      <c r="AH13" s="113"/>
      <c r="AI13" s="113"/>
      <c r="AJ13" s="114"/>
      <c r="AK13" s="112">
        <v>8</v>
      </c>
      <c r="AL13" s="113"/>
      <c r="AM13" s="113"/>
      <c r="AN13" s="113"/>
      <c r="AO13" s="113"/>
      <c r="AP13" s="113"/>
      <c r="AQ13" s="114"/>
      <c r="AR13" s="109"/>
      <c r="AS13" s="110"/>
      <c r="AT13" s="110"/>
      <c r="AU13" s="110"/>
      <c r="AV13" s="110"/>
      <c r="AW13" s="110"/>
      <c r="AX13" s="399"/>
    </row>
    <row r="14" spans="1:50" ht="21" customHeight="1" x14ac:dyDescent="0.15">
      <c r="A14" s="146"/>
      <c r="B14" s="147"/>
      <c r="C14" s="147"/>
      <c r="D14" s="147"/>
      <c r="E14" s="147"/>
      <c r="F14" s="148"/>
      <c r="G14" s="750"/>
      <c r="H14" s="751"/>
      <c r="I14" s="580" t="s">
        <v>8</v>
      </c>
      <c r="J14" s="632"/>
      <c r="K14" s="632"/>
      <c r="L14" s="632"/>
      <c r="M14" s="632"/>
      <c r="N14" s="632"/>
      <c r="O14" s="633"/>
      <c r="P14" s="112" t="s">
        <v>580</v>
      </c>
      <c r="Q14" s="113"/>
      <c r="R14" s="113"/>
      <c r="S14" s="113"/>
      <c r="T14" s="113"/>
      <c r="U14" s="113"/>
      <c r="V14" s="114"/>
      <c r="W14" s="112" t="s">
        <v>580</v>
      </c>
      <c r="X14" s="113"/>
      <c r="Y14" s="113"/>
      <c r="Z14" s="113"/>
      <c r="AA14" s="113"/>
      <c r="AB14" s="113"/>
      <c r="AC14" s="114"/>
      <c r="AD14" s="112" t="s">
        <v>584</v>
      </c>
      <c r="AE14" s="113"/>
      <c r="AF14" s="113"/>
      <c r="AG14" s="113"/>
      <c r="AH14" s="113"/>
      <c r="AI14" s="113"/>
      <c r="AJ14" s="114"/>
      <c r="AK14" s="112" t="s">
        <v>585</v>
      </c>
      <c r="AL14" s="113"/>
      <c r="AM14" s="113"/>
      <c r="AN14" s="113"/>
      <c r="AO14" s="113"/>
      <c r="AP14" s="113"/>
      <c r="AQ14" s="114"/>
      <c r="AR14" s="667"/>
      <c r="AS14" s="667"/>
      <c r="AT14" s="667"/>
      <c r="AU14" s="667"/>
      <c r="AV14" s="667"/>
      <c r="AW14" s="667"/>
      <c r="AX14" s="668"/>
    </row>
    <row r="15" spans="1:50" ht="21" customHeight="1" x14ac:dyDescent="0.15">
      <c r="A15" s="146"/>
      <c r="B15" s="147"/>
      <c r="C15" s="147"/>
      <c r="D15" s="147"/>
      <c r="E15" s="147"/>
      <c r="F15" s="148"/>
      <c r="G15" s="750"/>
      <c r="H15" s="751"/>
      <c r="I15" s="580" t="s">
        <v>51</v>
      </c>
      <c r="J15" s="581"/>
      <c r="K15" s="581"/>
      <c r="L15" s="581"/>
      <c r="M15" s="581"/>
      <c r="N15" s="581"/>
      <c r="O15" s="582"/>
      <c r="P15" s="112" t="s">
        <v>581</v>
      </c>
      <c r="Q15" s="113"/>
      <c r="R15" s="113"/>
      <c r="S15" s="113"/>
      <c r="T15" s="113"/>
      <c r="U15" s="113"/>
      <c r="V15" s="114"/>
      <c r="W15" s="112" t="s">
        <v>583</v>
      </c>
      <c r="X15" s="113"/>
      <c r="Y15" s="113"/>
      <c r="Z15" s="113"/>
      <c r="AA15" s="113"/>
      <c r="AB15" s="113"/>
      <c r="AC15" s="114"/>
      <c r="AD15" s="112" t="s">
        <v>580</v>
      </c>
      <c r="AE15" s="113"/>
      <c r="AF15" s="113"/>
      <c r="AG15" s="113"/>
      <c r="AH15" s="113"/>
      <c r="AI15" s="113"/>
      <c r="AJ15" s="114"/>
      <c r="AK15" s="112" t="s">
        <v>585</v>
      </c>
      <c r="AL15" s="113"/>
      <c r="AM15" s="113"/>
      <c r="AN15" s="113"/>
      <c r="AO15" s="113"/>
      <c r="AP15" s="113"/>
      <c r="AQ15" s="114"/>
      <c r="AR15" s="112"/>
      <c r="AS15" s="113"/>
      <c r="AT15" s="113"/>
      <c r="AU15" s="113"/>
      <c r="AV15" s="113"/>
      <c r="AW15" s="113"/>
      <c r="AX15" s="631"/>
    </row>
    <row r="16" spans="1:50" ht="21" customHeight="1" x14ac:dyDescent="0.15">
      <c r="A16" s="146"/>
      <c r="B16" s="147"/>
      <c r="C16" s="147"/>
      <c r="D16" s="147"/>
      <c r="E16" s="147"/>
      <c r="F16" s="148"/>
      <c r="G16" s="750"/>
      <c r="H16" s="751"/>
      <c r="I16" s="580" t="s">
        <v>52</v>
      </c>
      <c r="J16" s="581"/>
      <c r="K16" s="581"/>
      <c r="L16" s="581"/>
      <c r="M16" s="581"/>
      <c r="N16" s="581"/>
      <c r="O16" s="582"/>
      <c r="P16" s="112" t="s">
        <v>582</v>
      </c>
      <c r="Q16" s="113"/>
      <c r="R16" s="113"/>
      <c r="S16" s="113"/>
      <c r="T16" s="113"/>
      <c r="U16" s="113"/>
      <c r="V16" s="114"/>
      <c r="W16" s="112" t="s">
        <v>580</v>
      </c>
      <c r="X16" s="113"/>
      <c r="Y16" s="113"/>
      <c r="Z16" s="113"/>
      <c r="AA16" s="113"/>
      <c r="AB16" s="113"/>
      <c r="AC16" s="114"/>
      <c r="AD16" s="112" t="s">
        <v>585</v>
      </c>
      <c r="AE16" s="113"/>
      <c r="AF16" s="113"/>
      <c r="AG16" s="113"/>
      <c r="AH16" s="113"/>
      <c r="AI16" s="113"/>
      <c r="AJ16" s="114"/>
      <c r="AK16" s="112" t="s">
        <v>586</v>
      </c>
      <c r="AL16" s="113"/>
      <c r="AM16" s="113"/>
      <c r="AN16" s="113"/>
      <c r="AO16" s="113"/>
      <c r="AP16" s="113"/>
      <c r="AQ16" s="114"/>
      <c r="AR16" s="680"/>
      <c r="AS16" s="681"/>
      <c r="AT16" s="681"/>
      <c r="AU16" s="681"/>
      <c r="AV16" s="681"/>
      <c r="AW16" s="681"/>
      <c r="AX16" s="682"/>
    </row>
    <row r="17" spans="1:50" ht="24.75" customHeight="1" x14ac:dyDescent="0.15">
      <c r="A17" s="146"/>
      <c r="B17" s="147"/>
      <c r="C17" s="147"/>
      <c r="D17" s="147"/>
      <c r="E17" s="147"/>
      <c r="F17" s="148"/>
      <c r="G17" s="750"/>
      <c r="H17" s="751"/>
      <c r="I17" s="580" t="s">
        <v>50</v>
      </c>
      <c r="J17" s="632"/>
      <c r="K17" s="632"/>
      <c r="L17" s="632"/>
      <c r="M17" s="632"/>
      <c r="N17" s="632"/>
      <c r="O17" s="633"/>
      <c r="P17" s="112" t="s">
        <v>580</v>
      </c>
      <c r="Q17" s="113"/>
      <c r="R17" s="113"/>
      <c r="S17" s="113"/>
      <c r="T17" s="113"/>
      <c r="U17" s="113"/>
      <c r="V17" s="114"/>
      <c r="W17" s="112" t="s">
        <v>580</v>
      </c>
      <c r="X17" s="113"/>
      <c r="Y17" s="113"/>
      <c r="Z17" s="113"/>
      <c r="AA17" s="113"/>
      <c r="AB17" s="113"/>
      <c r="AC17" s="114"/>
      <c r="AD17" s="112" t="s">
        <v>580</v>
      </c>
      <c r="AE17" s="113"/>
      <c r="AF17" s="113"/>
      <c r="AG17" s="113"/>
      <c r="AH17" s="113"/>
      <c r="AI17" s="113"/>
      <c r="AJ17" s="114"/>
      <c r="AK17" s="112" t="s">
        <v>585</v>
      </c>
      <c r="AL17" s="113"/>
      <c r="AM17" s="113"/>
      <c r="AN17" s="113"/>
      <c r="AO17" s="113"/>
      <c r="AP17" s="113"/>
      <c r="AQ17" s="114"/>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18">
        <f>SUM(P13:V17)</f>
        <v>12</v>
      </c>
      <c r="Q18" s="119"/>
      <c r="R18" s="119"/>
      <c r="S18" s="119"/>
      <c r="T18" s="119"/>
      <c r="U18" s="119"/>
      <c r="V18" s="120"/>
      <c r="W18" s="118">
        <f>SUM(W13:AC17)</f>
        <v>92</v>
      </c>
      <c r="X18" s="119"/>
      <c r="Y18" s="119"/>
      <c r="Z18" s="119"/>
      <c r="AA18" s="119"/>
      <c r="AB18" s="119"/>
      <c r="AC18" s="120"/>
      <c r="AD18" s="118">
        <f>SUM(AD13:AJ17)</f>
        <v>12</v>
      </c>
      <c r="AE18" s="119"/>
      <c r="AF18" s="119"/>
      <c r="AG18" s="119"/>
      <c r="AH18" s="119"/>
      <c r="AI18" s="119"/>
      <c r="AJ18" s="120"/>
      <c r="AK18" s="118">
        <f>SUM(AK13:AQ17)</f>
        <v>8</v>
      </c>
      <c r="AL18" s="119"/>
      <c r="AM18" s="119"/>
      <c r="AN18" s="119"/>
      <c r="AO18" s="119"/>
      <c r="AP18" s="119"/>
      <c r="AQ18" s="120"/>
      <c r="AR18" s="118">
        <f>SUM(AR13:AX17)</f>
        <v>0</v>
      </c>
      <c r="AS18" s="119"/>
      <c r="AT18" s="119"/>
      <c r="AU18" s="119"/>
      <c r="AV18" s="119"/>
      <c r="AW18" s="119"/>
      <c r="AX18" s="542"/>
    </row>
    <row r="19" spans="1:50" ht="24.75" customHeight="1" x14ac:dyDescent="0.15">
      <c r="A19" s="146"/>
      <c r="B19" s="147"/>
      <c r="C19" s="147"/>
      <c r="D19" s="147"/>
      <c r="E19" s="147"/>
      <c r="F19" s="148"/>
      <c r="G19" s="540" t="s">
        <v>9</v>
      </c>
      <c r="H19" s="541"/>
      <c r="I19" s="541"/>
      <c r="J19" s="541"/>
      <c r="K19" s="541"/>
      <c r="L19" s="541"/>
      <c r="M19" s="541"/>
      <c r="N19" s="541"/>
      <c r="O19" s="541"/>
      <c r="P19" s="112">
        <v>12</v>
      </c>
      <c r="Q19" s="113"/>
      <c r="R19" s="113"/>
      <c r="S19" s="113"/>
      <c r="T19" s="113"/>
      <c r="U19" s="113"/>
      <c r="V19" s="114"/>
      <c r="W19" s="112">
        <v>81</v>
      </c>
      <c r="X19" s="113"/>
      <c r="Y19" s="113"/>
      <c r="Z19" s="113"/>
      <c r="AA19" s="113"/>
      <c r="AB19" s="113"/>
      <c r="AC19" s="114"/>
      <c r="AD19" s="112">
        <v>15</v>
      </c>
      <c r="AE19" s="113"/>
      <c r="AF19" s="113"/>
      <c r="AG19" s="113"/>
      <c r="AH19" s="113"/>
      <c r="AI19" s="113"/>
      <c r="AJ19" s="114"/>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0.88043478260869568</v>
      </c>
      <c r="X20" s="544"/>
      <c r="Y20" s="544"/>
      <c r="Z20" s="544"/>
      <c r="AA20" s="544"/>
      <c r="AB20" s="544"/>
      <c r="AC20" s="544"/>
      <c r="AD20" s="544">
        <f t="shared" ref="AD20" si="1">IF(AD18=0, "-", SUM(AD19)/AD18)</f>
        <v>1.25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6" t="s">
        <v>477</v>
      </c>
      <c r="H21" s="937"/>
      <c r="I21" s="937"/>
      <c r="J21" s="937"/>
      <c r="K21" s="937"/>
      <c r="L21" s="937"/>
      <c r="M21" s="937"/>
      <c r="N21" s="937"/>
      <c r="O21" s="937"/>
      <c r="P21" s="544">
        <f>IF(P19=0, "-", SUM(P19)/SUM(P13,P14))</f>
        <v>1</v>
      </c>
      <c r="Q21" s="544"/>
      <c r="R21" s="544"/>
      <c r="S21" s="544"/>
      <c r="T21" s="544"/>
      <c r="U21" s="544"/>
      <c r="V21" s="544"/>
      <c r="W21" s="544">
        <f t="shared" ref="W21" si="2">IF(W19=0, "-", SUM(W19)/SUM(W13,W14))</f>
        <v>0.88043478260869568</v>
      </c>
      <c r="X21" s="544"/>
      <c r="Y21" s="544"/>
      <c r="Z21" s="544"/>
      <c r="AA21" s="544"/>
      <c r="AB21" s="544"/>
      <c r="AC21" s="544"/>
      <c r="AD21" s="544">
        <f t="shared" ref="AD21" si="3">IF(AD19=0, "-", SUM(AD19)/SUM(AD13,AD14))</f>
        <v>1.25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2" t="s">
        <v>557</v>
      </c>
      <c r="B22" s="203"/>
      <c r="C22" s="203"/>
      <c r="D22" s="203"/>
      <c r="E22" s="203"/>
      <c r="F22" s="204"/>
      <c r="G22" s="187" t="s">
        <v>456</v>
      </c>
      <c r="H22" s="188"/>
      <c r="I22" s="188"/>
      <c r="J22" s="188"/>
      <c r="K22" s="188"/>
      <c r="L22" s="188"/>
      <c r="M22" s="188"/>
      <c r="N22" s="188"/>
      <c r="O22" s="189"/>
      <c r="P22" s="211" t="s">
        <v>518</v>
      </c>
      <c r="Q22" s="188"/>
      <c r="R22" s="188"/>
      <c r="S22" s="188"/>
      <c r="T22" s="188"/>
      <c r="U22" s="188"/>
      <c r="V22" s="189"/>
      <c r="W22" s="211" t="s">
        <v>514</v>
      </c>
      <c r="X22" s="188"/>
      <c r="Y22" s="188"/>
      <c r="Z22" s="188"/>
      <c r="AA22" s="188"/>
      <c r="AB22" s="188"/>
      <c r="AC22" s="189"/>
      <c r="AD22" s="211" t="s">
        <v>455</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587</v>
      </c>
      <c r="H23" s="191"/>
      <c r="I23" s="191"/>
      <c r="J23" s="191"/>
      <c r="K23" s="191"/>
      <c r="L23" s="191"/>
      <c r="M23" s="191"/>
      <c r="N23" s="191"/>
      <c r="O23" s="192"/>
      <c r="P23" s="109">
        <v>8</v>
      </c>
      <c r="Q23" s="110"/>
      <c r="R23" s="110"/>
      <c r="S23" s="110"/>
      <c r="T23" s="110"/>
      <c r="U23" s="110"/>
      <c r="V23" s="111"/>
      <c r="W23" s="109"/>
      <c r="X23" s="110"/>
      <c r="Y23" s="110"/>
      <c r="Z23" s="110"/>
      <c r="AA23" s="110"/>
      <c r="AB23" s="110"/>
      <c r="AC23" s="111"/>
      <c r="AD23" s="213" t="s">
        <v>666</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588</v>
      </c>
      <c r="H24" s="194"/>
      <c r="I24" s="194"/>
      <c r="J24" s="194"/>
      <c r="K24" s="194"/>
      <c r="L24" s="194"/>
      <c r="M24" s="194"/>
      <c r="N24" s="194"/>
      <c r="O24" s="195"/>
      <c r="P24" s="112">
        <v>0</v>
      </c>
      <c r="Q24" s="113"/>
      <c r="R24" s="113"/>
      <c r="S24" s="113"/>
      <c r="T24" s="113"/>
      <c r="U24" s="113"/>
      <c r="V24" s="114"/>
      <c r="W24" s="112"/>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12"/>
      <c r="Q25" s="113"/>
      <c r="R25" s="113"/>
      <c r="S25" s="113"/>
      <c r="T25" s="113"/>
      <c r="U25" s="113"/>
      <c r="V25" s="114"/>
      <c r="W25" s="112"/>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12"/>
      <c r="Q26" s="113"/>
      <c r="R26" s="113"/>
      <c r="S26" s="113"/>
      <c r="T26" s="113"/>
      <c r="U26" s="113"/>
      <c r="V26" s="114"/>
      <c r="W26" s="112"/>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460</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457</v>
      </c>
      <c r="H29" s="200"/>
      <c r="I29" s="200"/>
      <c r="J29" s="200"/>
      <c r="K29" s="200"/>
      <c r="L29" s="200"/>
      <c r="M29" s="200"/>
      <c r="N29" s="200"/>
      <c r="O29" s="201"/>
      <c r="P29" s="112">
        <f>AK13</f>
        <v>8</v>
      </c>
      <c r="Q29" s="113"/>
      <c r="R29" s="113"/>
      <c r="S29" s="113"/>
      <c r="T29" s="113"/>
      <c r="U29" s="113"/>
      <c r="V29" s="114"/>
      <c r="W29" s="231">
        <f>AR13</f>
        <v>0</v>
      </c>
      <c r="X29" s="232"/>
      <c r="Y29" s="232"/>
      <c r="Z29" s="232"/>
      <c r="AA29" s="232"/>
      <c r="AB29" s="232"/>
      <c r="AC29" s="233"/>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4" t="s">
        <v>472</v>
      </c>
      <c r="B30" s="515"/>
      <c r="C30" s="515"/>
      <c r="D30" s="515"/>
      <c r="E30" s="515"/>
      <c r="F30" s="516"/>
      <c r="G30" s="650" t="s">
        <v>265</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533</v>
      </c>
      <c r="AF30" s="392"/>
      <c r="AG30" s="392"/>
      <c r="AH30" s="393"/>
      <c r="AI30" s="391" t="s">
        <v>530</v>
      </c>
      <c r="AJ30" s="392"/>
      <c r="AK30" s="392"/>
      <c r="AL30" s="393"/>
      <c r="AM30" s="394" t="s">
        <v>525</v>
      </c>
      <c r="AN30" s="394"/>
      <c r="AO30" s="394"/>
      <c r="AP30" s="391"/>
      <c r="AQ30" s="641" t="s">
        <v>353</v>
      </c>
      <c r="AR30" s="642"/>
      <c r="AS30" s="642"/>
      <c r="AT30" s="643"/>
      <c r="AU30" s="395" t="s">
        <v>253</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21" t="s">
        <v>592</v>
      </c>
      <c r="AR31" s="140"/>
      <c r="AS31" s="141" t="s">
        <v>354</v>
      </c>
      <c r="AT31" s="176"/>
      <c r="AU31" s="275">
        <v>31</v>
      </c>
      <c r="AV31" s="275"/>
      <c r="AW31" s="384" t="s">
        <v>300</v>
      </c>
      <c r="AX31" s="385"/>
    </row>
    <row r="32" spans="1:50" ht="23.25" customHeight="1" x14ac:dyDescent="0.15">
      <c r="A32" s="520"/>
      <c r="B32" s="518"/>
      <c r="C32" s="518"/>
      <c r="D32" s="518"/>
      <c r="E32" s="518"/>
      <c r="F32" s="519"/>
      <c r="G32" s="545" t="s">
        <v>589</v>
      </c>
      <c r="H32" s="546"/>
      <c r="I32" s="546"/>
      <c r="J32" s="546"/>
      <c r="K32" s="546"/>
      <c r="L32" s="546"/>
      <c r="M32" s="546"/>
      <c r="N32" s="546"/>
      <c r="O32" s="547"/>
      <c r="P32" s="165" t="s">
        <v>590</v>
      </c>
      <c r="Q32" s="165"/>
      <c r="R32" s="165"/>
      <c r="S32" s="165"/>
      <c r="T32" s="165"/>
      <c r="U32" s="165"/>
      <c r="V32" s="165"/>
      <c r="W32" s="165"/>
      <c r="X32" s="235"/>
      <c r="Y32" s="343" t="s">
        <v>12</v>
      </c>
      <c r="Z32" s="554"/>
      <c r="AA32" s="555"/>
      <c r="AB32" s="556" t="s">
        <v>591</v>
      </c>
      <c r="AC32" s="556"/>
      <c r="AD32" s="556"/>
      <c r="AE32" s="369">
        <v>1</v>
      </c>
      <c r="AF32" s="370"/>
      <c r="AG32" s="370"/>
      <c r="AH32" s="370"/>
      <c r="AI32" s="369">
        <v>2</v>
      </c>
      <c r="AJ32" s="370"/>
      <c r="AK32" s="370"/>
      <c r="AL32" s="370"/>
      <c r="AM32" s="369">
        <v>1</v>
      </c>
      <c r="AN32" s="370"/>
      <c r="AO32" s="370"/>
      <c r="AP32" s="370"/>
      <c r="AQ32" s="115" t="s">
        <v>592</v>
      </c>
      <c r="AR32" s="116"/>
      <c r="AS32" s="116"/>
      <c r="AT32" s="117"/>
      <c r="AU32" s="370" t="s">
        <v>580</v>
      </c>
      <c r="AV32" s="370"/>
      <c r="AW32" s="370"/>
      <c r="AX32" s="372"/>
    </row>
    <row r="33" spans="1:50" ht="23.25" customHeight="1" x14ac:dyDescent="0.15">
      <c r="A33" s="521"/>
      <c r="B33" s="522"/>
      <c r="C33" s="522"/>
      <c r="D33" s="522"/>
      <c r="E33" s="522"/>
      <c r="F33" s="523"/>
      <c r="G33" s="548"/>
      <c r="H33" s="549"/>
      <c r="I33" s="549"/>
      <c r="J33" s="549"/>
      <c r="K33" s="549"/>
      <c r="L33" s="549"/>
      <c r="M33" s="549"/>
      <c r="N33" s="549"/>
      <c r="O33" s="550"/>
      <c r="P33" s="237"/>
      <c r="Q33" s="237"/>
      <c r="R33" s="237"/>
      <c r="S33" s="237"/>
      <c r="T33" s="237"/>
      <c r="U33" s="237"/>
      <c r="V33" s="237"/>
      <c r="W33" s="237"/>
      <c r="X33" s="238"/>
      <c r="Y33" s="307" t="s">
        <v>54</v>
      </c>
      <c r="Z33" s="302"/>
      <c r="AA33" s="303"/>
      <c r="AB33" s="527" t="s">
        <v>591</v>
      </c>
      <c r="AC33" s="527"/>
      <c r="AD33" s="527"/>
      <c r="AE33" s="369">
        <v>1</v>
      </c>
      <c r="AF33" s="370"/>
      <c r="AG33" s="370"/>
      <c r="AH33" s="370"/>
      <c r="AI33" s="369">
        <v>2</v>
      </c>
      <c r="AJ33" s="370"/>
      <c r="AK33" s="370"/>
      <c r="AL33" s="370"/>
      <c r="AM33" s="369">
        <v>1</v>
      </c>
      <c r="AN33" s="370"/>
      <c r="AO33" s="370"/>
      <c r="AP33" s="370"/>
      <c r="AQ33" s="115" t="s">
        <v>580</v>
      </c>
      <c r="AR33" s="116"/>
      <c r="AS33" s="116"/>
      <c r="AT33" s="117"/>
      <c r="AU33" s="370">
        <v>1</v>
      </c>
      <c r="AV33" s="370"/>
      <c r="AW33" s="370"/>
      <c r="AX33" s="372"/>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0"/>
      <c r="Y34" s="307" t="s">
        <v>13</v>
      </c>
      <c r="Z34" s="302"/>
      <c r="AA34" s="303"/>
      <c r="AB34" s="502" t="s">
        <v>301</v>
      </c>
      <c r="AC34" s="502"/>
      <c r="AD34" s="502"/>
      <c r="AE34" s="369">
        <v>100</v>
      </c>
      <c r="AF34" s="370"/>
      <c r="AG34" s="370"/>
      <c r="AH34" s="370"/>
      <c r="AI34" s="369">
        <v>100</v>
      </c>
      <c r="AJ34" s="370"/>
      <c r="AK34" s="370"/>
      <c r="AL34" s="370"/>
      <c r="AM34" s="369">
        <v>100</v>
      </c>
      <c r="AN34" s="370"/>
      <c r="AO34" s="370"/>
      <c r="AP34" s="370"/>
      <c r="AQ34" s="115" t="s">
        <v>580</v>
      </c>
      <c r="AR34" s="116"/>
      <c r="AS34" s="116"/>
      <c r="AT34" s="117"/>
      <c r="AU34" s="370" t="s">
        <v>580</v>
      </c>
      <c r="AV34" s="370"/>
      <c r="AW34" s="370"/>
      <c r="AX34" s="372"/>
    </row>
    <row r="35" spans="1:50" ht="23.25" customHeight="1" x14ac:dyDescent="0.15">
      <c r="A35" s="907" t="s">
        <v>503</v>
      </c>
      <c r="B35" s="908"/>
      <c r="C35" s="908"/>
      <c r="D35" s="908"/>
      <c r="E35" s="908"/>
      <c r="F35" s="909"/>
      <c r="G35" s="913" t="s">
        <v>593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4" t="s">
        <v>472</v>
      </c>
      <c r="B37" s="645"/>
      <c r="C37" s="645"/>
      <c r="D37" s="645"/>
      <c r="E37" s="645"/>
      <c r="F37" s="646"/>
      <c r="G37" s="570" t="s">
        <v>265</v>
      </c>
      <c r="H37" s="386"/>
      <c r="I37" s="386"/>
      <c r="J37" s="386"/>
      <c r="K37" s="386"/>
      <c r="L37" s="386"/>
      <c r="M37" s="386"/>
      <c r="N37" s="386"/>
      <c r="O37" s="571"/>
      <c r="P37" s="634" t="s">
        <v>59</v>
      </c>
      <c r="Q37" s="386"/>
      <c r="R37" s="386"/>
      <c r="S37" s="386"/>
      <c r="T37" s="386"/>
      <c r="U37" s="386"/>
      <c r="V37" s="386"/>
      <c r="W37" s="386"/>
      <c r="X37" s="571"/>
      <c r="Y37" s="635"/>
      <c r="Z37" s="636"/>
      <c r="AA37" s="637"/>
      <c r="AB37" s="373" t="s">
        <v>11</v>
      </c>
      <c r="AC37" s="374"/>
      <c r="AD37" s="375"/>
      <c r="AE37" s="373" t="s">
        <v>533</v>
      </c>
      <c r="AF37" s="374"/>
      <c r="AG37" s="374"/>
      <c r="AH37" s="375"/>
      <c r="AI37" s="373" t="s">
        <v>530</v>
      </c>
      <c r="AJ37" s="374"/>
      <c r="AK37" s="374"/>
      <c r="AL37" s="375"/>
      <c r="AM37" s="380" t="s">
        <v>525</v>
      </c>
      <c r="AN37" s="380"/>
      <c r="AO37" s="380"/>
      <c r="AP37" s="373"/>
      <c r="AQ37" s="271" t="s">
        <v>353</v>
      </c>
      <c r="AR37" s="272"/>
      <c r="AS37" s="272"/>
      <c r="AT37" s="273"/>
      <c r="AU37" s="386" t="s">
        <v>253</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37"/>
      <c r="AQ38" s="221"/>
      <c r="AR38" s="140"/>
      <c r="AS38" s="141" t="s">
        <v>354</v>
      </c>
      <c r="AT38" s="176"/>
      <c r="AU38" s="275"/>
      <c r="AV38" s="275"/>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5"/>
      <c r="Y39" s="343" t="s">
        <v>12</v>
      </c>
      <c r="Z39" s="554"/>
      <c r="AA39" s="555"/>
      <c r="AB39" s="556"/>
      <c r="AC39" s="556"/>
      <c r="AD39" s="556"/>
      <c r="AE39" s="369"/>
      <c r="AF39" s="370"/>
      <c r="AG39" s="370"/>
      <c r="AH39" s="370"/>
      <c r="AI39" s="369"/>
      <c r="AJ39" s="370"/>
      <c r="AK39" s="370"/>
      <c r="AL39" s="370"/>
      <c r="AM39" s="369"/>
      <c r="AN39" s="370"/>
      <c r="AO39" s="370"/>
      <c r="AP39" s="370"/>
      <c r="AQ39" s="115"/>
      <c r="AR39" s="116"/>
      <c r="AS39" s="116"/>
      <c r="AT39" s="117"/>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7"/>
      <c r="Q40" s="237"/>
      <c r="R40" s="237"/>
      <c r="S40" s="237"/>
      <c r="T40" s="237"/>
      <c r="U40" s="237"/>
      <c r="V40" s="237"/>
      <c r="W40" s="237"/>
      <c r="X40" s="238"/>
      <c r="Y40" s="307" t="s">
        <v>54</v>
      </c>
      <c r="Z40" s="302"/>
      <c r="AA40" s="303"/>
      <c r="AB40" s="527"/>
      <c r="AC40" s="527"/>
      <c r="AD40" s="527"/>
      <c r="AE40" s="369"/>
      <c r="AF40" s="370"/>
      <c r="AG40" s="370"/>
      <c r="AH40" s="370"/>
      <c r="AI40" s="369"/>
      <c r="AJ40" s="370"/>
      <c r="AK40" s="370"/>
      <c r="AL40" s="370"/>
      <c r="AM40" s="369"/>
      <c r="AN40" s="370"/>
      <c r="AO40" s="370"/>
      <c r="AP40" s="370"/>
      <c r="AQ40" s="115"/>
      <c r="AR40" s="116"/>
      <c r="AS40" s="116"/>
      <c r="AT40" s="117"/>
      <c r="AU40" s="370"/>
      <c r="AV40" s="370"/>
      <c r="AW40" s="370"/>
      <c r="AX40" s="372"/>
    </row>
    <row r="41" spans="1:50" ht="23.25" hidden="1" customHeight="1" x14ac:dyDescent="0.15">
      <c r="A41" s="647"/>
      <c r="B41" s="648"/>
      <c r="C41" s="648"/>
      <c r="D41" s="648"/>
      <c r="E41" s="648"/>
      <c r="F41" s="649"/>
      <c r="G41" s="551"/>
      <c r="H41" s="552"/>
      <c r="I41" s="552"/>
      <c r="J41" s="552"/>
      <c r="K41" s="552"/>
      <c r="L41" s="552"/>
      <c r="M41" s="552"/>
      <c r="N41" s="552"/>
      <c r="O41" s="553"/>
      <c r="P41" s="168"/>
      <c r="Q41" s="168"/>
      <c r="R41" s="168"/>
      <c r="S41" s="168"/>
      <c r="T41" s="168"/>
      <c r="U41" s="168"/>
      <c r="V41" s="168"/>
      <c r="W41" s="168"/>
      <c r="X41" s="240"/>
      <c r="Y41" s="307" t="s">
        <v>13</v>
      </c>
      <c r="Z41" s="302"/>
      <c r="AA41" s="303"/>
      <c r="AB41" s="502" t="s">
        <v>301</v>
      </c>
      <c r="AC41" s="502"/>
      <c r="AD41" s="502"/>
      <c r="AE41" s="369"/>
      <c r="AF41" s="370"/>
      <c r="AG41" s="370"/>
      <c r="AH41" s="370"/>
      <c r="AI41" s="369"/>
      <c r="AJ41" s="370"/>
      <c r="AK41" s="370"/>
      <c r="AL41" s="370"/>
      <c r="AM41" s="369"/>
      <c r="AN41" s="370"/>
      <c r="AO41" s="370"/>
      <c r="AP41" s="370"/>
      <c r="AQ41" s="115"/>
      <c r="AR41" s="116"/>
      <c r="AS41" s="116"/>
      <c r="AT41" s="117"/>
      <c r="AU41" s="370"/>
      <c r="AV41" s="370"/>
      <c r="AW41" s="370"/>
      <c r="AX41" s="372"/>
    </row>
    <row r="42" spans="1:50" ht="23.25" hidden="1" customHeight="1" x14ac:dyDescent="0.15">
      <c r="A42" s="907" t="s">
        <v>503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4" t="s">
        <v>472</v>
      </c>
      <c r="B44" s="645"/>
      <c r="C44" s="645"/>
      <c r="D44" s="645"/>
      <c r="E44" s="645"/>
      <c r="F44" s="646"/>
      <c r="G44" s="570" t="s">
        <v>265</v>
      </c>
      <c r="H44" s="386"/>
      <c r="I44" s="386"/>
      <c r="J44" s="386"/>
      <c r="K44" s="386"/>
      <c r="L44" s="386"/>
      <c r="M44" s="386"/>
      <c r="N44" s="386"/>
      <c r="O44" s="571"/>
      <c r="P44" s="634" t="s">
        <v>59</v>
      </c>
      <c r="Q44" s="386"/>
      <c r="R44" s="386"/>
      <c r="S44" s="386"/>
      <c r="T44" s="386"/>
      <c r="U44" s="386"/>
      <c r="V44" s="386"/>
      <c r="W44" s="386"/>
      <c r="X44" s="571"/>
      <c r="Y44" s="635"/>
      <c r="Z44" s="636"/>
      <c r="AA44" s="637"/>
      <c r="AB44" s="373" t="s">
        <v>11</v>
      </c>
      <c r="AC44" s="374"/>
      <c r="AD44" s="375"/>
      <c r="AE44" s="373" t="s">
        <v>533</v>
      </c>
      <c r="AF44" s="374"/>
      <c r="AG44" s="374"/>
      <c r="AH44" s="375"/>
      <c r="AI44" s="373" t="s">
        <v>530</v>
      </c>
      <c r="AJ44" s="374"/>
      <c r="AK44" s="374"/>
      <c r="AL44" s="375"/>
      <c r="AM44" s="380" t="s">
        <v>525</v>
      </c>
      <c r="AN44" s="380"/>
      <c r="AO44" s="380"/>
      <c r="AP44" s="373"/>
      <c r="AQ44" s="271" t="s">
        <v>353</v>
      </c>
      <c r="AR44" s="272"/>
      <c r="AS44" s="272"/>
      <c r="AT44" s="273"/>
      <c r="AU44" s="386" t="s">
        <v>253</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37"/>
      <c r="AQ45" s="221"/>
      <c r="AR45" s="140"/>
      <c r="AS45" s="141" t="s">
        <v>354</v>
      </c>
      <c r="AT45" s="176"/>
      <c r="AU45" s="275"/>
      <c r="AV45" s="275"/>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5"/>
      <c r="Y46" s="343" t="s">
        <v>12</v>
      </c>
      <c r="Z46" s="554"/>
      <c r="AA46" s="555"/>
      <c r="AB46" s="556"/>
      <c r="AC46" s="556"/>
      <c r="AD46" s="556"/>
      <c r="AE46" s="369"/>
      <c r="AF46" s="370"/>
      <c r="AG46" s="370"/>
      <c r="AH46" s="370"/>
      <c r="AI46" s="369"/>
      <c r="AJ46" s="370"/>
      <c r="AK46" s="370"/>
      <c r="AL46" s="370"/>
      <c r="AM46" s="369"/>
      <c r="AN46" s="370"/>
      <c r="AO46" s="370"/>
      <c r="AP46" s="370"/>
      <c r="AQ46" s="115"/>
      <c r="AR46" s="116"/>
      <c r="AS46" s="116"/>
      <c r="AT46" s="117"/>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7"/>
      <c r="Q47" s="237"/>
      <c r="R47" s="237"/>
      <c r="S47" s="237"/>
      <c r="T47" s="237"/>
      <c r="U47" s="237"/>
      <c r="V47" s="237"/>
      <c r="W47" s="237"/>
      <c r="X47" s="238"/>
      <c r="Y47" s="307" t="s">
        <v>54</v>
      </c>
      <c r="Z47" s="302"/>
      <c r="AA47" s="303"/>
      <c r="AB47" s="527"/>
      <c r="AC47" s="527"/>
      <c r="AD47" s="527"/>
      <c r="AE47" s="369"/>
      <c r="AF47" s="370"/>
      <c r="AG47" s="370"/>
      <c r="AH47" s="370"/>
      <c r="AI47" s="369"/>
      <c r="AJ47" s="370"/>
      <c r="AK47" s="370"/>
      <c r="AL47" s="370"/>
      <c r="AM47" s="369"/>
      <c r="AN47" s="370"/>
      <c r="AO47" s="370"/>
      <c r="AP47" s="370"/>
      <c r="AQ47" s="115"/>
      <c r="AR47" s="116"/>
      <c r="AS47" s="116"/>
      <c r="AT47" s="117"/>
      <c r="AU47" s="370"/>
      <c r="AV47" s="370"/>
      <c r="AW47" s="370"/>
      <c r="AX47" s="372"/>
    </row>
    <row r="48" spans="1:50" ht="23.25" hidden="1" customHeight="1" x14ac:dyDescent="0.15">
      <c r="A48" s="647"/>
      <c r="B48" s="648"/>
      <c r="C48" s="648"/>
      <c r="D48" s="648"/>
      <c r="E48" s="648"/>
      <c r="F48" s="649"/>
      <c r="G48" s="551"/>
      <c r="H48" s="552"/>
      <c r="I48" s="552"/>
      <c r="J48" s="552"/>
      <c r="K48" s="552"/>
      <c r="L48" s="552"/>
      <c r="M48" s="552"/>
      <c r="N48" s="552"/>
      <c r="O48" s="553"/>
      <c r="P48" s="168"/>
      <c r="Q48" s="168"/>
      <c r="R48" s="168"/>
      <c r="S48" s="168"/>
      <c r="T48" s="168"/>
      <c r="U48" s="168"/>
      <c r="V48" s="168"/>
      <c r="W48" s="168"/>
      <c r="X48" s="240"/>
      <c r="Y48" s="307" t="s">
        <v>13</v>
      </c>
      <c r="Z48" s="302"/>
      <c r="AA48" s="303"/>
      <c r="AB48" s="502" t="s">
        <v>301</v>
      </c>
      <c r="AC48" s="502"/>
      <c r="AD48" s="502"/>
      <c r="AE48" s="369"/>
      <c r="AF48" s="370"/>
      <c r="AG48" s="370"/>
      <c r="AH48" s="370"/>
      <c r="AI48" s="369"/>
      <c r="AJ48" s="370"/>
      <c r="AK48" s="370"/>
      <c r="AL48" s="370"/>
      <c r="AM48" s="369"/>
      <c r="AN48" s="370"/>
      <c r="AO48" s="370"/>
      <c r="AP48" s="370"/>
      <c r="AQ48" s="115"/>
      <c r="AR48" s="116"/>
      <c r="AS48" s="116"/>
      <c r="AT48" s="117"/>
      <c r="AU48" s="370"/>
      <c r="AV48" s="370"/>
      <c r="AW48" s="370"/>
      <c r="AX48" s="372"/>
    </row>
    <row r="49" spans="1:50" ht="23.25" hidden="1" customHeight="1" x14ac:dyDescent="0.15">
      <c r="A49" s="907" t="s">
        <v>503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7" t="s">
        <v>472</v>
      </c>
      <c r="B51" s="518"/>
      <c r="C51" s="518"/>
      <c r="D51" s="518"/>
      <c r="E51" s="518"/>
      <c r="F51" s="519"/>
      <c r="G51" s="570" t="s">
        <v>265</v>
      </c>
      <c r="H51" s="386"/>
      <c r="I51" s="386"/>
      <c r="J51" s="386"/>
      <c r="K51" s="386"/>
      <c r="L51" s="386"/>
      <c r="M51" s="386"/>
      <c r="N51" s="386"/>
      <c r="O51" s="571"/>
      <c r="P51" s="634" t="s">
        <v>59</v>
      </c>
      <c r="Q51" s="386"/>
      <c r="R51" s="386"/>
      <c r="S51" s="386"/>
      <c r="T51" s="386"/>
      <c r="U51" s="386"/>
      <c r="V51" s="386"/>
      <c r="W51" s="386"/>
      <c r="X51" s="571"/>
      <c r="Y51" s="635"/>
      <c r="Z51" s="636"/>
      <c r="AA51" s="637"/>
      <c r="AB51" s="373" t="s">
        <v>11</v>
      </c>
      <c r="AC51" s="374"/>
      <c r="AD51" s="375"/>
      <c r="AE51" s="373" t="s">
        <v>533</v>
      </c>
      <c r="AF51" s="374"/>
      <c r="AG51" s="374"/>
      <c r="AH51" s="375"/>
      <c r="AI51" s="373" t="s">
        <v>530</v>
      </c>
      <c r="AJ51" s="374"/>
      <c r="AK51" s="374"/>
      <c r="AL51" s="375"/>
      <c r="AM51" s="380" t="s">
        <v>526</v>
      </c>
      <c r="AN51" s="380"/>
      <c r="AO51" s="380"/>
      <c r="AP51" s="373"/>
      <c r="AQ51" s="271" t="s">
        <v>353</v>
      </c>
      <c r="AR51" s="272"/>
      <c r="AS51" s="272"/>
      <c r="AT51" s="273"/>
      <c r="AU51" s="382" t="s">
        <v>253</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37"/>
      <c r="AQ52" s="221"/>
      <c r="AR52" s="140"/>
      <c r="AS52" s="141" t="s">
        <v>354</v>
      </c>
      <c r="AT52" s="176"/>
      <c r="AU52" s="275"/>
      <c r="AV52" s="275"/>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5"/>
      <c r="Y53" s="343" t="s">
        <v>12</v>
      </c>
      <c r="Z53" s="554"/>
      <c r="AA53" s="555"/>
      <c r="AB53" s="556"/>
      <c r="AC53" s="556"/>
      <c r="AD53" s="556"/>
      <c r="AE53" s="369"/>
      <c r="AF53" s="370"/>
      <c r="AG53" s="370"/>
      <c r="AH53" s="370"/>
      <c r="AI53" s="369"/>
      <c r="AJ53" s="370"/>
      <c r="AK53" s="370"/>
      <c r="AL53" s="370"/>
      <c r="AM53" s="369"/>
      <c r="AN53" s="370"/>
      <c r="AO53" s="370"/>
      <c r="AP53" s="370"/>
      <c r="AQ53" s="115"/>
      <c r="AR53" s="116"/>
      <c r="AS53" s="116"/>
      <c r="AT53" s="117"/>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7"/>
      <c r="Q54" s="237"/>
      <c r="R54" s="237"/>
      <c r="S54" s="237"/>
      <c r="T54" s="237"/>
      <c r="U54" s="237"/>
      <c r="V54" s="237"/>
      <c r="W54" s="237"/>
      <c r="X54" s="238"/>
      <c r="Y54" s="307" t="s">
        <v>54</v>
      </c>
      <c r="Z54" s="302"/>
      <c r="AA54" s="303"/>
      <c r="AB54" s="527"/>
      <c r="AC54" s="527"/>
      <c r="AD54" s="527"/>
      <c r="AE54" s="369"/>
      <c r="AF54" s="370"/>
      <c r="AG54" s="370"/>
      <c r="AH54" s="370"/>
      <c r="AI54" s="369"/>
      <c r="AJ54" s="370"/>
      <c r="AK54" s="370"/>
      <c r="AL54" s="370"/>
      <c r="AM54" s="369"/>
      <c r="AN54" s="370"/>
      <c r="AO54" s="370"/>
      <c r="AP54" s="370"/>
      <c r="AQ54" s="115"/>
      <c r="AR54" s="116"/>
      <c r="AS54" s="116"/>
      <c r="AT54" s="117"/>
      <c r="AU54" s="370"/>
      <c r="AV54" s="370"/>
      <c r="AW54" s="370"/>
      <c r="AX54" s="372"/>
    </row>
    <row r="55" spans="1:50" ht="23.25" hidden="1" customHeight="1" x14ac:dyDescent="0.15">
      <c r="A55" s="647"/>
      <c r="B55" s="648"/>
      <c r="C55" s="648"/>
      <c r="D55" s="648"/>
      <c r="E55" s="648"/>
      <c r="F55" s="649"/>
      <c r="G55" s="551"/>
      <c r="H55" s="552"/>
      <c r="I55" s="552"/>
      <c r="J55" s="552"/>
      <c r="K55" s="552"/>
      <c r="L55" s="552"/>
      <c r="M55" s="552"/>
      <c r="N55" s="552"/>
      <c r="O55" s="553"/>
      <c r="P55" s="168"/>
      <c r="Q55" s="168"/>
      <c r="R55" s="168"/>
      <c r="S55" s="168"/>
      <c r="T55" s="168"/>
      <c r="U55" s="168"/>
      <c r="V55" s="168"/>
      <c r="W55" s="168"/>
      <c r="X55" s="240"/>
      <c r="Y55" s="307" t="s">
        <v>13</v>
      </c>
      <c r="Z55" s="302"/>
      <c r="AA55" s="303"/>
      <c r="AB55" s="466" t="s">
        <v>14</v>
      </c>
      <c r="AC55" s="466"/>
      <c r="AD55" s="466"/>
      <c r="AE55" s="369"/>
      <c r="AF55" s="370"/>
      <c r="AG55" s="370"/>
      <c r="AH55" s="370"/>
      <c r="AI55" s="369"/>
      <c r="AJ55" s="370"/>
      <c r="AK55" s="370"/>
      <c r="AL55" s="370"/>
      <c r="AM55" s="369"/>
      <c r="AN55" s="370"/>
      <c r="AO55" s="370"/>
      <c r="AP55" s="370"/>
      <c r="AQ55" s="115"/>
      <c r="AR55" s="116"/>
      <c r="AS55" s="116"/>
      <c r="AT55" s="117"/>
      <c r="AU55" s="370"/>
      <c r="AV55" s="370"/>
      <c r="AW55" s="370"/>
      <c r="AX55" s="372"/>
    </row>
    <row r="56" spans="1:50" ht="23.25" hidden="1" customHeight="1" x14ac:dyDescent="0.15">
      <c r="A56" s="907" t="s">
        <v>503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7" t="s">
        <v>472</v>
      </c>
      <c r="B58" s="518"/>
      <c r="C58" s="518"/>
      <c r="D58" s="518"/>
      <c r="E58" s="518"/>
      <c r="F58" s="519"/>
      <c r="G58" s="570" t="s">
        <v>265</v>
      </c>
      <c r="H58" s="386"/>
      <c r="I58" s="386"/>
      <c r="J58" s="386"/>
      <c r="K58" s="386"/>
      <c r="L58" s="386"/>
      <c r="M58" s="386"/>
      <c r="N58" s="386"/>
      <c r="O58" s="571"/>
      <c r="P58" s="634" t="s">
        <v>59</v>
      </c>
      <c r="Q58" s="386"/>
      <c r="R58" s="386"/>
      <c r="S58" s="386"/>
      <c r="T58" s="386"/>
      <c r="U58" s="386"/>
      <c r="V58" s="386"/>
      <c r="W58" s="386"/>
      <c r="X58" s="571"/>
      <c r="Y58" s="635"/>
      <c r="Z58" s="636"/>
      <c r="AA58" s="637"/>
      <c r="AB58" s="373" t="s">
        <v>11</v>
      </c>
      <c r="AC58" s="374"/>
      <c r="AD58" s="375"/>
      <c r="AE58" s="373" t="s">
        <v>534</v>
      </c>
      <c r="AF58" s="374"/>
      <c r="AG58" s="374"/>
      <c r="AH58" s="375"/>
      <c r="AI58" s="373" t="s">
        <v>530</v>
      </c>
      <c r="AJ58" s="374"/>
      <c r="AK58" s="374"/>
      <c r="AL58" s="375"/>
      <c r="AM58" s="380" t="s">
        <v>525</v>
      </c>
      <c r="AN58" s="380"/>
      <c r="AO58" s="380"/>
      <c r="AP58" s="373"/>
      <c r="AQ58" s="271" t="s">
        <v>353</v>
      </c>
      <c r="AR58" s="272"/>
      <c r="AS58" s="272"/>
      <c r="AT58" s="273"/>
      <c r="AU58" s="382" t="s">
        <v>253</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37"/>
      <c r="AQ59" s="221"/>
      <c r="AR59" s="140"/>
      <c r="AS59" s="141" t="s">
        <v>354</v>
      </c>
      <c r="AT59" s="176"/>
      <c r="AU59" s="275"/>
      <c r="AV59" s="275"/>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5"/>
      <c r="Y60" s="343" t="s">
        <v>12</v>
      </c>
      <c r="Z60" s="554"/>
      <c r="AA60" s="555"/>
      <c r="AB60" s="556"/>
      <c r="AC60" s="556"/>
      <c r="AD60" s="556"/>
      <c r="AE60" s="369"/>
      <c r="AF60" s="370"/>
      <c r="AG60" s="370"/>
      <c r="AH60" s="370"/>
      <c r="AI60" s="369"/>
      <c r="AJ60" s="370"/>
      <c r="AK60" s="370"/>
      <c r="AL60" s="370"/>
      <c r="AM60" s="369"/>
      <c r="AN60" s="370"/>
      <c r="AO60" s="370"/>
      <c r="AP60" s="370"/>
      <c r="AQ60" s="115"/>
      <c r="AR60" s="116"/>
      <c r="AS60" s="116"/>
      <c r="AT60" s="117"/>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7"/>
      <c r="Q61" s="237"/>
      <c r="R61" s="237"/>
      <c r="S61" s="237"/>
      <c r="T61" s="237"/>
      <c r="U61" s="237"/>
      <c r="V61" s="237"/>
      <c r="W61" s="237"/>
      <c r="X61" s="238"/>
      <c r="Y61" s="307" t="s">
        <v>54</v>
      </c>
      <c r="Z61" s="302"/>
      <c r="AA61" s="303"/>
      <c r="AB61" s="527"/>
      <c r="AC61" s="527"/>
      <c r="AD61" s="527"/>
      <c r="AE61" s="369"/>
      <c r="AF61" s="370"/>
      <c r="AG61" s="370"/>
      <c r="AH61" s="370"/>
      <c r="AI61" s="369"/>
      <c r="AJ61" s="370"/>
      <c r="AK61" s="370"/>
      <c r="AL61" s="370"/>
      <c r="AM61" s="369"/>
      <c r="AN61" s="370"/>
      <c r="AO61" s="370"/>
      <c r="AP61" s="370"/>
      <c r="AQ61" s="115"/>
      <c r="AR61" s="116"/>
      <c r="AS61" s="116"/>
      <c r="AT61" s="117"/>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0"/>
      <c r="Y62" s="307" t="s">
        <v>13</v>
      </c>
      <c r="Z62" s="302"/>
      <c r="AA62" s="303"/>
      <c r="AB62" s="502" t="s">
        <v>14</v>
      </c>
      <c r="AC62" s="502"/>
      <c r="AD62" s="502"/>
      <c r="AE62" s="369"/>
      <c r="AF62" s="370"/>
      <c r="AG62" s="370"/>
      <c r="AH62" s="370"/>
      <c r="AI62" s="369"/>
      <c r="AJ62" s="370"/>
      <c r="AK62" s="370"/>
      <c r="AL62" s="370"/>
      <c r="AM62" s="369"/>
      <c r="AN62" s="370"/>
      <c r="AO62" s="370"/>
      <c r="AP62" s="370"/>
      <c r="AQ62" s="115"/>
      <c r="AR62" s="116"/>
      <c r="AS62" s="116"/>
      <c r="AT62" s="117"/>
      <c r="AU62" s="370"/>
      <c r="AV62" s="370"/>
      <c r="AW62" s="370"/>
      <c r="AX62" s="372"/>
    </row>
    <row r="63" spans="1:50" ht="23.25" hidden="1" customHeight="1" x14ac:dyDescent="0.15">
      <c r="A63" s="907" t="s">
        <v>503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3" t="s">
        <v>533</v>
      </c>
      <c r="AF65" s="374"/>
      <c r="AG65" s="374"/>
      <c r="AH65" s="375"/>
      <c r="AI65" s="373" t="s">
        <v>530</v>
      </c>
      <c r="AJ65" s="374"/>
      <c r="AK65" s="374"/>
      <c r="AL65" s="375"/>
      <c r="AM65" s="380" t="s">
        <v>525</v>
      </c>
      <c r="AN65" s="380"/>
      <c r="AO65" s="380"/>
      <c r="AP65" s="373"/>
      <c r="AQ65" s="876" t="s">
        <v>353</v>
      </c>
      <c r="AR65" s="872"/>
      <c r="AS65" s="872"/>
      <c r="AT65" s="873"/>
      <c r="AU65" s="986" t="s">
        <v>253</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37"/>
      <c r="AQ66" s="274"/>
      <c r="AR66" s="275"/>
      <c r="AS66" s="874" t="s">
        <v>354</v>
      </c>
      <c r="AT66" s="875"/>
      <c r="AU66" s="275"/>
      <c r="AV66" s="275"/>
      <c r="AW66" s="874" t="s">
        <v>471</v>
      </c>
      <c r="AX66" s="988"/>
    </row>
    <row r="67" spans="1:50" ht="23.25" hidden="1" customHeight="1" x14ac:dyDescent="0.15">
      <c r="A67" s="860"/>
      <c r="B67" s="861"/>
      <c r="C67" s="861"/>
      <c r="D67" s="861"/>
      <c r="E67" s="861"/>
      <c r="F67" s="862"/>
      <c r="G67" s="989" t="s">
        <v>355</v>
      </c>
      <c r="H67" s="972"/>
      <c r="I67" s="973"/>
      <c r="J67" s="973"/>
      <c r="K67" s="973"/>
      <c r="L67" s="973"/>
      <c r="M67" s="973"/>
      <c r="N67" s="973"/>
      <c r="O67" s="974"/>
      <c r="P67" s="972"/>
      <c r="Q67" s="973"/>
      <c r="R67" s="973"/>
      <c r="S67" s="973"/>
      <c r="T67" s="973"/>
      <c r="U67" s="973"/>
      <c r="V67" s="974"/>
      <c r="W67" s="978"/>
      <c r="X67" s="979"/>
      <c r="Y67" s="959" t="s">
        <v>12</v>
      </c>
      <c r="Z67" s="959"/>
      <c r="AA67" s="960"/>
      <c r="AB67" s="961" t="s">
        <v>493</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493</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494</v>
      </c>
      <c r="AC69" s="985"/>
      <c r="AD69" s="985"/>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478</v>
      </c>
      <c r="B70" s="861"/>
      <c r="C70" s="861"/>
      <c r="D70" s="861"/>
      <c r="E70" s="861"/>
      <c r="F70" s="862"/>
      <c r="G70" s="949" t="s">
        <v>356</v>
      </c>
      <c r="H70" s="950"/>
      <c r="I70" s="950"/>
      <c r="J70" s="950"/>
      <c r="K70" s="950"/>
      <c r="L70" s="950"/>
      <c r="M70" s="950"/>
      <c r="N70" s="950"/>
      <c r="O70" s="950"/>
      <c r="P70" s="950"/>
      <c r="Q70" s="950"/>
      <c r="R70" s="950"/>
      <c r="S70" s="950"/>
      <c r="T70" s="950"/>
      <c r="U70" s="950"/>
      <c r="V70" s="950"/>
      <c r="W70" s="953" t="s">
        <v>492</v>
      </c>
      <c r="X70" s="954"/>
      <c r="Y70" s="959" t="s">
        <v>12</v>
      </c>
      <c r="Z70" s="959"/>
      <c r="AA70" s="960"/>
      <c r="AB70" s="961" t="s">
        <v>493</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493</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494</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473</v>
      </c>
      <c r="B73" s="847"/>
      <c r="C73" s="847"/>
      <c r="D73" s="847"/>
      <c r="E73" s="847"/>
      <c r="F73" s="848"/>
      <c r="G73" s="812"/>
      <c r="H73" s="173" t="s">
        <v>265</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3" t="s">
        <v>533</v>
      </c>
      <c r="AF73" s="374"/>
      <c r="AG73" s="374"/>
      <c r="AH73" s="375"/>
      <c r="AI73" s="373" t="s">
        <v>530</v>
      </c>
      <c r="AJ73" s="374"/>
      <c r="AK73" s="374"/>
      <c r="AL73" s="375"/>
      <c r="AM73" s="380" t="s">
        <v>525</v>
      </c>
      <c r="AN73" s="380"/>
      <c r="AO73" s="380"/>
      <c r="AP73" s="373"/>
      <c r="AQ73" s="180" t="s">
        <v>353</v>
      </c>
      <c r="AR73" s="173"/>
      <c r="AS73" s="173"/>
      <c r="AT73" s="174"/>
      <c r="AU73" s="277" t="s">
        <v>253</v>
      </c>
      <c r="AV73" s="138"/>
      <c r="AW73" s="138"/>
      <c r="AX73" s="139"/>
    </row>
    <row r="74" spans="1:50" ht="18.75" hidden="1" customHeight="1" x14ac:dyDescent="0.15">
      <c r="A74" s="849"/>
      <c r="B74" s="850"/>
      <c r="C74" s="850"/>
      <c r="D74" s="850"/>
      <c r="E74" s="850"/>
      <c r="F74" s="851"/>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37"/>
      <c r="AQ74" s="221"/>
      <c r="AR74" s="140"/>
      <c r="AS74" s="141" t="s">
        <v>354</v>
      </c>
      <c r="AT74" s="176"/>
      <c r="AU74" s="221"/>
      <c r="AV74" s="140"/>
      <c r="AW74" s="141" t="s">
        <v>300</v>
      </c>
      <c r="AX74" s="142"/>
    </row>
    <row r="75" spans="1:50" ht="23.25" hidden="1" customHeight="1" x14ac:dyDescent="0.15">
      <c r="A75" s="849"/>
      <c r="B75" s="850"/>
      <c r="C75" s="850"/>
      <c r="D75" s="850"/>
      <c r="E75" s="850"/>
      <c r="F75" s="851"/>
      <c r="G75" s="787" t="s">
        <v>355</v>
      </c>
      <c r="H75" s="165"/>
      <c r="I75" s="165"/>
      <c r="J75" s="165"/>
      <c r="K75" s="165"/>
      <c r="L75" s="165"/>
      <c r="M75" s="165"/>
      <c r="N75" s="165"/>
      <c r="O75" s="235"/>
      <c r="P75" s="165"/>
      <c r="Q75" s="165"/>
      <c r="R75" s="165"/>
      <c r="S75" s="165"/>
      <c r="T75" s="165"/>
      <c r="U75" s="165"/>
      <c r="V75" s="165"/>
      <c r="W75" s="165"/>
      <c r="X75" s="235"/>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0"/>
      <c r="AV75" s="370"/>
      <c r="AW75" s="370"/>
      <c r="AX75" s="372"/>
    </row>
    <row r="76" spans="1:50" ht="23.25" hidden="1" customHeight="1" x14ac:dyDescent="0.15">
      <c r="A76" s="849"/>
      <c r="B76" s="850"/>
      <c r="C76" s="850"/>
      <c r="D76" s="850"/>
      <c r="E76" s="850"/>
      <c r="F76" s="851"/>
      <c r="G76" s="788"/>
      <c r="H76" s="237"/>
      <c r="I76" s="237"/>
      <c r="J76" s="237"/>
      <c r="K76" s="237"/>
      <c r="L76" s="237"/>
      <c r="M76" s="237"/>
      <c r="N76" s="237"/>
      <c r="O76" s="238"/>
      <c r="P76" s="237"/>
      <c r="Q76" s="237"/>
      <c r="R76" s="237"/>
      <c r="S76" s="237"/>
      <c r="T76" s="237"/>
      <c r="U76" s="237"/>
      <c r="V76" s="237"/>
      <c r="W76" s="237"/>
      <c r="X76" s="238"/>
      <c r="Y76" s="23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70"/>
      <c r="AV76" s="370"/>
      <c r="AW76" s="370"/>
      <c r="AX76" s="372"/>
    </row>
    <row r="77" spans="1:50" ht="23.25" hidden="1" customHeight="1" x14ac:dyDescent="0.15">
      <c r="A77" s="849"/>
      <c r="B77" s="850"/>
      <c r="C77" s="850"/>
      <c r="D77" s="850"/>
      <c r="E77" s="850"/>
      <c r="F77" s="851"/>
      <c r="G77" s="789"/>
      <c r="H77" s="168"/>
      <c r="I77" s="168"/>
      <c r="J77" s="168"/>
      <c r="K77" s="168"/>
      <c r="L77" s="168"/>
      <c r="M77" s="168"/>
      <c r="N77" s="168"/>
      <c r="O77" s="240"/>
      <c r="P77" s="237"/>
      <c r="Q77" s="237"/>
      <c r="R77" s="237"/>
      <c r="S77" s="237"/>
      <c r="T77" s="237"/>
      <c r="U77" s="237"/>
      <c r="V77" s="237"/>
      <c r="W77" s="237"/>
      <c r="X77" s="238"/>
      <c r="Y77" s="180" t="s">
        <v>13</v>
      </c>
      <c r="Z77" s="173"/>
      <c r="AA77" s="174"/>
      <c r="AB77" s="241" t="s">
        <v>14</v>
      </c>
      <c r="AC77" s="241"/>
      <c r="AD77" s="241"/>
      <c r="AE77" s="376"/>
      <c r="AF77" s="377"/>
      <c r="AG77" s="377"/>
      <c r="AH77" s="377"/>
      <c r="AI77" s="376"/>
      <c r="AJ77" s="377"/>
      <c r="AK77" s="377"/>
      <c r="AL77" s="377"/>
      <c r="AM77" s="376"/>
      <c r="AN77" s="377"/>
      <c r="AO77" s="377"/>
      <c r="AP77" s="377"/>
      <c r="AQ77" s="115"/>
      <c r="AR77" s="116"/>
      <c r="AS77" s="116"/>
      <c r="AT77" s="117"/>
      <c r="AU77" s="370"/>
      <c r="AV77" s="370"/>
      <c r="AW77" s="370"/>
      <c r="AX77" s="372"/>
    </row>
    <row r="78" spans="1:50" ht="69.75" hidden="1" customHeight="1" x14ac:dyDescent="0.15">
      <c r="A78" s="921" t="s">
        <v>506</v>
      </c>
      <c r="B78" s="922"/>
      <c r="C78" s="922"/>
      <c r="D78" s="922"/>
      <c r="E78" s="919" t="s">
        <v>450</v>
      </c>
      <c r="F78" s="920"/>
      <c r="G78" s="57" t="s">
        <v>356</v>
      </c>
      <c r="H78" s="798"/>
      <c r="I78" s="248"/>
      <c r="J78" s="248"/>
      <c r="K78" s="248"/>
      <c r="L78" s="248"/>
      <c r="M78" s="248"/>
      <c r="N78" s="248"/>
      <c r="O78" s="799"/>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467</v>
      </c>
      <c r="AP79" s="153"/>
      <c r="AQ79" s="153"/>
      <c r="AR79" s="81" t="s">
        <v>465</v>
      </c>
      <c r="AS79" s="152"/>
      <c r="AT79" s="153"/>
      <c r="AU79" s="153"/>
      <c r="AV79" s="153"/>
      <c r="AW79" s="153"/>
      <c r="AX79" s="154"/>
    </row>
    <row r="80" spans="1:50" ht="18.75" hidden="1" customHeight="1" x14ac:dyDescent="0.15">
      <c r="A80" s="524" t="s">
        <v>266</v>
      </c>
      <c r="B80" s="855" t="s">
        <v>464</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463" t="s">
        <v>11</v>
      </c>
      <c r="AC85" s="464"/>
      <c r="AD85" s="465"/>
      <c r="AE85" s="373" t="s">
        <v>533</v>
      </c>
      <c r="AF85" s="374"/>
      <c r="AG85" s="374"/>
      <c r="AH85" s="375"/>
      <c r="AI85" s="373" t="s">
        <v>530</v>
      </c>
      <c r="AJ85" s="374"/>
      <c r="AK85" s="374"/>
      <c r="AL85" s="375"/>
      <c r="AM85" s="380" t="s">
        <v>525</v>
      </c>
      <c r="AN85" s="380"/>
      <c r="AO85" s="380"/>
      <c r="AP85" s="373"/>
      <c r="AQ85" s="180" t="s">
        <v>353</v>
      </c>
      <c r="AR85" s="173"/>
      <c r="AS85" s="173"/>
      <c r="AT85" s="174"/>
      <c r="AU85" s="378" t="s">
        <v>253</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7"/>
      <c r="Z86" s="178"/>
      <c r="AA86" s="179"/>
      <c r="AB86" s="337"/>
      <c r="AC86" s="338"/>
      <c r="AD86" s="339"/>
      <c r="AE86" s="337"/>
      <c r="AF86" s="338"/>
      <c r="AG86" s="338"/>
      <c r="AH86" s="339"/>
      <c r="AI86" s="337"/>
      <c r="AJ86" s="338"/>
      <c r="AK86" s="338"/>
      <c r="AL86" s="339"/>
      <c r="AM86" s="381"/>
      <c r="AN86" s="381"/>
      <c r="AO86" s="381"/>
      <c r="AP86" s="337"/>
      <c r="AQ86" s="274"/>
      <c r="AR86" s="275"/>
      <c r="AS86" s="141" t="s">
        <v>354</v>
      </c>
      <c r="AT86" s="176"/>
      <c r="AU86" s="275"/>
      <c r="AV86" s="275"/>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4"/>
      <c r="H87" s="165"/>
      <c r="I87" s="165"/>
      <c r="J87" s="165"/>
      <c r="K87" s="165"/>
      <c r="L87" s="165"/>
      <c r="M87" s="165"/>
      <c r="N87" s="165"/>
      <c r="O87" s="235"/>
      <c r="P87" s="165"/>
      <c r="Q87" s="805"/>
      <c r="R87" s="805"/>
      <c r="S87" s="805"/>
      <c r="T87" s="805"/>
      <c r="U87" s="805"/>
      <c r="V87" s="805"/>
      <c r="W87" s="805"/>
      <c r="X87" s="806"/>
      <c r="Y87" s="761" t="s">
        <v>62</v>
      </c>
      <c r="Z87" s="762"/>
      <c r="AA87" s="763"/>
      <c r="AB87" s="556"/>
      <c r="AC87" s="556"/>
      <c r="AD87" s="556"/>
      <c r="AE87" s="369"/>
      <c r="AF87" s="370"/>
      <c r="AG87" s="370"/>
      <c r="AH87" s="370"/>
      <c r="AI87" s="369"/>
      <c r="AJ87" s="370"/>
      <c r="AK87" s="370"/>
      <c r="AL87" s="370"/>
      <c r="AM87" s="369"/>
      <c r="AN87" s="370"/>
      <c r="AO87" s="370"/>
      <c r="AP87" s="370"/>
      <c r="AQ87" s="115"/>
      <c r="AR87" s="116"/>
      <c r="AS87" s="116"/>
      <c r="AT87" s="117"/>
      <c r="AU87" s="370"/>
      <c r="AV87" s="370"/>
      <c r="AW87" s="370"/>
      <c r="AX87" s="372"/>
    </row>
    <row r="88" spans="1:60" ht="23.25" hidden="1" customHeight="1" x14ac:dyDescent="0.15">
      <c r="A88" s="525"/>
      <c r="B88" s="557"/>
      <c r="C88" s="557"/>
      <c r="D88" s="557"/>
      <c r="E88" s="557"/>
      <c r="F88" s="558"/>
      <c r="G88" s="236"/>
      <c r="H88" s="237"/>
      <c r="I88" s="237"/>
      <c r="J88" s="237"/>
      <c r="K88" s="237"/>
      <c r="L88" s="237"/>
      <c r="M88" s="237"/>
      <c r="N88" s="237"/>
      <c r="O88" s="238"/>
      <c r="P88" s="807"/>
      <c r="Q88" s="807"/>
      <c r="R88" s="807"/>
      <c r="S88" s="807"/>
      <c r="T88" s="807"/>
      <c r="U88" s="807"/>
      <c r="V88" s="807"/>
      <c r="W88" s="807"/>
      <c r="X88" s="808"/>
      <c r="Y88" s="735" t="s">
        <v>54</v>
      </c>
      <c r="Z88" s="736"/>
      <c r="AA88" s="737"/>
      <c r="AB88" s="527"/>
      <c r="AC88" s="527"/>
      <c r="AD88" s="527"/>
      <c r="AE88" s="369"/>
      <c r="AF88" s="370"/>
      <c r="AG88" s="370"/>
      <c r="AH88" s="370"/>
      <c r="AI88" s="369"/>
      <c r="AJ88" s="370"/>
      <c r="AK88" s="370"/>
      <c r="AL88" s="370"/>
      <c r="AM88" s="369"/>
      <c r="AN88" s="370"/>
      <c r="AO88" s="370"/>
      <c r="AP88" s="370"/>
      <c r="AQ88" s="115"/>
      <c r="AR88" s="116"/>
      <c r="AS88" s="116"/>
      <c r="AT88" s="117"/>
      <c r="AU88" s="370"/>
      <c r="AV88" s="370"/>
      <c r="AW88" s="370"/>
      <c r="AX88" s="372"/>
      <c r="AY88" s="10"/>
      <c r="AZ88" s="10"/>
      <c r="BA88" s="10"/>
      <c r="BB88" s="10"/>
      <c r="BC88" s="10"/>
    </row>
    <row r="89" spans="1:60" ht="23.25" hidden="1" customHeight="1" x14ac:dyDescent="0.15">
      <c r="A89" s="525"/>
      <c r="B89" s="559"/>
      <c r="C89" s="559"/>
      <c r="D89" s="559"/>
      <c r="E89" s="559"/>
      <c r="F89" s="560"/>
      <c r="G89" s="239"/>
      <c r="H89" s="168"/>
      <c r="I89" s="168"/>
      <c r="J89" s="168"/>
      <c r="K89" s="168"/>
      <c r="L89" s="168"/>
      <c r="M89" s="168"/>
      <c r="N89" s="168"/>
      <c r="O89" s="240"/>
      <c r="P89" s="308"/>
      <c r="Q89" s="308"/>
      <c r="R89" s="308"/>
      <c r="S89" s="308"/>
      <c r="T89" s="308"/>
      <c r="U89" s="308"/>
      <c r="V89" s="308"/>
      <c r="W89" s="308"/>
      <c r="X89" s="809"/>
      <c r="Y89" s="735" t="s">
        <v>13</v>
      </c>
      <c r="Z89" s="736"/>
      <c r="AA89" s="737"/>
      <c r="AB89" s="466" t="s">
        <v>14</v>
      </c>
      <c r="AC89" s="466"/>
      <c r="AD89" s="466"/>
      <c r="AE89" s="369"/>
      <c r="AF89" s="370"/>
      <c r="AG89" s="370"/>
      <c r="AH89" s="370"/>
      <c r="AI89" s="369"/>
      <c r="AJ89" s="370"/>
      <c r="AK89" s="370"/>
      <c r="AL89" s="370"/>
      <c r="AM89" s="369"/>
      <c r="AN89" s="370"/>
      <c r="AO89" s="370"/>
      <c r="AP89" s="370"/>
      <c r="AQ89" s="115"/>
      <c r="AR89" s="116"/>
      <c r="AS89" s="116"/>
      <c r="AT89" s="117"/>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463" t="s">
        <v>11</v>
      </c>
      <c r="AC90" s="464"/>
      <c r="AD90" s="465"/>
      <c r="AE90" s="373" t="s">
        <v>533</v>
      </c>
      <c r="AF90" s="374"/>
      <c r="AG90" s="374"/>
      <c r="AH90" s="375"/>
      <c r="AI90" s="373" t="s">
        <v>530</v>
      </c>
      <c r="AJ90" s="374"/>
      <c r="AK90" s="374"/>
      <c r="AL90" s="375"/>
      <c r="AM90" s="380" t="s">
        <v>525</v>
      </c>
      <c r="AN90" s="380"/>
      <c r="AO90" s="380"/>
      <c r="AP90" s="373"/>
      <c r="AQ90" s="180" t="s">
        <v>353</v>
      </c>
      <c r="AR90" s="173"/>
      <c r="AS90" s="173"/>
      <c r="AT90" s="174"/>
      <c r="AU90" s="378" t="s">
        <v>253</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7"/>
      <c r="Z91" s="178"/>
      <c r="AA91" s="179"/>
      <c r="AB91" s="337"/>
      <c r="AC91" s="338"/>
      <c r="AD91" s="339"/>
      <c r="AE91" s="337"/>
      <c r="AF91" s="338"/>
      <c r="AG91" s="338"/>
      <c r="AH91" s="339"/>
      <c r="AI91" s="337"/>
      <c r="AJ91" s="338"/>
      <c r="AK91" s="338"/>
      <c r="AL91" s="339"/>
      <c r="AM91" s="381"/>
      <c r="AN91" s="381"/>
      <c r="AO91" s="381"/>
      <c r="AP91" s="337"/>
      <c r="AQ91" s="274"/>
      <c r="AR91" s="275"/>
      <c r="AS91" s="141" t="s">
        <v>354</v>
      </c>
      <c r="AT91" s="176"/>
      <c r="AU91" s="275"/>
      <c r="AV91" s="275"/>
      <c r="AW91" s="384" t="s">
        <v>300</v>
      </c>
      <c r="AX91" s="385"/>
      <c r="AY91" s="10"/>
      <c r="AZ91" s="10"/>
      <c r="BA91" s="10"/>
      <c r="BB91" s="10"/>
      <c r="BC91" s="10"/>
    </row>
    <row r="92" spans="1:60" ht="23.25" hidden="1" customHeight="1" x14ac:dyDescent="0.15">
      <c r="A92" s="525"/>
      <c r="B92" s="557"/>
      <c r="C92" s="557"/>
      <c r="D92" s="557"/>
      <c r="E92" s="557"/>
      <c r="F92" s="558"/>
      <c r="G92" s="234"/>
      <c r="H92" s="165"/>
      <c r="I92" s="165"/>
      <c r="J92" s="165"/>
      <c r="K92" s="165"/>
      <c r="L92" s="165"/>
      <c r="M92" s="165"/>
      <c r="N92" s="165"/>
      <c r="O92" s="235"/>
      <c r="P92" s="165"/>
      <c r="Q92" s="805"/>
      <c r="R92" s="805"/>
      <c r="S92" s="805"/>
      <c r="T92" s="805"/>
      <c r="U92" s="805"/>
      <c r="V92" s="805"/>
      <c r="W92" s="805"/>
      <c r="X92" s="806"/>
      <c r="Y92" s="761" t="s">
        <v>62</v>
      </c>
      <c r="Z92" s="762"/>
      <c r="AA92" s="763"/>
      <c r="AB92" s="556"/>
      <c r="AC92" s="556"/>
      <c r="AD92" s="556"/>
      <c r="AE92" s="369"/>
      <c r="AF92" s="370"/>
      <c r="AG92" s="370"/>
      <c r="AH92" s="370"/>
      <c r="AI92" s="369"/>
      <c r="AJ92" s="370"/>
      <c r="AK92" s="370"/>
      <c r="AL92" s="370"/>
      <c r="AM92" s="369"/>
      <c r="AN92" s="370"/>
      <c r="AO92" s="370"/>
      <c r="AP92" s="370"/>
      <c r="AQ92" s="115"/>
      <c r="AR92" s="116"/>
      <c r="AS92" s="116"/>
      <c r="AT92" s="117"/>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6"/>
      <c r="H93" s="237"/>
      <c r="I93" s="237"/>
      <c r="J93" s="237"/>
      <c r="K93" s="237"/>
      <c r="L93" s="237"/>
      <c r="M93" s="237"/>
      <c r="N93" s="237"/>
      <c r="O93" s="238"/>
      <c r="P93" s="807"/>
      <c r="Q93" s="807"/>
      <c r="R93" s="807"/>
      <c r="S93" s="807"/>
      <c r="T93" s="807"/>
      <c r="U93" s="807"/>
      <c r="V93" s="807"/>
      <c r="W93" s="807"/>
      <c r="X93" s="808"/>
      <c r="Y93" s="735" t="s">
        <v>54</v>
      </c>
      <c r="Z93" s="736"/>
      <c r="AA93" s="737"/>
      <c r="AB93" s="527"/>
      <c r="AC93" s="527"/>
      <c r="AD93" s="527"/>
      <c r="AE93" s="369"/>
      <c r="AF93" s="370"/>
      <c r="AG93" s="370"/>
      <c r="AH93" s="370"/>
      <c r="AI93" s="369"/>
      <c r="AJ93" s="370"/>
      <c r="AK93" s="370"/>
      <c r="AL93" s="370"/>
      <c r="AM93" s="369"/>
      <c r="AN93" s="370"/>
      <c r="AO93" s="370"/>
      <c r="AP93" s="370"/>
      <c r="AQ93" s="115"/>
      <c r="AR93" s="116"/>
      <c r="AS93" s="116"/>
      <c r="AT93" s="117"/>
      <c r="AU93" s="370"/>
      <c r="AV93" s="370"/>
      <c r="AW93" s="370"/>
      <c r="AX93" s="372"/>
    </row>
    <row r="94" spans="1:60" ht="23.25" hidden="1" customHeight="1" x14ac:dyDescent="0.15">
      <c r="A94" s="525"/>
      <c r="B94" s="559"/>
      <c r="C94" s="559"/>
      <c r="D94" s="559"/>
      <c r="E94" s="559"/>
      <c r="F94" s="560"/>
      <c r="G94" s="239"/>
      <c r="H94" s="168"/>
      <c r="I94" s="168"/>
      <c r="J94" s="168"/>
      <c r="K94" s="168"/>
      <c r="L94" s="168"/>
      <c r="M94" s="168"/>
      <c r="N94" s="168"/>
      <c r="O94" s="240"/>
      <c r="P94" s="308"/>
      <c r="Q94" s="308"/>
      <c r="R94" s="308"/>
      <c r="S94" s="308"/>
      <c r="T94" s="308"/>
      <c r="U94" s="308"/>
      <c r="V94" s="308"/>
      <c r="W94" s="308"/>
      <c r="X94" s="809"/>
      <c r="Y94" s="735" t="s">
        <v>13</v>
      </c>
      <c r="Z94" s="736"/>
      <c r="AA94" s="737"/>
      <c r="AB94" s="466" t="s">
        <v>14</v>
      </c>
      <c r="AC94" s="466"/>
      <c r="AD94" s="466"/>
      <c r="AE94" s="369"/>
      <c r="AF94" s="370"/>
      <c r="AG94" s="370"/>
      <c r="AH94" s="370"/>
      <c r="AI94" s="369"/>
      <c r="AJ94" s="370"/>
      <c r="AK94" s="370"/>
      <c r="AL94" s="370"/>
      <c r="AM94" s="369"/>
      <c r="AN94" s="370"/>
      <c r="AO94" s="370"/>
      <c r="AP94" s="370"/>
      <c r="AQ94" s="115"/>
      <c r="AR94" s="116"/>
      <c r="AS94" s="116"/>
      <c r="AT94" s="117"/>
      <c r="AU94" s="370"/>
      <c r="AV94" s="370"/>
      <c r="AW94" s="370"/>
      <c r="AX94" s="372"/>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463" t="s">
        <v>11</v>
      </c>
      <c r="AC95" s="464"/>
      <c r="AD95" s="465"/>
      <c r="AE95" s="373" t="s">
        <v>533</v>
      </c>
      <c r="AF95" s="374"/>
      <c r="AG95" s="374"/>
      <c r="AH95" s="375"/>
      <c r="AI95" s="373" t="s">
        <v>530</v>
      </c>
      <c r="AJ95" s="374"/>
      <c r="AK95" s="374"/>
      <c r="AL95" s="375"/>
      <c r="AM95" s="380" t="s">
        <v>525</v>
      </c>
      <c r="AN95" s="380"/>
      <c r="AO95" s="380"/>
      <c r="AP95" s="373"/>
      <c r="AQ95" s="180" t="s">
        <v>353</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7"/>
      <c r="Z96" s="178"/>
      <c r="AA96" s="179"/>
      <c r="AB96" s="337"/>
      <c r="AC96" s="338"/>
      <c r="AD96" s="339"/>
      <c r="AE96" s="337"/>
      <c r="AF96" s="338"/>
      <c r="AG96" s="338"/>
      <c r="AH96" s="339"/>
      <c r="AI96" s="337"/>
      <c r="AJ96" s="338"/>
      <c r="AK96" s="338"/>
      <c r="AL96" s="339"/>
      <c r="AM96" s="381"/>
      <c r="AN96" s="381"/>
      <c r="AO96" s="381"/>
      <c r="AP96" s="337"/>
      <c r="AQ96" s="274"/>
      <c r="AR96" s="275"/>
      <c r="AS96" s="141" t="s">
        <v>354</v>
      </c>
      <c r="AT96" s="176"/>
      <c r="AU96" s="275"/>
      <c r="AV96" s="275"/>
      <c r="AW96" s="384" t="s">
        <v>300</v>
      </c>
      <c r="AX96" s="385"/>
    </row>
    <row r="97" spans="1:60" ht="23.25" hidden="1" customHeight="1" x14ac:dyDescent="0.15">
      <c r="A97" s="525"/>
      <c r="B97" s="557"/>
      <c r="C97" s="557"/>
      <c r="D97" s="557"/>
      <c r="E97" s="557"/>
      <c r="F97" s="558"/>
      <c r="G97" s="234"/>
      <c r="H97" s="165"/>
      <c r="I97" s="165"/>
      <c r="J97" s="165"/>
      <c r="K97" s="165"/>
      <c r="L97" s="165"/>
      <c r="M97" s="165"/>
      <c r="N97" s="165"/>
      <c r="O97" s="235"/>
      <c r="P97" s="165"/>
      <c r="Q97" s="805"/>
      <c r="R97" s="805"/>
      <c r="S97" s="805"/>
      <c r="T97" s="805"/>
      <c r="U97" s="805"/>
      <c r="V97" s="805"/>
      <c r="W97" s="805"/>
      <c r="X97" s="806"/>
      <c r="Y97" s="761" t="s">
        <v>62</v>
      </c>
      <c r="Z97" s="762"/>
      <c r="AA97" s="763"/>
      <c r="AB97" s="411"/>
      <c r="AC97" s="412"/>
      <c r="AD97" s="413"/>
      <c r="AE97" s="369"/>
      <c r="AF97" s="370"/>
      <c r="AG97" s="370"/>
      <c r="AH97" s="371"/>
      <c r="AI97" s="369"/>
      <c r="AJ97" s="370"/>
      <c r="AK97" s="370"/>
      <c r="AL97" s="371"/>
      <c r="AM97" s="369"/>
      <c r="AN97" s="370"/>
      <c r="AO97" s="370"/>
      <c r="AP97" s="370"/>
      <c r="AQ97" s="115"/>
      <c r="AR97" s="116"/>
      <c r="AS97" s="116"/>
      <c r="AT97" s="117"/>
      <c r="AU97" s="370"/>
      <c r="AV97" s="370"/>
      <c r="AW97" s="370"/>
      <c r="AX97" s="372"/>
      <c r="AY97" s="10"/>
      <c r="AZ97" s="10"/>
      <c r="BA97" s="10"/>
      <c r="BB97" s="10"/>
      <c r="BC97" s="10"/>
    </row>
    <row r="98" spans="1:60" ht="23.25" hidden="1" customHeight="1" x14ac:dyDescent="0.15">
      <c r="A98" s="525"/>
      <c r="B98" s="557"/>
      <c r="C98" s="557"/>
      <c r="D98" s="557"/>
      <c r="E98" s="557"/>
      <c r="F98" s="558"/>
      <c r="G98" s="236"/>
      <c r="H98" s="237"/>
      <c r="I98" s="237"/>
      <c r="J98" s="237"/>
      <c r="K98" s="237"/>
      <c r="L98" s="237"/>
      <c r="M98" s="237"/>
      <c r="N98" s="237"/>
      <c r="O98" s="238"/>
      <c r="P98" s="807"/>
      <c r="Q98" s="807"/>
      <c r="R98" s="807"/>
      <c r="S98" s="807"/>
      <c r="T98" s="807"/>
      <c r="U98" s="807"/>
      <c r="V98" s="807"/>
      <c r="W98" s="807"/>
      <c r="X98" s="808"/>
      <c r="Y98" s="735" t="s">
        <v>54</v>
      </c>
      <c r="Z98" s="736"/>
      <c r="AA98" s="737"/>
      <c r="AB98" s="304"/>
      <c r="AC98" s="305"/>
      <c r="AD98" s="306"/>
      <c r="AE98" s="369"/>
      <c r="AF98" s="370"/>
      <c r="AG98" s="370"/>
      <c r="AH98" s="371"/>
      <c r="AI98" s="369"/>
      <c r="AJ98" s="370"/>
      <c r="AK98" s="370"/>
      <c r="AL98" s="371"/>
      <c r="AM98" s="369"/>
      <c r="AN98" s="370"/>
      <c r="AO98" s="370"/>
      <c r="AP98" s="370"/>
      <c r="AQ98" s="115"/>
      <c r="AR98" s="116"/>
      <c r="AS98" s="116"/>
      <c r="AT98" s="117"/>
      <c r="AU98" s="370"/>
      <c r="AV98" s="370"/>
      <c r="AW98" s="370"/>
      <c r="AX98" s="372"/>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0"/>
      <c r="H99" s="251"/>
      <c r="I99" s="251"/>
      <c r="J99" s="251"/>
      <c r="K99" s="251"/>
      <c r="L99" s="251"/>
      <c r="M99" s="251"/>
      <c r="N99" s="251"/>
      <c r="O99" s="811"/>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533</v>
      </c>
      <c r="AF100" s="833"/>
      <c r="AG100" s="833"/>
      <c r="AH100" s="834"/>
      <c r="AI100" s="832" t="s">
        <v>530</v>
      </c>
      <c r="AJ100" s="833"/>
      <c r="AK100" s="833"/>
      <c r="AL100" s="834"/>
      <c r="AM100" s="832" t="s">
        <v>526</v>
      </c>
      <c r="AN100" s="833"/>
      <c r="AO100" s="833"/>
      <c r="AP100" s="834"/>
      <c r="AQ100" s="938" t="s">
        <v>519</v>
      </c>
      <c r="AR100" s="939"/>
      <c r="AS100" s="939"/>
      <c r="AT100" s="940"/>
      <c r="AU100" s="938" t="s">
        <v>516</v>
      </c>
      <c r="AV100" s="939"/>
      <c r="AW100" s="939"/>
      <c r="AX100" s="941"/>
    </row>
    <row r="101" spans="1:60" ht="23.25" customHeight="1" x14ac:dyDescent="0.15">
      <c r="A101" s="496"/>
      <c r="B101" s="497"/>
      <c r="C101" s="497"/>
      <c r="D101" s="497"/>
      <c r="E101" s="497"/>
      <c r="F101" s="498"/>
      <c r="G101" s="165" t="s">
        <v>667</v>
      </c>
      <c r="H101" s="165"/>
      <c r="I101" s="165"/>
      <c r="J101" s="165"/>
      <c r="K101" s="165"/>
      <c r="L101" s="165"/>
      <c r="M101" s="165"/>
      <c r="N101" s="165"/>
      <c r="O101" s="165"/>
      <c r="P101" s="165"/>
      <c r="Q101" s="165"/>
      <c r="R101" s="165"/>
      <c r="S101" s="165"/>
      <c r="T101" s="165"/>
      <c r="U101" s="165"/>
      <c r="V101" s="165"/>
      <c r="W101" s="165"/>
      <c r="X101" s="235"/>
      <c r="Y101" s="819" t="s">
        <v>55</v>
      </c>
      <c r="Z101" s="721"/>
      <c r="AA101" s="722"/>
      <c r="AB101" s="556" t="s">
        <v>668</v>
      </c>
      <c r="AC101" s="556"/>
      <c r="AD101" s="556"/>
      <c r="AE101" s="369">
        <v>181052</v>
      </c>
      <c r="AF101" s="370"/>
      <c r="AG101" s="370"/>
      <c r="AH101" s="371"/>
      <c r="AI101" s="369">
        <v>180909</v>
      </c>
      <c r="AJ101" s="370"/>
      <c r="AK101" s="370"/>
      <c r="AL101" s="371"/>
      <c r="AM101" s="369" t="s">
        <v>639</v>
      </c>
      <c r="AN101" s="370"/>
      <c r="AO101" s="370"/>
      <c r="AP101" s="371"/>
      <c r="AQ101" s="369" t="s">
        <v>594</v>
      </c>
      <c r="AR101" s="370"/>
      <c r="AS101" s="370"/>
      <c r="AT101" s="371"/>
      <c r="AU101" s="369" t="s">
        <v>580</v>
      </c>
      <c r="AV101" s="370"/>
      <c r="AW101" s="370"/>
      <c r="AX101" s="371"/>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0"/>
      <c r="Y102" s="479" t="s">
        <v>56</v>
      </c>
      <c r="Z102" s="344"/>
      <c r="AA102" s="345"/>
      <c r="AB102" s="556" t="s">
        <v>668</v>
      </c>
      <c r="AC102" s="556"/>
      <c r="AD102" s="556"/>
      <c r="AE102" s="363">
        <v>180458</v>
      </c>
      <c r="AF102" s="363"/>
      <c r="AG102" s="363"/>
      <c r="AH102" s="363"/>
      <c r="AI102" s="363">
        <v>181052</v>
      </c>
      <c r="AJ102" s="363"/>
      <c r="AK102" s="363"/>
      <c r="AL102" s="363"/>
      <c r="AM102" s="369">
        <v>180909</v>
      </c>
      <c r="AN102" s="370"/>
      <c r="AO102" s="370"/>
      <c r="AP102" s="371"/>
      <c r="AQ102" s="369">
        <v>180909</v>
      </c>
      <c r="AR102" s="370"/>
      <c r="AS102" s="370"/>
      <c r="AT102" s="371"/>
      <c r="AU102" s="823">
        <v>180909</v>
      </c>
      <c r="AV102" s="824"/>
      <c r="AW102" s="824"/>
      <c r="AX102" s="825"/>
    </row>
    <row r="103" spans="1:60" ht="31.5" hidden="1" customHeight="1" x14ac:dyDescent="0.15">
      <c r="A103" s="493" t="s">
        <v>474</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7" t="s">
        <v>11</v>
      </c>
      <c r="AC103" s="302"/>
      <c r="AD103" s="303"/>
      <c r="AE103" s="307" t="s">
        <v>533</v>
      </c>
      <c r="AF103" s="302"/>
      <c r="AG103" s="302"/>
      <c r="AH103" s="303"/>
      <c r="AI103" s="307" t="s">
        <v>530</v>
      </c>
      <c r="AJ103" s="302"/>
      <c r="AK103" s="302"/>
      <c r="AL103" s="303"/>
      <c r="AM103" s="307" t="s">
        <v>526</v>
      </c>
      <c r="AN103" s="302"/>
      <c r="AO103" s="302"/>
      <c r="AP103" s="303"/>
      <c r="AQ103" s="365" t="s">
        <v>519</v>
      </c>
      <c r="AR103" s="366"/>
      <c r="AS103" s="366"/>
      <c r="AT103" s="367"/>
      <c r="AU103" s="365" t="s">
        <v>516</v>
      </c>
      <c r="AV103" s="366"/>
      <c r="AW103" s="366"/>
      <c r="AX103" s="368"/>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5"/>
      <c r="Y104" s="482" t="s">
        <v>55</v>
      </c>
      <c r="Z104" s="483"/>
      <c r="AA104" s="484"/>
      <c r="AB104" s="476"/>
      <c r="AC104" s="477"/>
      <c r="AD104" s="47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0"/>
      <c r="Y105" s="479" t="s">
        <v>56</v>
      </c>
      <c r="Z105" s="480"/>
      <c r="AA105" s="481"/>
      <c r="AB105" s="411"/>
      <c r="AC105" s="412"/>
      <c r="AD105" s="413"/>
      <c r="AE105" s="363"/>
      <c r="AF105" s="363"/>
      <c r="AG105" s="363"/>
      <c r="AH105" s="363"/>
      <c r="AI105" s="363"/>
      <c r="AJ105" s="363"/>
      <c r="AK105" s="363"/>
      <c r="AL105" s="363"/>
      <c r="AM105" s="363"/>
      <c r="AN105" s="363"/>
      <c r="AO105" s="363"/>
      <c r="AP105" s="363"/>
      <c r="AQ105" s="369"/>
      <c r="AR105" s="370"/>
      <c r="AS105" s="370"/>
      <c r="AT105" s="371"/>
      <c r="AU105" s="823"/>
      <c r="AV105" s="824"/>
      <c r="AW105" s="824"/>
      <c r="AX105" s="825"/>
    </row>
    <row r="106" spans="1:60" ht="31.5" hidden="1" customHeight="1" x14ac:dyDescent="0.15">
      <c r="A106" s="493" t="s">
        <v>474</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7" t="s">
        <v>11</v>
      </c>
      <c r="AC106" s="302"/>
      <c r="AD106" s="303"/>
      <c r="AE106" s="307" t="s">
        <v>533</v>
      </c>
      <c r="AF106" s="302"/>
      <c r="AG106" s="302"/>
      <c r="AH106" s="303"/>
      <c r="AI106" s="307" t="s">
        <v>530</v>
      </c>
      <c r="AJ106" s="302"/>
      <c r="AK106" s="302"/>
      <c r="AL106" s="303"/>
      <c r="AM106" s="307" t="s">
        <v>525</v>
      </c>
      <c r="AN106" s="302"/>
      <c r="AO106" s="302"/>
      <c r="AP106" s="303"/>
      <c r="AQ106" s="365" t="s">
        <v>519</v>
      </c>
      <c r="AR106" s="366"/>
      <c r="AS106" s="366"/>
      <c r="AT106" s="367"/>
      <c r="AU106" s="365" t="s">
        <v>516</v>
      </c>
      <c r="AV106" s="366"/>
      <c r="AW106" s="366"/>
      <c r="AX106" s="368"/>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5"/>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0"/>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93" t="s">
        <v>474</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7" t="s">
        <v>11</v>
      </c>
      <c r="AC109" s="302"/>
      <c r="AD109" s="303"/>
      <c r="AE109" s="307" t="s">
        <v>533</v>
      </c>
      <c r="AF109" s="302"/>
      <c r="AG109" s="302"/>
      <c r="AH109" s="303"/>
      <c r="AI109" s="307" t="s">
        <v>530</v>
      </c>
      <c r="AJ109" s="302"/>
      <c r="AK109" s="302"/>
      <c r="AL109" s="303"/>
      <c r="AM109" s="307" t="s">
        <v>526</v>
      </c>
      <c r="AN109" s="302"/>
      <c r="AO109" s="302"/>
      <c r="AP109" s="303"/>
      <c r="AQ109" s="365" t="s">
        <v>519</v>
      </c>
      <c r="AR109" s="366"/>
      <c r="AS109" s="366"/>
      <c r="AT109" s="367"/>
      <c r="AU109" s="365" t="s">
        <v>516</v>
      </c>
      <c r="AV109" s="366"/>
      <c r="AW109" s="366"/>
      <c r="AX109" s="368"/>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5"/>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0"/>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93" t="s">
        <v>474</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7" t="s">
        <v>11</v>
      </c>
      <c r="AC112" s="302"/>
      <c r="AD112" s="303"/>
      <c r="AE112" s="307" t="s">
        <v>533</v>
      </c>
      <c r="AF112" s="302"/>
      <c r="AG112" s="302"/>
      <c r="AH112" s="303"/>
      <c r="AI112" s="307" t="s">
        <v>530</v>
      </c>
      <c r="AJ112" s="302"/>
      <c r="AK112" s="302"/>
      <c r="AL112" s="303"/>
      <c r="AM112" s="307" t="s">
        <v>525</v>
      </c>
      <c r="AN112" s="302"/>
      <c r="AO112" s="302"/>
      <c r="AP112" s="303"/>
      <c r="AQ112" s="365" t="s">
        <v>519</v>
      </c>
      <c r="AR112" s="366"/>
      <c r="AS112" s="366"/>
      <c r="AT112" s="367"/>
      <c r="AU112" s="365" t="s">
        <v>516</v>
      </c>
      <c r="AV112" s="366"/>
      <c r="AW112" s="366"/>
      <c r="AX112" s="368"/>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5"/>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0"/>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533</v>
      </c>
      <c r="AF115" s="302"/>
      <c r="AG115" s="302"/>
      <c r="AH115" s="303"/>
      <c r="AI115" s="307" t="s">
        <v>530</v>
      </c>
      <c r="AJ115" s="302"/>
      <c r="AK115" s="302"/>
      <c r="AL115" s="303"/>
      <c r="AM115" s="307" t="s">
        <v>525</v>
      </c>
      <c r="AN115" s="302"/>
      <c r="AO115" s="302"/>
      <c r="AP115" s="303"/>
      <c r="AQ115" s="340" t="s">
        <v>520</v>
      </c>
      <c r="AR115" s="341"/>
      <c r="AS115" s="341"/>
      <c r="AT115" s="341"/>
      <c r="AU115" s="341"/>
      <c r="AV115" s="341"/>
      <c r="AW115" s="341"/>
      <c r="AX115" s="342"/>
    </row>
    <row r="116" spans="1:50" ht="23.25" customHeight="1" x14ac:dyDescent="0.15">
      <c r="A116" s="296"/>
      <c r="B116" s="297"/>
      <c r="C116" s="297"/>
      <c r="D116" s="297"/>
      <c r="E116" s="297"/>
      <c r="F116" s="298"/>
      <c r="G116" s="356" t="s">
        <v>595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0" t="s">
        <v>596</v>
      </c>
      <c r="AC116" s="821"/>
      <c r="AD116" s="822"/>
      <c r="AE116" s="363">
        <v>65</v>
      </c>
      <c r="AF116" s="363"/>
      <c r="AG116" s="363"/>
      <c r="AH116" s="363"/>
      <c r="AI116" s="363">
        <v>452</v>
      </c>
      <c r="AJ116" s="363"/>
      <c r="AK116" s="363"/>
      <c r="AL116" s="363"/>
      <c r="AM116" s="363">
        <v>80</v>
      </c>
      <c r="AN116" s="363"/>
      <c r="AO116" s="363"/>
      <c r="AP116" s="363"/>
      <c r="AQ116" s="369">
        <v>45</v>
      </c>
      <c r="AR116" s="370"/>
      <c r="AS116" s="370"/>
      <c r="AT116" s="370"/>
      <c r="AU116" s="370"/>
      <c r="AV116" s="370"/>
      <c r="AW116" s="370"/>
      <c r="AX116" s="372"/>
    </row>
    <row r="117" spans="1:50" ht="55.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597</v>
      </c>
      <c r="AC117" s="347"/>
      <c r="AD117" s="348"/>
      <c r="AE117" s="462" t="s">
        <v>598</v>
      </c>
      <c r="AF117" s="310"/>
      <c r="AG117" s="310"/>
      <c r="AH117" s="310"/>
      <c r="AI117" s="462" t="s">
        <v>662</v>
      </c>
      <c r="AJ117" s="310"/>
      <c r="AK117" s="310"/>
      <c r="AL117" s="310"/>
      <c r="AM117" s="462" t="s">
        <v>675</v>
      </c>
      <c r="AN117" s="310"/>
      <c r="AO117" s="310"/>
      <c r="AP117" s="310"/>
      <c r="AQ117" s="462" t="s">
        <v>640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533</v>
      </c>
      <c r="AF118" s="302"/>
      <c r="AG118" s="302"/>
      <c r="AH118" s="303"/>
      <c r="AI118" s="307" t="s">
        <v>530</v>
      </c>
      <c r="AJ118" s="302"/>
      <c r="AK118" s="302"/>
      <c r="AL118" s="303"/>
      <c r="AM118" s="307" t="s">
        <v>525</v>
      </c>
      <c r="AN118" s="302"/>
      <c r="AO118" s="302"/>
      <c r="AP118" s="303"/>
      <c r="AQ118" s="340" t="s">
        <v>520</v>
      </c>
      <c r="AR118" s="341"/>
      <c r="AS118" s="341"/>
      <c r="AT118" s="341"/>
      <c r="AU118" s="341"/>
      <c r="AV118" s="341"/>
      <c r="AW118" s="341"/>
      <c r="AX118" s="342"/>
    </row>
    <row r="119" spans="1:50" ht="23.25" hidden="1" customHeight="1" x14ac:dyDescent="0.15">
      <c r="A119" s="296"/>
      <c r="B119" s="297"/>
      <c r="C119" s="297"/>
      <c r="D119" s="297"/>
      <c r="E119" s="297"/>
      <c r="F119" s="298"/>
      <c r="G119" s="356" t="s">
        <v>482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533</v>
      </c>
      <c r="AF121" s="302"/>
      <c r="AG121" s="302"/>
      <c r="AH121" s="303"/>
      <c r="AI121" s="307" t="s">
        <v>530</v>
      </c>
      <c r="AJ121" s="302"/>
      <c r="AK121" s="302"/>
      <c r="AL121" s="303"/>
      <c r="AM121" s="307" t="s">
        <v>525</v>
      </c>
      <c r="AN121" s="302"/>
      <c r="AO121" s="302"/>
      <c r="AP121" s="303"/>
      <c r="AQ121" s="340" t="s">
        <v>520</v>
      </c>
      <c r="AR121" s="341"/>
      <c r="AS121" s="341"/>
      <c r="AT121" s="341"/>
      <c r="AU121" s="341"/>
      <c r="AV121" s="341"/>
      <c r="AW121" s="341"/>
      <c r="AX121" s="342"/>
    </row>
    <row r="122" spans="1:50" ht="23.25" hidden="1" customHeight="1" x14ac:dyDescent="0.15">
      <c r="A122" s="296"/>
      <c r="B122" s="297"/>
      <c r="C122" s="297"/>
      <c r="D122" s="297"/>
      <c r="E122" s="297"/>
      <c r="F122" s="298"/>
      <c r="G122" s="356" t="s">
        <v>483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534</v>
      </c>
      <c r="AF124" s="302"/>
      <c r="AG124" s="302"/>
      <c r="AH124" s="303"/>
      <c r="AI124" s="307" t="s">
        <v>530</v>
      </c>
      <c r="AJ124" s="302"/>
      <c r="AK124" s="302"/>
      <c r="AL124" s="303"/>
      <c r="AM124" s="307" t="s">
        <v>525</v>
      </c>
      <c r="AN124" s="302"/>
      <c r="AO124" s="302"/>
      <c r="AP124" s="303"/>
      <c r="AQ124" s="340" t="s">
        <v>520</v>
      </c>
      <c r="AR124" s="341"/>
      <c r="AS124" s="341"/>
      <c r="AT124" s="341"/>
      <c r="AU124" s="341"/>
      <c r="AV124" s="341"/>
      <c r="AW124" s="341"/>
      <c r="AX124" s="342"/>
    </row>
    <row r="125" spans="1:50" ht="23.25" hidden="1" customHeight="1" x14ac:dyDescent="0.15">
      <c r="A125" s="296"/>
      <c r="B125" s="297"/>
      <c r="C125" s="297"/>
      <c r="D125" s="297"/>
      <c r="E125" s="297"/>
      <c r="F125" s="298"/>
      <c r="G125" s="356" t="s">
        <v>483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533</v>
      </c>
      <c r="AF127" s="302"/>
      <c r="AG127" s="302"/>
      <c r="AH127" s="303"/>
      <c r="AI127" s="307" t="s">
        <v>530</v>
      </c>
      <c r="AJ127" s="302"/>
      <c r="AK127" s="302"/>
      <c r="AL127" s="303"/>
      <c r="AM127" s="307" t="s">
        <v>525</v>
      </c>
      <c r="AN127" s="302"/>
      <c r="AO127" s="302"/>
      <c r="AP127" s="303"/>
      <c r="AQ127" s="340" t="s">
        <v>520</v>
      </c>
      <c r="AR127" s="341"/>
      <c r="AS127" s="341"/>
      <c r="AT127" s="341"/>
      <c r="AU127" s="341"/>
      <c r="AV127" s="341"/>
      <c r="AW127" s="341"/>
      <c r="AX127" s="342"/>
    </row>
    <row r="128" spans="1:50" ht="23.25" hidden="1" customHeight="1" x14ac:dyDescent="0.15">
      <c r="A128" s="296"/>
      <c r="B128" s="297"/>
      <c r="C128" s="297"/>
      <c r="D128" s="297"/>
      <c r="E128" s="297"/>
      <c r="F128" s="298"/>
      <c r="G128" s="356" t="s">
        <v>483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563</v>
      </c>
      <c r="B130" s="1001"/>
      <c r="C130" s="1000" t="s">
        <v>357</v>
      </c>
      <c r="D130" s="1001"/>
      <c r="E130" s="312" t="s">
        <v>386</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385</v>
      </c>
      <c r="F131" s="243"/>
      <c r="G131" s="239"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358</v>
      </c>
      <c r="F132" s="317"/>
      <c r="G132" s="286" t="s">
        <v>367</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533</v>
      </c>
      <c r="AF132" s="269"/>
      <c r="AG132" s="269"/>
      <c r="AH132" s="269"/>
      <c r="AI132" s="269" t="s">
        <v>530</v>
      </c>
      <c r="AJ132" s="269"/>
      <c r="AK132" s="269"/>
      <c r="AL132" s="269"/>
      <c r="AM132" s="269" t="s">
        <v>525</v>
      </c>
      <c r="AN132" s="269"/>
      <c r="AO132" s="269"/>
      <c r="AP132" s="271"/>
      <c r="AQ132" s="271" t="s">
        <v>353</v>
      </c>
      <c r="AR132" s="272"/>
      <c r="AS132" s="272"/>
      <c r="AT132" s="273"/>
      <c r="AU132" s="283" t="s">
        <v>369</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669</v>
      </c>
      <c r="AR133" s="275"/>
      <c r="AS133" s="141" t="s">
        <v>354</v>
      </c>
      <c r="AT133" s="176"/>
      <c r="AU133" s="140" t="s">
        <v>670</v>
      </c>
      <c r="AV133" s="140"/>
      <c r="AW133" s="141" t="s">
        <v>300</v>
      </c>
      <c r="AX133" s="142"/>
    </row>
    <row r="134" spans="1:50" ht="39.75" customHeight="1" x14ac:dyDescent="0.15">
      <c r="A134" s="1004"/>
      <c r="B134" s="256"/>
      <c r="C134" s="255"/>
      <c r="D134" s="256"/>
      <c r="E134" s="255"/>
      <c r="F134" s="318"/>
      <c r="G134" s="234" t="s">
        <v>599</v>
      </c>
      <c r="H134" s="165"/>
      <c r="I134" s="165"/>
      <c r="J134" s="165"/>
      <c r="K134" s="165"/>
      <c r="L134" s="165"/>
      <c r="M134" s="165"/>
      <c r="N134" s="165"/>
      <c r="O134" s="165"/>
      <c r="P134" s="165"/>
      <c r="Q134" s="165"/>
      <c r="R134" s="165"/>
      <c r="S134" s="165"/>
      <c r="T134" s="165"/>
      <c r="U134" s="165"/>
      <c r="V134" s="165"/>
      <c r="W134" s="165"/>
      <c r="X134" s="235"/>
      <c r="Y134" s="134" t="s">
        <v>368</v>
      </c>
      <c r="Z134" s="135"/>
      <c r="AA134" s="136"/>
      <c r="AB134" s="285" t="s">
        <v>580</v>
      </c>
      <c r="AC134" s="225"/>
      <c r="AD134" s="225"/>
      <c r="AE134" s="270" t="s">
        <v>599</v>
      </c>
      <c r="AF134" s="116"/>
      <c r="AG134" s="116"/>
      <c r="AH134" s="116"/>
      <c r="AI134" s="270" t="s">
        <v>599</v>
      </c>
      <c r="AJ134" s="116"/>
      <c r="AK134" s="116"/>
      <c r="AL134" s="116"/>
      <c r="AM134" s="270" t="s">
        <v>599</v>
      </c>
      <c r="AN134" s="116"/>
      <c r="AO134" s="116"/>
      <c r="AP134" s="116"/>
      <c r="AQ134" s="270" t="s">
        <v>599</v>
      </c>
      <c r="AR134" s="116"/>
      <c r="AS134" s="116"/>
      <c r="AT134" s="116"/>
      <c r="AU134" s="270" t="s">
        <v>580</v>
      </c>
      <c r="AV134" s="116"/>
      <c r="AW134" s="116"/>
      <c r="AX134" s="226"/>
    </row>
    <row r="135" spans="1:50" ht="39.75" customHeight="1" x14ac:dyDescent="0.15">
      <c r="A135" s="1004"/>
      <c r="B135" s="256"/>
      <c r="C135" s="255"/>
      <c r="D135" s="256"/>
      <c r="E135" s="255"/>
      <c r="F135" s="318"/>
      <c r="G135" s="239"/>
      <c r="H135" s="168"/>
      <c r="I135" s="168"/>
      <c r="J135" s="168"/>
      <c r="K135" s="168"/>
      <c r="L135" s="168"/>
      <c r="M135" s="168"/>
      <c r="N135" s="168"/>
      <c r="O135" s="168"/>
      <c r="P135" s="168"/>
      <c r="Q135" s="168"/>
      <c r="R135" s="168"/>
      <c r="S135" s="168"/>
      <c r="T135" s="168"/>
      <c r="U135" s="168"/>
      <c r="V135" s="168"/>
      <c r="W135" s="168"/>
      <c r="X135" s="240"/>
      <c r="Y135" s="230" t="s">
        <v>54</v>
      </c>
      <c r="Z135" s="128"/>
      <c r="AA135" s="129"/>
      <c r="AB135" s="290" t="s">
        <v>600</v>
      </c>
      <c r="AC135" s="137"/>
      <c r="AD135" s="137"/>
      <c r="AE135" s="270" t="s">
        <v>601</v>
      </c>
      <c r="AF135" s="116"/>
      <c r="AG135" s="116"/>
      <c r="AH135" s="116"/>
      <c r="AI135" s="270" t="s">
        <v>601</v>
      </c>
      <c r="AJ135" s="116"/>
      <c r="AK135" s="116"/>
      <c r="AL135" s="116"/>
      <c r="AM135" s="270" t="s">
        <v>601</v>
      </c>
      <c r="AN135" s="116"/>
      <c r="AO135" s="116"/>
      <c r="AP135" s="116"/>
      <c r="AQ135" s="270" t="s">
        <v>601</v>
      </c>
      <c r="AR135" s="116"/>
      <c r="AS135" s="116"/>
      <c r="AT135" s="116"/>
      <c r="AU135" s="270" t="s">
        <v>580</v>
      </c>
      <c r="AV135" s="116"/>
      <c r="AW135" s="116"/>
      <c r="AX135" s="226"/>
    </row>
    <row r="136" spans="1:50" ht="18.75" hidden="1" customHeight="1" x14ac:dyDescent="0.15">
      <c r="A136" s="1004"/>
      <c r="B136" s="256"/>
      <c r="C136" s="255"/>
      <c r="D136" s="256"/>
      <c r="E136" s="255"/>
      <c r="F136" s="318"/>
      <c r="G136" s="286" t="s">
        <v>367</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533</v>
      </c>
      <c r="AF136" s="269"/>
      <c r="AG136" s="269"/>
      <c r="AH136" s="269"/>
      <c r="AI136" s="269" t="s">
        <v>530</v>
      </c>
      <c r="AJ136" s="269"/>
      <c r="AK136" s="269"/>
      <c r="AL136" s="269"/>
      <c r="AM136" s="269" t="s">
        <v>525</v>
      </c>
      <c r="AN136" s="269"/>
      <c r="AO136" s="269"/>
      <c r="AP136" s="271"/>
      <c r="AQ136" s="271" t="s">
        <v>353</v>
      </c>
      <c r="AR136" s="272"/>
      <c r="AS136" s="272"/>
      <c r="AT136" s="273"/>
      <c r="AU136" s="283" t="s">
        <v>369</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354</v>
      </c>
      <c r="AT137" s="176"/>
      <c r="AU137" s="140"/>
      <c r="AV137" s="140"/>
      <c r="AW137" s="141" t="s">
        <v>300</v>
      </c>
      <c r="AX137" s="142"/>
    </row>
    <row r="138" spans="1:50" ht="39.75" hidden="1" customHeight="1" x14ac:dyDescent="0.15">
      <c r="A138" s="1004"/>
      <c r="B138" s="256"/>
      <c r="C138" s="255"/>
      <c r="D138" s="256"/>
      <c r="E138" s="255"/>
      <c r="F138" s="318"/>
      <c r="G138" s="234"/>
      <c r="H138" s="165"/>
      <c r="I138" s="165"/>
      <c r="J138" s="165"/>
      <c r="K138" s="165"/>
      <c r="L138" s="165"/>
      <c r="M138" s="165"/>
      <c r="N138" s="165"/>
      <c r="O138" s="165"/>
      <c r="P138" s="165"/>
      <c r="Q138" s="165"/>
      <c r="R138" s="165"/>
      <c r="S138" s="165"/>
      <c r="T138" s="165"/>
      <c r="U138" s="165"/>
      <c r="V138" s="165"/>
      <c r="W138" s="165"/>
      <c r="X138" s="235"/>
      <c r="Y138" s="134" t="s">
        <v>368</v>
      </c>
      <c r="Z138" s="135"/>
      <c r="AA138" s="136"/>
      <c r="AB138" s="285"/>
      <c r="AC138" s="225"/>
      <c r="AD138" s="225"/>
      <c r="AE138" s="270"/>
      <c r="AF138" s="116"/>
      <c r="AG138" s="116"/>
      <c r="AH138" s="116"/>
      <c r="AI138" s="270"/>
      <c r="AJ138" s="116"/>
      <c r="AK138" s="116"/>
      <c r="AL138" s="116"/>
      <c r="AM138" s="270"/>
      <c r="AN138" s="116"/>
      <c r="AO138" s="116"/>
      <c r="AP138" s="116"/>
      <c r="AQ138" s="270"/>
      <c r="AR138" s="116"/>
      <c r="AS138" s="116"/>
      <c r="AT138" s="116"/>
      <c r="AU138" s="270"/>
      <c r="AV138" s="116"/>
      <c r="AW138" s="116"/>
      <c r="AX138" s="226"/>
    </row>
    <row r="139" spans="1:50" ht="39.75" hidden="1" customHeight="1" x14ac:dyDescent="0.15">
      <c r="A139" s="1004"/>
      <c r="B139" s="256"/>
      <c r="C139" s="255"/>
      <c r="D139" s="256"/>
      <c r="E139" s="255"/>
      <c r="F139" s="318"/>
      <c r="G139" s="239"/>
      <c r="H139" s="168"/>
      <c r="I139" s="168"/>
      <c r="J139" s="168"/>
      <c r="K139" s="168"/>
      <c r="L139" s="168"/>
      <c r="M139" s="168"/>
      <c r="N139" s="168"/>
      <c r="O139" s="168"/>
      <c r="P139" s="168"/>
      <c r="Q139" s="168"/>
      <c r="R139" s="168"/>
      <c r="S139" s="168"/>
      <c r="T139" s="168"/>
      <c r="U139" s="168"/>
      <c r="V139" s="168"/>
      <c r="W139" s="168"/>
      <c r="X139" s="240"/>
      <c r="Y139" s="230"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6"/>
    </row>
    <row r="140" spans="1:50" ht="18.75" hidden="1" customHeight="1" x14ac:dyDescent="0.15">
      <c r="A140" s="1004"/>
      <c r="B140" s="256"/>
      <c r="C140" s="255"/>
      <c r="D140" s="256"/>
      <c r="E140" s="255"/>
      <c r="F140" s="318"/>
      <c r="G140" s="286" t="s">
        <v>367</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533</v>
      </c>
      <c r="AF140" s="269"/>
      <c r="AG140" s="269"/>
      <c r="AH140" s="269"/>
      <c r="AI140" s="269" t="s">
        <v>530</v>
      </c>
      <c r="AJ140" s="269"/>
      <c r="AK140" s="269"/>
      <c r="AL140" s="269"/>
      <c r="AM140" s="269" t="s">
        <v>525</v>
      </c>
      <c r="AN140" s="269"/>
      <c r="AO140" s="269"/>
      <c r="AP140" s="271"/>
      <c r="AQ140" s="271" t="s">
        <v>353</v>
      </c>
      <c r="AR140" s="272"/>
      <c r="AS140" s="272"/>
      <c r="AT140" s="273"/>
      <c r="AU140" s="283" t="s">
        <v>369</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354</v>
      </c>
      <c r="AT141" s="176"/>
      <c r="AU141" s="140"/>
      <c r="AV141" s="140"/>
      <c r="AW141" s="141" t="s">
        <v>300</v>
      </c>
      <c r="AX141" s="142"/>
    </row>
    <row r="142" spans="1:50" ht="39.75" hidden="1" customHeight="1" x14ac:dyDescent="0.15">
      <c r="A142" s="1004"/>
      <c r="B142" s="256"/>
      <c r="C142" s="255"/>
      <c r="D142" s="256"/>
      <c r="E142" s="255"/>
      <c r="F142" s="318"/>
      <c r="G142" s="234"/>
      <c r="H142" s="165"/>
      <c r="I142" s="165"/>
      <c r="J142" s="165"/>
      <c r="K142" s="165"/>
      <c r="L142" s="165"/>
      <c r="M142" s="165"/>
      <c r="N142" s="165"/>
      <c r="O142" s="165"/>
      <c r="P142" s="165"/>
      <c r="Q142" s="165"/>
      <c r="R142" s="165"/>
      <c r="S142" s="165"/>
      <c r="T142" s="165"/>
      <c r="U142" s="165"/>
      <c r="V142" s="165"/>
      <c r="W142" s="165"/>
      <c r="X142" s="235"/>
      <c r="Y142" s="134" t="s">
        <v>368</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6"/>
    </row>
    <row r="143" spans="1:50" ht="39.75" hidden="1" customHeight="1" x14ac:dyDescent="0.15">
      <c r="A143" s="1004"/>
      <c r="B143" s="256"/>
      <c r="C143" s="255"/>
      <c r="D143" s="256"/>
      <c r="E143" s="255"/>
      <c r="F143" s="318"/>
      <c r="G143" s="239"/>
      <c r="H143" s="168"/>
      <c r="I143" s="168"/>
      <c r="J143" s="168"/>
      <c r="K143" s="168"/>
      <c r="L143" s="168"/>
      <c r="M143" s="168"/>
      <c r="N143" s="168"/>
      <c r="O143" s="168"/>
      <c r="P143" s="168"/>
      <c r="Q143" s="168"/>
      <c r="R143" s="168"/>
      <c r="S143" s="168"/>
      <c r="T143" s="168"/>
      <c r="U143" s="168"/>
      <c r="V143" s="168"/>
      <c r="W143" s="168"/>
      <c r="X143" s="240"/>
      <c r="Y143" s="23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6"/>
    </row>
    <row r="144" spans="1:50" ht="18.75" hidden="1" customHeight="1" x14ac:dyDescent="0.15">
      <c r="A144" s="1004"/>
      <c r="B144" s="256"/>
      <c r="C144" s="255"/>
      <c r="D144" s="256"/>
      <c r="E144" s="255"/>
      <c r="F144" s="318"/>
      <c r="G144" s="286" t="s">
        <v>367</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533</v>
      </c>
      <c r="AF144" s="269"/>
      <c r="AG144" s="269"/>
      <c r="AH144" s="269"/>
      <c r="AI144" s="269" t="s">
        <v>530</v>
      </c>
      <c r="AJ144" s="269"/>
      <c r="AK144" s="269"/>
      <c r="AL144" s="269"/>
      <c r="AM144" s="269" t="s">
        <v>525</v>
      </c>
      <c r="AN144" s="269"/>
      <c r="AO144" s="269"/>
      <c r="AP144" s="271"/>
      <c r="AQ144" s="271" t="s">
        <v>353</v>
      </c>
      <c r="AR144" s="272"/>
      <c r="AS144" s="272"/>
      <c r="AT144" s="273"/>
      <c r="AU144" s="283" t="s">
        <v>369</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354</v>
      </c>
      <c r="AT145" s="176"/>
      <c r="AU145" s="140"/>
      <c r="AV145" s="140"/>
      <c r="AW145" s="141" t="s">
        <v>300</v>
      </c>
      <c r="AX145" s="142"/>
    </row>
    <row r="146" spans="1:50" ht="39.75" hidden="1" customHeight="1" x14ac:dyDescent="0.15">
      <c r="A146" s="1004"/>
      <c r="B146" s="256"/>
      <c r="C146" s="255"/>
      <c r="D146" s="256"/>
      <c r="E146" s="255"/>
      <c r="F146" s="318"/>
      <c r="G146" s="234"/>
      <c r="H146" s="165"/>
      <c r="I146" s="165"/>
      <c r="J146" s="165"/>
      <c r="K146" s="165"/>
      <c r="L146" s="165"/>
      <c r="M146" s="165"/>
      <c r="N146" s="165"/>
      <c r="O146" s="165"/>
      <c r="P146" s="165"/>
      <c r="Q146" s="165"/>
      <c r="R146" s="165"/>
      <c r="S146" s="165"/>
      <c r="T146" s="165"/>
      <c r="U146" s="165"/>
      <c r="V146" s="165"/>
      <c r="W146" s="165"/>
      <c r="X146" s="235"/>
      <c r="Y146" s="134" t="s">
        <v>368</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6"/>
    </row>
    <row r="147" spans="1:50" ht="39.75" hidden="1" customHeight="1" x14ac:dyDescent="0.15">
      <c r="A147" s="1004"/>
      <c r="B147" s="256"/>
      <c r="C147" s="255"/>
      <c r="D147" s="256"/>
      <c r="E147" s="255"/>
      <c r="F147" s="318"/>
      <c r="G147" s="239"/>
      <c r="H147" s="168"/>
      <c r="I147" s="168"/>
      <c r="J147" s="168"/>
      <c r="K147" s="168"/>
      <c r="L147" s="168"/>
      <c r="M147" s="168"/>
      <c r="N147" s="168"/>
      <c r="O147" s="168"/>
      <c r="P147" s="168"/>
      <c r="Q147" s="168"/>
      <c r="R147" s="168"/>
      <c r="S147" s="168"/>
      <c r="T147" s="168"/>
      <c r="U147" s="168"/>
      <c r="V147" s="168"/>
      <c r="W147" s="168"/>
      <c r="X147" s="240"/>
      <c r="Y147" s="23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6"/>
    </row>
    <row r="148" spans="1:50" ht="18.75" hidden="1" customHeight="1" x14ac:dyDescent="0.15">
      <c r="A148" s="1004"/>
      <c r="B148" s="256"/>
      <c r="C148" s="255"/>
      <c r="D148" s="256"/>
      <c r="E148" s="255"/>
      <c r="F148" s="318"/>
      <c r="G148" s="286" t="s">
        <v>367</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533</v>
      </c>
      <c r="AF148" s="269"/>
      <c r="AG148" s="269"/>
      <c r="AH148" s="269"/>
      <c r="AI148" s="269" t="s">
        <v>530</v>
      </c>
      <c r="AJ148" s="269"/>
      <c r="AK148" s="269"/>
      <c r="AL148" s="269"/>
      <c r="AM148" s="269" t="s">
        <v>525</v>
      </c>
      <c r="AN148" s="269"/>
      <c r="AO148" s="269"/>
      <c r="AP148" s="271"/>
      <c r="AQ148" s="271" t="s">
        <v>353</v>
      </c>
      <c r="AR148" s="272"/>
      <c r="AS148" s="272"/>
      <c r="AT148" s="273"/>
      <c r="AU148" s="283" t="s">
        <v>369</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354</v>
      </c>
      <c r="AT149" s="176"/>
      <c r="AU149" s="140"/>
      <c r="AV149" s="140"/>
      <c r="AW149" s="141" t="s">
        <v>300</v>
      </c>
      <c r="AX149" s="142"/>
    </row>
    <row r="150" spans="1:50" ht="39.75" hidden="1" customHeight="1" x14ac:dyDescent="0.15">
      <c r="A150" s="1004"/>
      <c r="B150" s="256"/>
      <c r="C150" s="255"/>
      <c r="D150" s="256"/>
      <c r="E150" s="255"/>
      <c r="F150" s="318"/>
      <c r="G150" s="234"/>
      <c r="H150" s="165"/>
      <c r="I150" s="165"/>
      <c r="J150" s="165"/>
      <c r="K150" s="165"/>
      <c r="L150" s="165"/>
      <c r="M150" s="165"/>
      <c r="N150" s="165"/>
      <c r="O150" s="165"/>
      <c r="P150" s="165"/>
      <c r="Q150" s="165"/>
      <c r="R150" s="165"/>
      <c r="S150" s="165"/>
      <c r="T150" s="165"/>
      <c r="U150" s="165"/>
      <c r="V150" s="165"/>
      <c r="W150" s="165"/>
      <c r="X150" s="235"/>
      <c r="Y150" s="134" t="s">
        <v>368</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6"/>
    </row>
    <row r="151" spans="1:50" ht="39.75" hidden="1" customHeight="1" x14ac:dyDescent="0.15">
      <c r="A151" s="1004"/>
      <c r="B151" s="256"/>
      <c r="C151" s="255"/>
      <c r="D151" s="256"/>
      <c r="E151" s="255"/>
      <c r="F151" s="318"/>
      <c r="G151" s="239"/>
      <c r="H151" s="168"/>
      <c r="I151" s="168"/>
      <c r="J151" s="168"/>
      <c r="K151" s="168"/>
      <c r="L151" s="168"/>
      <c r="M151" s="168"/>
      <c r="N151" s="168"/>
      <c r="O151" s="168"/>
      <c r="P151" s="168"/>
      <c r="Q151" s="168"/>
      <c r="R151" s="168"/>
      <c r="S151" s="168"/>
      <c r="T151" s="168"/>
      <c r="U151" s="168"/>
      <c r="V151" s="168"/>
      <c r="W151" s="168"/>
      <c r="X151" s="240"/>
      <c r="Y151" s="23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6"/>
    </row>
    <row r="152" spans="1:50" ht="22.5" customHeight="1" x14ac:dyDescent="0.15">
      <c r="A152" s="1004"/>
      <c r="B152" s="256"/>
      <c r="C152" s="255"/>
      <c r="D152" s="256"/>
      <c r="E152" s="255"/>
      <c r="F152" s="318"/>
      <c r="G152" s="276" t="s">
        <v>370</v>
      </c>
      <c r="H152" s="173"/>
      <c r="I152" s="173"/>
      <c r="J152" s="173"/>
      <c r="K152" s="173"/>
      <c r="L152" s="173"/>
      <c r="M152" s="173"/>
      <c r="N152" s="173"/>
      <c r="O152" s="173"/>
      <c r="P152" s="174"/>
      <c r="Q152" s="180" t="s">
        <v>458</v>
      </c>
      <c r="R152" s="173"/>
      <c r="S152" s="173"/>
      <c r="T152" s="173"/>
      <c r="U152" s="173"/>
      <c r="V152" s="173"/>
      <c r="W152" s="173"/>
      <c r="X152" s="173"/>
      <c r="Y152" s="173"/>
      <c r="Z152" s="173"/>
      <c r="AA152" s="173"/>
      <c r="AB152" s="291" t="s">
        <v>459</v>
      </c>
      <c r="AC152" s="173"/>
      <c r="AD152" s="174"/>
      <c r="AE152" s="180" t="s">
        <v>371</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4"/>
      <c r="B154" s="256"/>
      <c r="C154" s="255"/>
      <c r="D154" s="256"/>
      <c r="E154" s="255"/>
      <c r="F154" s="318"/>
      <c r="G154" s="234" t="s">
        <v>594</v>
      </c>
      <c r="H154" s="165"/>
      <c r="I154" s="165"/>
      <c r="J154" s="165"/>
      <c r="K154" s="165"/>
      <c r="L154" s="165"/>
      <c r="M154" s="165"/>
      <c r="N154" s="165"/>
      <c r="O154" s="165"/>
      <c r="P154" s="235"/>
      <c r="Q154" s="164" t="s">
        <v>580</v>
      </c>
      <c r="R154" s="165"/>
      <c r="S154" s="165"/>
      <c r="T154" s="165"/>
      <c r="U154" s="165"/>
      <c r="V154" s="165"/>
      <c r="W154" s="165"/>
      <c r="X154" s="165"/>
      <c r="Y154" s="165"/>
      <c r="Z154" s="165"/>
      <c r="AA154" s="933"/>
      <c r="AB154" s="259" t="s">
        <v>580</v>
      </c>
      <c r="AC154" s="260"/>
      <c r="AD154" s="260"/>
      <c r="AE154" s="265" t="s">
        <v>602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4"/>
      <c r="B155" s="256"/>
      <c r="C155" s="255"/>
      <c r="D155" s="256"/>
      <c r="E155" s="255"/>
      <c r="F155" s="318"/>
      <c r="G155" s="236"/>
      <c r="H155" s="237"/>
      <c r="I155" s="237"/>
      <c r="J155" s="237"/>
      <c r="K155" s="237"/>
      <c r="L155" s="237"/>
      <c r="M155" s="237"/>
      <c r="N155" s="237"/>
      <c r="O155" s="237"/>
      <c r="P155" s="238"/>
      <c r="Q155" s="432"/>
      <c r="R155" s="237"/>
      <c r="S155" s="237"/>
      <c r="T155" s="237"/>
      <c r="U155" s="237"/>
      <c r="V155" s="237"/>
      <c r="W155" s="237"/>
      <c r="X155" s="237"/>
      <c r="Y155" s="237"/>
      <c r="Z155" s="237"/>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4"/>
      <c r="B156" s="256"/>
      <c r="C156" s="255"/>
      <c r="D156" s="256"/>
      <c r="E156" s="255"/>
      <c r="F156" s="318"/>
      <c r="G156" s="236"/>
      <c r="H156" s="237"/>
      <c r="I156" s="237"/>
      <c r="J156" s="237"/>
      <c r="K156" s="237"/>
      <c r="L156" s="237"/>
      <c r="M156" s="237"/>
      <c r="N156" s="237"/>
      <c r="O156" s="237"/>
      <c r="P156" s="238"/>
      <c r="Q156" s="432"/>
      <c r="R156" s="237"/>
      <c r="S156" s="237"/>
      <c r="T156" s="237"/>
      <c r="U156" s="237"/>
      <c r="V156" s="237"/>
      <c r="W156" s="237"/>
      <c r="X156" s="237"/>
      <c r="Y156" s="237"/>
      <c r="Z156" s="237"/>
      <c r="AA156" s="934"/>
      <c r="AB156" s="261"/>
      <c r="AC156" s="262"/>
      <c r="AD156" s="262"/>
      <c r="AE156" s="281" t="s">
        <v>372</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4"/>
      <c r="B157" s="256"/>
      <c r="C157" s="255"/>
      <c r="D157" s="256"/>
      <c r="E157" s="255"/>
      <c r="F157" s="318"/>
      <c r="G157" s="236"/>
      <c r="H157" s="237"/>
      <c r="I157" s="237"/>
      <c r="J157" s="237"/>
      <c r="K157" s="237"/>
      <c r="L157" s="237"/>
      <c r="M157" s="237"/>
      <c r="N157" s="237"/>
      <c r="O157" s="237"/>
      <c r="P157" s="238"/>
      <c r="Q157" s="432"/>
      <c r="R157" s="237"/>
      <c r="S157" s="237"/>
      <c r="T157" s="237"/>
      <c r="U157" s="237"/>
      <c r="V157" s="237"/>
      <c r="W157" s="237"/>
      <c r="X157" s="237"/>
      <c r="Y157" s="237"/>
      <c r="Z157" s="237"/>
      <c r="AA157" s="934"/>
      <c r="AB157" s="261"/>
      <c r="AC157" s="262"/>
      <c r="AD157" s="262"/>
      <c r="AE157" s="164" t="s">
        <v>580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4"/>
      <c r="B158" s="256"/>
      <c r="C158" s="255"/>
      <c r="D158" s="256"/>
      <c r="E158" s="255"/>
      <c r="F158" s="318"/>
      <c r="G158" s="239"/>
      <c r="H158" s="168"/>
      <c r="I158" s="168"/>
      <c r="J158" s="168"/>
      <c r="K158" s="168"/>
      <c r="L158" s="168"/>
      <c r="M158" s="168"/>
      <c r="N158" s="168"/>
      <c r="O158" s="168"/>
      <c r="P158" s="240"/>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370</v>
      </c>
      <c r="H159" s="173"/>
      <c r="I159" s="173"/>
      <c r="J159" s="173"/>
      <c r="K159" s="173"/>
      <c r="L159" s="173"/>
      <c r="M159" s="173"/>
      <c r="N159" s="173"/>
      <c r="O159" s="173"/>
      <c r="P159" s="174"/>
      <c r="Q159" s="180" t="s">
        <v>458</v>
      </c>
      <c r="R159" s="173"/>
      <c r="S159" s="173"/>
      <c r="T159" s="173"/>
      <c r="U159" s="173"/>
      <c r="V159" s="173"/>
      <c r="W159" s="173"/>
      <c r="X159" s="173"/>
      <c r="Y159" s="173"/>
      <c r="Z159" s="173"/>
      <c r="AA159" s="173"/>
      <c r="AB159" s="291" t="s">
        <v>459</v>
      </c>
      <c r="AC159" s="173"/>
      <c r="AD159" s="174"/>
      <c r="AE159" s="277" t="s">
        <v>371</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4"/>
      <c r="H161" s="165"/>
      <c r="I161" s="165"/>
      <c r="J161" s="165"/>
      <c r="K161" s="165"/>
      <c r="L161" s="165"/>
      <c r="M161" s="165"/>
      <c r="N161" s="165"/>
      <c r="O161" s="165"/>
      <c r="P161" s="235"/>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6"/>
      <c r="H162" s="237"/>
      <c r="I162" s="237"/>
      <c r="J162" s="237"/>
      <c r="K162" s="237"/>
      <c r="L162" s="237"/>
      <c r="M162" s="237"/>
      <c r="N162" s="237"/>
      <c r="O162" s="237"/>
      <c r="P162" s="238"/>
      <c r="Q162" s="432"/>
      <c r="R162" s="237"/>
      <c r="S162" s="237"/>
      <c r="T162" s="237"/>
      <c r="U162" s="237"/>
      <c r="V162" s="237"/>
      <c r="W162" s="237"/>
      <c r="X162" s="237"/>
      <c r="Y162" s="237"/>
      <c r="Z162" s="237"/>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6"/>
      <c r="H163" s="237"/>
      <c r="I163" s="237"/>
      <c r="J163" s="237"/>
      <c r="K163" s="237"/>
      <c r="L163" s="237"/>
      <c r="M163" s="237"/>
      <c r="N163" s="237"/>
      <c r="O163" s="237"/>
      <c r="P163" s="238"/>
      <c r="Q163" s="432"/>
      <c r="R163" s="237"/>
      <c r="S163" s="237"/>
      <c r="T163" s="237"/>
      <c r="U163" s="237"/>
      <c r="V163" s="237"/>
      <c r="W163" s="237"/>
      <c r="X163" s="237"/>
      <c r="Y163" s="237"/>
      <c r="Z163" s="237"/>
      <c r="AA163" s="934"/>
      <c r="AB163" s="261"/>
      <c r="AC163" s="262"/>
      <c r="AD163" s="262"/>
      <c r="AE163" s="281" t="s">
        <v>372</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6"/>
      <c r="H164" s="237"/>
      <c r="I164" s="237"/>
      <c r="J164" s="237"/>
      <c r="K164" s="237"/>
      <c r="L164" s="237"/>
      <c r="M164" s="237"/>
      <c r="N164" s="237"/>
      <c r="O164" s="237"/>
      <c r="P164" s="238"/>
      <c r="Q164" s="432"/>
      <c r="R164" s="237"/>
      <c r="S164" s="237"/>
      <c r="T164" s="237"/>
      <c r="U164" s="237"/>
      <c r="V164" s="237"/>
      <c r="W164" s="237"/>
      <c r="X164" s="237"/>
      <c r="Y164" s="237"/>
      <c r="Z164" s="237"/>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39"/>
      <c r="H165" s="168"/>
      <c r="I165" s="168"/>
      <c r="J165" s="168"/>
      <c r="K165" s="168"/>
      <c r="L165" s="168"/>
      <c r="M165" s="168"/>
      <c r="N165" s="168"/>
      <c r="O165" s="168"/>
      <c r="P165" s="240"/>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370</v>
      </c>
      <c r="H166" s="173"/>
      <c r="I166" s="173"/>
      <c r="J166" s="173"/>
      <c r="K166" s="173"/>
      <c r="L166" s="173"/>
      <c r="M166" s="173"/>
      <c r="N166" s="173"/>
      <c r="O166" s="173"/>
      <c r="P166" s="174"/>
      <c r="Q166" s="180" t="s">
        <v>458</v>
      </c>
      <c r="R166" s="173"/>
      <c r="S166" s="173"/>
      <c r="T166" s="173"/>
      <c r="U166" s="173"/>
      <c r="V166" s="173"/>
      <c r="W166" s="173"/>
      <c r="X166" s="173"/>
      <c r="Y166" s="173"/>
      <c r="Z166" s="173"/>
      <c r="AA166" s="173"/>
      <c r="AB166" s="291" t="s">
        <v>459</v>
      </c>
      <c r="AC166" s="173"/>
      <c r="AD166" s="174"/>
      <c r="AE166" s="277" t="s">
        <v>371</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4"/>
      <c r="H168" s="165"/>
      <c r="I168" s="165"/>
      <c r="J168" s="165"/>
      <c r="K168" s="165"/>
      <c r="L168" s="165"/>
      <c r="M168" s="165"/>
      <c r="N168" s="165"/>
      <c r="O168" s="165"/>
      <c r="P168" s="235"/>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6"/>
      <c r="H169" s="237"/>
      <c r="I169" s="237"/>
      <c r="J169" s="237"/>
      <c r="K169" s="237"/>
      <c r="L169" s="237"/>
      <c r="M169" s="237"/>
      <c r="N169" s="237"/>
      <c r="O169" s="237"/>
      <c r="P169" s="238"/>
      <c r="Q169" s="432"/>
      <c r="R169" s="237"/>
      <c r="S169" s="237"/>
      <c r="T169" s="237"/>
      <c r="U169" s="237"/>
      <c r="V169" s="237"/>
      <c r="W169" s="237"/>
      <c r="X169" s="237"/>
      <c r="Y169" s="237"/>
      <c r="Z169" s="237"/>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6"/>
      <c r="H170" s="237"/>
      <c r="I170" s="237"/>
      <c r="J170" s="237"/>
      <c r="K170" s="237"/>
      <c r="L170" s="237"/>
      <c r="M170" s="237"/>
      <c r="N170" s="237"/>
      <c r="O170" s="237"/>
      <c r="P170" s="238"/>
      <c r="Q170" s="432"/>
      <c r="R170" s="237"/>
      <c r="S170" s="237"/>
      <c r="T170" s="237"/>
      <c r="U170" s="237"/>
      <c r="V170" s="237"/>
      <c r="W170" s="237"/>
      <c r="X170" s="237"/>
      <c r="Y170" s="237"/>
      <c r="Z170" s="237"/>
      <c r="AA170" s="934"/>
      <c r="AB170" s="261"/>
      <c r="AC170" s="262"/>
      <c r="AD170" s="262"/>
      <c r="AE170" s="281" t="s">
        <v>372</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6"/>
      <c r="H171" s="237"/>
      <c r="I171" s="237"/>
      <c r="J171" s="237"/>
      <c r="K171" s="237"/>
      <c r="L171" s="237"/>
      <c r="M171" s="237"/>
      <c r="N171" s="237"/>
      <c r="O171" s="237"/>
      <c r="P171" s="238"/>
      <c r="Q171" s="432"/>
      <c r="R171" s="237"/>
      <c r="S171" s="237"/>
      <c r="T171" s="237"/>
      <c r="U171" s="237"/>
      <c r="V171" s="237"/>
      <c r="W171" s="237"/>
      <c r="X171" s="237"/>
      <c r="Y171" s="237"/>
      <c r="Z171" s="237"/>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39"/>
      <c r="H172" s="168"/>
      <c r="I172" s="168"/>
      <c r="J172" s="168"/>
      <c r="K172" s="168"/>
      <c r="L172" s="168"/>
      <c r="M172" s="168"/>
      <c r="N172" s="168"/>
      <c r="O172" s="168"/>
      <c r="P172" s="240"/>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370</v>
      </c>
      <c r="H173" s="173"/>
      <c r="I173" s="173"/>
      <c r="J173" s="173"/>
      <c r="K173" s="173"/>
      <c r="L173" s="173"/>
      <c r="M173" s="173"/>
      <c r="N173" s="173"/>
      <c r="O173" s="173"/>
      <c r="P173" s="174"/>
      <c r="Q173" s="180" t="s">
        <v>458</v>
      </c>
      <c r="R173" s="173"/>
      <c r="S173" s="173"/>
      <c r="T173" s="173"/>
      <c r="U173" s="173"/>
      <c r="V173" s="173"/>
      <c r="W173" s="173"/>
      <c r="X173" s="173"/>
      <c r="Y173" s="173"/>
      <c r="Z173" s="173"/>
      <c r="AA173" s="173"/>
      <c r="AB173" s="291" t="s">
        <v>459</v>
      </c>
      <c r="AC173" s="173"/>
      <c r="AD173" s="174"/>
      <c r="AE173" s="277" t="s">
        <v>371</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4"/>
      <c r="H175" s="165"/>
      <c r="I175" s="165"/>
      <c r="J175" s="165"/>
      <c r="K175" s="165"/>
      <c r="L175" s="165"/>
      <c r="M175" s="165"/>
      <c r="N175" s="165"/>
      <c r="O175" s="165"/>
      <c r="P175" s="235"/>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6"/>
      <c r="H176" s="237"/>
      <c r="I176" s="237"/>
      <c r="J176" s="237"/>
      <c r="K176" s="237"/>
      <c r="L176" s="237"/>
      <c r="M176" s="237"/>
      <c r="N176" s="237"/>
      <c r="O176" s="237"/>
      <c r="P176" s="238"/>
      <c r="Q176" s="432"/>
      <c r="R176" s="237"/>
      <c r="S176" s="237"/>
      <c r="T176" s="237"/>
      <c r="U176" s="237"/>
      <c r="V176" s="237"/>
      <c r="W176" s="237"/>
      <c r="X176" s="237"/>
      <c r="Y176" s="237"/>
      <c r="Z176" s="237"/>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6"/>
      <c r="H177" s="237"/>
      <c r="I177" s="237"/>
      <c r="J177" s="237"/>
      <c r="K177" s="237"/>
      <c r="L177" s="237"/>
      <c r="M177" s="237"/>
      <c r="N177" s="237"/>
      <c r="O177" s="237"/>
      <c r="P177" s="238"/>
      <c r="Q177" s="432"/>
      <c r="R177" s="237"/>
      <c r="S177" s="237"/>
      <c r="T177" s="237"/>
      <c r="U177" s="237"/>
      <c r="V177" s="237"/>
      <c r="W177" s="237"/>
      <c r="X177" s="237"/>
      <c r="Y177" s="237"/>
      <c r="Z177" s="237"/>
      <c r="AA177" s="934"/>
      <c r="AB177" s="261"/>
      <c r="AC177" s="262"/>
      <c r="AD177" s="262"/>
      <c r="AE177" s="281" t="s">
        <v>372</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6"/>
      <c r="H178" s="237"/>
      <c r="I178" s="237"/>
      <c r="J178" s="237"/>
      <c r="K178" s="237"/>
      <c r="L178" s="237"/>
      <c r="M178" s="237"/>
      <c r="N178" s="237"/>
      <c r="O178" s="237"/>
      <c r="P178" s="238"/>
      <c r="Q178" s="432"/>
      <c r="R178" s="237"/>
      <c r="S178" s="237"/>
      <c r="T178" s="237"/>
      <c r="U178" s="237"/>
      <c r="V178" s="237"/>
      <c r="W178" s="237"/>
      <c r="X178" s="237"/>
      <c r="Y178" s="237"/>
      <c r="Z178" s="237"/>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39"/>
      <c r="H179" s="168"/>
      <c r="I179" s="168"/>
      <c r="J179" s="168"/>
      <c r="K179" s="168"/>
      <c r="L179" s="168"/>
      <c r="M179" s="168"/>
      <c r="N179" s="168"/>
      <c r="O179" s="168"/>
      <c r="P179" s="240"/>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370</v>
      </c>
      <c r="H180" s="173"/>
      <c r="I180" s="173"/>
      <c r="J180" s="173"/>
      <c r="K180" s="173"/>
      <c r="L180" s="173"/>
      <c r="M180" s="173"/>
      <c r="N180" s="173"/>
      <c r="O180" s="173"/>
      <c r="P180" s="174"/>
      <c r="Q180" s="180" t="s">
        <v>458</v>
      </c>
      <c r="R180" s="173"/>
      <c r="S180" s="173"/>
      <c r="T180" s="173"/>
      <c r="U180" s="173"/>
      <c r="V180" s="173"/>
      <c r="W180" s="173"/>
      <c r="X180" s="173"/>
      <c r="Y180" s="173"/>
      <c r="Z180" s="173"/>
      <c r="AA180" s="173"/>
      <c r="AB180" s="291" t="s">
        <v>459</v>
      </c>
      <c r="AC180" s="173"/>
      <c r="AD180" s="174"/>
      <c r="AE180" s="277" t="s">
        <v>371</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4"/>
      <c r="H182" s="165"/>
      <c r="I182" s="165"/>
      <c r="J182" s="165"/>
      <c r="K182" s="165"/>
      <c r="L182" s="165"/>
      <c r="M182" s="165"/>
      <c r="N182" s="165"/>
      <c r="O182" s="165"/>
      <c r="P182" s="235"/>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6"/>
      <c r="H183" s="237"/>
      <c r="I183" s="237"/>
      <c r="J183" s="237"/>
      <c r="K183" s="237"/>
      <c r="L183" s="237"/>
      <c r="M183" s="237"/>
      <c r="N183" s="237"/>
      <c r="O183" s="237"/>
      <c r="P183" s="238"/>
      <c r="Q183" s="432"/>
      <c r="R183" s="237"/>
      <c r="S183" s="237"/>
      <c r="T183" s="237"/>
      <c r="U183" s="237"/>
      <c r="V183" s="237"/>
      <c r="W183" s="237"/>
      <c r="X183" s="237"/>
      <c r="Y183" s="237"/>
      <c r="Z183" s="237"/>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6"/>
      <c r="H184" s="237"/>
      <c r="I184" s="237"/>
      <c r="J184" s="237"/>
      <c r="K184" s="237"/>
      <c r="L184" s="237"/>
      <c r="M184" s="237"/>
      <c r="N184" s="237"/>
      <c r="O184" s="237"/>
      <c r="P184" s="238"/>
      <c r="Q184" s="432"/>
      <c r="R184" s="237"/>
      <c r="S184" s="237"/>
      <c r="T184" s="237"/>
      <c r="U184" s="237"/>
      <c r="V184" s="237"/>
      <c r="W184" s="237"/>
      <c r="X184" s="237"/>
      <c r="Y184" s="237"/>
      <c r="Z184" s="237"/>
      <c r="AA184" s="934"/>
      <c r="AB184" s="261"/>
      <c r="AC184" s="262"/>
      <c r="AD184" s="262"/>
      <c r="AE184" s="267" t="s">
        <v>372</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6"/>
      <c r="H185" s="237"/>
      <c r="I185" s="237"/>
      <c r="J185" s="237"/>
      <c r="K185" s="237"/>
      <c r="L185" s="237"/>
      <c r="M185" s="237"/>
      <c r="N185" s="237"/>
      <c r="O185" s="237"/>
      <c r="P185" s="238"/>
      <c r="Q185" s="432"/>
      <c r="R185" s="237"/>
      <c r="S185" s="237"/>
      <c r="T185" s="237"/>
      <c r="U185" s="237"/>
      <c r="V185" s="237"/>
      <c r="W185" s="237"/>
      <c r="X185" s="237"/>
      <c r="Y185" s="237"/>
      <c r="Z185" s="237"/>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39"/>
      <c r="H186" s="168"/>
      <c r="I186" s="168"/>
      <c r="J186" s="168"/>
      <c r="K186" s="168"/>
      <c r="L186" s="168"/>
      <c r="M186" s="168"/>
      <c r="N186" s="168"/>
      <c r="O186" s="168"/>
      <c r="P186" s="240"/>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417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580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2"/>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3"/>
    </row>
    <row r="190" spans="1:50" ht="45" hidden="1" customHeight="1" x14ac:dyDescent="0.15">
      <c r="A190" s="1004"/>
      <c r="B190" s="256"/>
      <c r="C190" s="255"/>
      <c r="D190" s="256"/>
      <c r="E190" s="312" t="s">
        <v>386</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385</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358</v>
      </c>
      <c r="F192" s="317"/>
      <c r="G192" s="286" t="s">
        <v>367</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533</v>
      </c>
      <c r="AF192" s="269"/>
      <c r="AG192" s="269"/>
      <c r="AH192" s="269"/>
      <c r="AI192" s="269" t="s">
        <v>530</v>
      </c>
      <c r="AJ192" s="269"/>
      <c r="AK192" s="269"/>
      <c r="AL192" s="269"/>
      <c r="AM192" s="269" t="s">
        <v>525</v>
      </c>
      <c r="AN192" s="269"/>
      <c r="AO192" s="269"/>
      <c r="AP192" s="271"/>
      <c r="AQ192" s="271" t="s">
        <v>353</v>
      </c>
      <c r="AR192" s="272"/>
      <c r="AS192" s="272"/>
      <c r="AT192" s="273"/>
      <c r="AU192" s="283" t="s">
        <v>369</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354</v>
      </c>
      <c r="AT193" s="176"/>
      <c r="AU193" s="140"/>
      <c r="AV193" s="140"/>
      <c r="AW193" s="141" t="s">
        <v>300</v>
      </c>
      <c r="AX193" s="142"/>
    </row>
    <row r="194" spans="1:50" ht="39.75" hidden="1" customHeight="1" x14ac:dyDescent="0.15">
      <c r="A194" s="1004"/>
      <c r="B194" s="256"/>
      <c r="C194" s="255"/>
      <c r="D194" s="256"/>
      <c r="E194" s="255"/>
      <c r="F194" s="318"/>
      <c r="G194" s="234"/>
      <c r="H194" s="165"/>
      <c r="I194" s="165"/>
      <c r="J194" s="165"/>
      <c r="K194" s="165"/>
      <c r="L194" s="165"/>
      <c r="M194" s="165"/>
      <c r="N194" s="165"/>
      <c r="O194" s="165"/>
      <c r="P194" s="165"/>
      <c r="Q194" s="165"/>
      <c r="R194" s="165"/>
      <c r="S194" s="165"/>
      <c r="T194" s="165"/>
      <c r="U194" s="165"/>
      <c r="V194" s="165"/>
      <c r="W194" s="165"/>
      <c r="X194" s="235"/>
      <c r="Y194" s="134" t="s">
        <v>368</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6"/>
    </row>
    <row r="195" spans="1:50" ht="39.75" hidden="1" customHeight="1" x14ac:dyDescent="0.15">
      <c r="A195" s="1004"/>
      <c r="B195" s="256"/>
      <c r="C195" s="255"/>
      <c r="D195" s="256"/>
      <c r="E195" s="255"/>
      <c r="F195" s="318"/>
      <c r="G195" s="239"/>
      <c r="H195" s="168"/>
      <c r="I195" s="168"/>
      <c r="J195" s="168"/>
      <c r="K195" s="168"/>
      <c r="L195" s="168"/>
      <c r="M195" s="168"/>
      <c r="N195" s="168"/>
      <c r="O195" s="168"/>
      <c r="P195" s="168"/>
      <c r="Q195" s="168"/>
      <c r="R195" s="168"/>
      <c r="S195" s="168"/>
      <c r="T195" s="168"/>
      <c r="U195" s="168"/>
      <c r="V195" s="168"/>
      <c r="W195" s="168"/>
      <c r="X195" s="240"/>
      <c r="Y195" s="23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6"/>
    </row>
    <row r="196" spans="1:50" ht="18.75" hidden="1" customHeight="1" x14ac:dyDescent="0.15">
      <c r="A196" s="1004"/>
      <c r="B196" s="256"/>
      <c r="C196" s="255"/>
      <c r="D196" s="256"/>
      <c r="E196" s="255"/>
      <c r="F196" s="318"/>
      <c r="G196" s="286" t="s">
        <v>367</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534</v>
      </c>
      <c r="AF196" s="269"/>
      <c r="AG196" s="269"/>
      <c r="AH196" s="269"/>
      <c r="AI196" s="269" t="s">
        <v>530</v>
      </c>
      <c r="AJ196" s="269"/>
      <c r="AK196" s="269"/>
      <c r="AL196" s="269"/>
      <c r="AM196" s="269" t="s">
        <v>525</v>
      </c>
      <c r="AN196" s="269"/>
      <c r="AO196" s="269"/>
      <c r="AP196" s="271"/>
      <c r="AQ196" s="271" t="s">
        <v>353</v>
      </c>
      <c r="AR196" s="272"/>
      <c r="AS196" s="272"/>
      <c r="AT196" s="273"/>
      <c r="AU196" s="283" t="s">
        <v>369</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354</v>
      </c>
      <c r="AT197" s="176"/>
      <c r="AU197" s="140"/>
      <c r="AV197" s="140"/>
      <c r="AW197" s="141" t="s">
        <v>300</v>
      </c>
      <c r="AX197" s="142"/>
    </row>
    <row r="198" spans="1:50" ht="39.75" hidden="1" customHeight="1" x14ac:dyDescent="0.15">
      <c r="A198" s="1004"/>
      <c r="B198" s="256"/>
      <c r="C198" s="255"/>
      <c r="D198" s="256"/>
      <c r="E198" s="255"/>
      <c r="F198" s="318"/>
      <c r="G198" s="234"/>
      <c r="H198" s="165"/>
      <c r="I198" s="165"/>
      <c r="J198" s="165"/>
      <c r="K198" s="165"/>
      <c r="L198" s="165"/>
      <c r="M198" s="165"/>
      <c r="N198" s="165"/>
      <c r="O198" s="165"/>
      <c r="P198" s="165"/>
      <c r="Q198" s="165"/>
      <c r="R198" s="165"/>
      <c r="S198" s="165"/>
      <c r="T198" s="165"/>
      <c r="U198" s="165"/>
      <c r="V198" s="165"/>
      <c r="W198" s="165"/>
      <c r="X198" s="235"/>
      <c r="Y198" s="134" t="s">
        <v>368</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6"/>
    </row>
    <row r="199" spans="1:50" ht="39.75" hidden="1" customHeight="1" x14ac:dyDescent="0.15">
      <c r="A199" s="1004"/>
      <c r="B199" s="256"/>
      <c r="C199" s="255"/>
      <c r="D199" s="256"/>
      <c r="E199" s="255"/>
      <c r="F199" s="318"/>
      <c r="G199" s="239"/>
      <c r="H199" s="168"/>
      <c r="I199" s="168"/>
      <c r="J199" s="168"/>
      <c r="K199" s="168"/>
      <c r="L199" s="168"/>
      <c r="M199" s="168"/>
      <c r="N199" s="168"/>
      <c r="O199" s="168"/>
      <c r="P199" s="168"/>
      <c r="Q199" s="168"/>
      <c r="R199" s="168"/>
      <c r="S199" s="168"/>
      <c r="T199" s="168"/>
      <c r="U199" s="168"/>
      <c r="V199" s="168"/>
      <c r="W199" s="168"/>
      <c r="X199" s="240"/>
      <c r="Y199" s="23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6"/>
    </row>
    <row r="200" spans="1:50" ht="18.75" hidden="1" customHeight="1" x14ac:dyDescent="0.15">
      <c r="A200" s="1004"/>
      <c r="B200" s="256"/>
      <c r="C200" s="255"/>
      <c r="D200" s="256"/>
      <c r="E200" s="255"/>
      <c r="F200" s="318"/>
      <c r="G200" s="286" t="s">
        <v>367</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533</v>
      </c>
      <c r="AF200" s="269"/>
      <c r="AG200" s="269"/>
      <c r="AH200" s="269"/>
      <c r="AI200" s="269" t="s">
        <v>530</v>
      </c>
      <c r="AJ200" s="269"/>
      <c r="AK200" s="269"/>
      <c r="AL200" s="269"/>
      <c r="AM200" s="269" t="s">
        <v>525</v>
      </c>
      <c r="AN200" s="269"/>
      <c r="AO200" s="269"/>
      <c r="AP200" s="271"/>
      <c r="AQ200" s="271" t="s">
        <v>353</v>
      </c>
      <c r="AR200" s="272"/>
      <c r="AS200" s="272"/>
      <c r="AT200" s="273"/>
      <c r="AU200" s="283" t="s">
        <v>369</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354</v>
      </c>
      <c r="AT201" s="176"/>
      <c r="AU201" s="140"/>
      <c r="AV201" s="140"/>
      <c r="AW201" s="141" t="s">
        <v>300</v>
      </c>
      <c r="AX201" s="142"/>
    </row>
    <row r="202" spans="1:50" ht="39.75" hidden="1" customHeight="1" x14ac:dyDescent="0.15">
      <c r="A202" s="1004"/>
      <c r="B202" s="256"/>
      <c r="C202" s="255"/>
      <c r="D202" s="256"/>
      <c r="E202" s="255"/>
      <c r="F202" s="318"/>
      <c r="G202" s="234"/>
      <c r="H202" s="165"/>
      <c r="I202" s="165"/>
      <c r="J202" s="165"/>
      <c r="K202" s="165"/>
      <c r="L202" s="165"/>
      <c r="M202" s="165"/>
      <c r="N202" s="165"/>
      <c r="O202" s="165"/>
      <c r="P202" s="165"/>
      <c r="Q202" s="165"/>
      <c r="R202" s="165"/>
      <c r="S202" s="165"/>
      <c r="T202" s="165"/>
      <c r="U202" s="165"/>
      <c r="V202" s="165"/>
      <c r="W202" s="165"/>
      <c r="X202" s="235"/>
      <c r="Y202" s="134" t="s">
        <v>368</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6"/>
    </row>
    <row r="203" spans="1:50" ht="39.75" hidden="1" customHeight="1" x14ac:dyDescent="0.15">
      <c r="A203" s="1004"/>
      <c r="B203" s="256"/>
      <c r="C203" s="255"/>
      <c r="D203" s="256"/>
      <c r="E203" s="255"/>
      <c r="F203" s="318"/>
      <c r="G203" s="239"/>
      <c r="H203" s="168"/>
      <c r="I203" s="168"/>
      <c r="J203" s="168"/>
      <c r="K203" s="168"/>
      <c r="L203" s="168"/>
      <c r="M203" s="168"/>
      <c r="N203" s="168"/>
      <c r="O203" s="168"/>
      <c r="P203" s="168"/>
      <c r="Q203" s="168"/>
      <c r="R203" s="168"/>
      <c r="S203" s="168"/>
      <c r="T203" s="168"/>
      <c r="U203" s="168"/>
      <c r="V203" s="168"/>
      <c r="W203" s="168"/>
      <c r="X203" s="240"/>
      <c r="Y203" s="23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6"/>
    </row>
    <row r="204" spans="1:50" ht="18.75" hidden="1" customHeight="1" x14ac:dyDescent="0.15">
      <c r="A204" s="1004"/>
      <c r="B204" s="256"/>
      <c r="C204" s="255"/>
      <c r="D204" s="256"/>
      <c r="E204" s="255"/>
      <c r="F204" s="318"/>
      <c r="G204" s="286" t="s">
        <v>367</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533</v>
      </c>
      <c r="AF204" s="269"/>
      <c r="AG204" s="269"/>
      <c r="AH204" s="269"/>
      <c r="AI204" s="269" t="s">
        <v>530</v>
      </c>
      <c r="AJ204" s="269"/>
      <c r="AK204" s="269"/>
      <c r="AL204" s="269"/>
      <c r="AM204" s="269" t="s">
        <v>525</v>
      </c>
      <c r="AN204" s="269"/>
      <c r="AO204" s="269"/>
      <c r="AP204" s="271"/>
      <c r="AQ204" s="271" t="s">
        <v>353</v>
      </c>
      <c r="AR204" s="272"/>
      <c r="AS204" s="272"/>
      <c r="AT204" s="273"/>
      <c r="AU204" s="283" t="s">
        <v>369</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354</v>
      </c>
      <c r="AT205" s="176"/>
      <c r="AU205" s="140"/>
      <c r="AV205" s="140"/>
      <c r="AW205" s="141" t="s">
        <v>300</v>
      </c>
      <c r="AX205" s="142"/>
    </row>
    <row r="206" spans="1:50" ht="39.75" hidden="1" customHeight="1" x14ac:dyDescent="0.15">
      <c r="A206" s="1004"/>
      <c r="B206" s="256"/>
      <c r="C206" s="255"/>
      <c r="D206" s="256"/>
      <c r="E206" s="255"/>
      <c r="F206" s="318"/>
      <c r="G206" s="234"/>
      <c r="H206" s="165"/>
      <c r="I206" s="165"/>
      <c r="J206" s="165"/>
      <c r="K206" s="165"/>
      <c r="L206" s="165"/>
      <c r="M206" s="165"/>
      <c r="N206" s="165"/>
      <c r="O206" s="165"/>
      <c r="P206" s="165"/>
      <c r="Q206" s="165"/>
      <c r="R206" s="165"/>
      <c r="S206" s="165"/>
      <c r="T206" s="165"/>
      <c r="U206" s="165"/>
      <c r="V206" s="165"/>
      <c r="W206" s="165"/>
      <c r="X206" s="235"/>
      <c r="Y206" s="134" t="s">
        <v>368</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6"/>
    </row>
    <row r="207" spans="1:50" ht="39.75" hidden="1" customHeight="1" x14ac:dyDescent="0.15">
      <c r="A207" s="1004"/>
      <c r="B207" s="256"/>
      <c r="C207" s="255"/>
      <c r="D207" s="256"/>
      <c r="E207" s="255"/>
      <c r="F207" s="318"/>
      <c r="G207" s="239"/>
      <c r="H207" s="168"/>
      <c r="I207" s="168"/>
      <c r="J207" s="168"/>
      <c r="K207" s="168"/>
      <c r="L207" s="168"/>
      <c r="M207" s="168"/>
      <c r="N207" s="168"/>
      <c r="O207" s="168"/>
      <c r="P207" s="168"/>
      <c r="Q207" s="168"/>
      <c r="R207" s="168"/>
      <c r="S207" s="168"/>
      <c r="T207" s="168"/>
      <c r="U207" s="168"/>
      <c r="V207" s="168"/>
      <c r="W207" s="168"/>
      <c r="X207" s="240"/>
      <c r="Y207" s="23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6"/>
    </row>
    <row r="208" spans="1:50" ht="18.75" hidden="1" customHeight="1" x14ac:dyDescent="0.15">
      <c r="A208" s="1004"/>
      <c r="B208" s="256"/>
      <c r="C208" s="255"/>
      <c r="D208" s="256"/>
      <c r="E208" s="255"/>
      <c r="F208" s="318"/>
      <c r="G208" s="286" t="s">
        <v>367</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533</v>
      </c>
      <c r="AF208" s="269"/>
      <c r="AG208" s="269"/>
      <c r="AH208" s="269"/>
      <c r="AI208" s="269" t="s">
        <v>530</v>
      </c>
      <c r="AJ208" s="269"/>
      <c r="AK208" s="269"/>
      <c r="AL208" s="269"/>
      <c r="AM208" s="269" t="s">
        <v>525</v>
      </c>
      <c r="AN208" s="269"/>
      <c r="AO208" s="269"/>
      <c r="AP208" s="271"/>
      <c r="AQ208" s="271" t="s">
        <v>353</v>
      </c>
      <c r="AR208" s="272"/>
      <c r="AS208" s="272"/>
      <c r="AT208" s="273"/>
      <c r="AU208" s="283" t="s">
        <v>369</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354</v>
      </c>
      <c r="AT209" s="176"/>
      <c r="AU209" s="140"/>
      <c r="AV209" s="140"/>
      <c r="AW209" s="141" t="s">
        <v>300</v>
      </c>
      <c r="AX209" s="142"/>
    </row>
    <row r="210" spans="1:50" ht="39.75" hidden="1" customHeight="1" x14ac:dyDescent="0.15">
      <c r="A210" s="1004"/>
      <c r="B210" s="256"/>
      <c r="C210" s="255"/>
      <c r="D210" s="256"/>
      <c r="E210" s="255"/>
      <c r="F210" s="318"/>
      <c r="G210" s="234"/>
      <c r="H210" s="165"/>
      <c r="I210" s="165"/>
      <c r="J210" s="165"/>
      <c r="K210" s="165"/>
      <c r="L210" s="165"/>
      <c r="M210" s="165"/>
      <c r="N210" s="165"/>
      <c r="O210" s="165"/>
      <c r="P210" s="165"/>
      <c r="Q210" s="165"/>
      <c r="R210" s="165"/>
      <c r="S210" s="165"/>
      <c r="T210" s="165"/>
      <c r="U210" s="165"/>
      <c r="V210" s="165"/>
      <c r="W210" s="165"/>
      <c r="X210" s="235"/>
      <c r="Y210" s="134" t="s">
        <v>368</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6"/>
    </row>
    <row r="211" spans="1:50" ht="39.75" hidden="1" customHeight="1" x14ac:dyDescent="0.15">
      <c r="A211" s="1004"/>
      <c r="B211" s="256"/>
      <c r="C211" s="255"/>
      <c r="D211" s="256"/>
      <c r="E211" s="255"/>
      <c r="F211" s="318"/>
      <c r="G211" s="239"/>
      <c r="H211" s="168"/>
      <c r="I211" s="168"/>
      <c r="J211" s="168"/>
      <c r="K211" s="168"/>
      <c r="L211" s="168"/>
      <c r="M211" s="168"/>
      <c r="N211" s="168"/>
      <c r="O211" s="168"/>
      <c r="P211" s="168"/>
      <c r="Q211" s="168"/>
      <c r="R211" s="168"/>
      <c r="S211" s="168"/>
      <c r="T211" s="168"/>
      <c r="U211" s="168"/>
      <c r="V211" s="168"/>
      <c r="W211" s="168"/>
      <c r="X211" s="240"/>
      <c r="Y211" s="23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6"/>
    </row>
    <row r="212" spans="1:50" ht="22.5" hidden="1" customHeight="1" x14ac:dyDescent="0.15">
      <c r="A212" s="1004"/>
      <c r="B212" s="256"/>
      <c r="C212" s="255"/>
      <c r="D212" s="256"/>
      <c r="E212" s="255"/>
      <c r="F212" s="318"/>
      <c r="G212" s="276" t="s">
        <v>370</v>
      </c>
      <c r="H212" s="173"/>
      <c r="I212" s="173"/>
      <c r="J212" s="173"/>
      <c r="K212" s="173"/>
      <c r="L212" s="173"/>
      <c r="M212" s="173"/>
      <c r="N212" s="173"/>
      <c r="O212" s="173"/>
      <c r="P212" s="174"/>
      <c r="Q212" s="180" t="s">
        <v>458</v>
      </c>
      <c r="R212" s="173"/>
      <c r="S212" s="173"/>
      <c r="T212" s="173"/>
      <c r="U212" s="173"/>
      <c r="V212" s="173"/>
      <c r="W212" s="173"/>
      <c r="X212" s="173"/>
      <c r="Y212" s="173"/>
      <c r="Z212" s="173"/>
      <c r="AA212" s="173"/>
      <c r="AB212" s="291" t="s">
        <v>459</v>
      </c>
      <c r="AC212" s="173"/>
      <c r="AD212" s="174"/>
      <c r="AE212" s="180" t="s">
        <v>371</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4"/>
      <c r="H214" s="165"/>
      <c r="I214" s="165"/>
      <c r="J214" s="165"/>
      <c r="K214" s="165"/>
      <c r="L214" s="165"/>
      <c r="M214" s="165"/>
      <c r="N214" s="165"/>
      <c r="O214" s="165"/>
      <c r="P214" s="235"/>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6"/>
      <c r="H215" s="237"/>
      <c r="I215" s="237"/>
      <c r="J215" s="237"/>
      <c r="K215" s="237"/>
      <c r="L215" s="237"/>
      <c r="M215" s="237"/>
      <c r="N215" s="237"/>
      <c r="O215" s="237"/>
      <c r="P215" s="238"/>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6"/>
      <c r="H216" s="237"/>
      <c r="I216" s="237"/>
      <c r="J216" s="237"/>
      <c r="K216" s="237"/>
      <c r="L216" s="237"/>
      <c r="M216" s="237"/>
      <c r="N216" s="237"/>
      <c r="O216" s="237"/>
      <c r="P216" s="238"/>
      <c r="Q216" s="994"/>
      <c r="R216" s="995"/>
      <c r="S216" s="995"/>
      <c r="T216" s="995"/>
      <c r="U216" s="995"/>
      <c r="V216" s="995"/>
      <c r="W216" s="995"/>
      <c r="X216" s="995"/>
      <c r="Y216" s="995"/>
      <c r="Z216" s="995"/>
      <c r="AA216" s="996"/>
      <c r="AB216" s="261"/>
      <c r="AC216" s="262"/>
      <c r="AD216" s="262"/>
      <c r="AE216" s="281" t="s">
        <v>372</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6"/>
      <c r="H217" s="237"/>
      <c r="I217" s="237"/>
      <c r="J217" s="237"/>
      <c r="K217" s="237"/>
      <c r="L217" s="237"/>
      <c r="M217" s="237"/>
      <c r="N217" s="237"/>
      <c r="O217" s="237"/>
      <c r="P217" s="238"/>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39"/>
      <c r="H218" s="168"/>
      <c r="I218" s="168"/>
      <c r="J218" s="168"/>
      <c r="K218" s="168"/>
      <c r="L218" s="168"/>
      <c r="M218" s="168"/>
      <c r="N218" s="168"/>
      <c r="O218" s="168"/>
      <c r="P218" s="240"/>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370</v>
      </c>
      <c r="H219" s="173"/>
      <c r="I219" s="173"/>
      <c r="J219" s="173"/>
      <c r="K219" s="173"/>
      <c r="L219" s="173"/>
      <c r="M219" s="173"/>
      <c r="N219" s="173"/>
      <c r="O219" s="173"/>
      <c r="P219" s="174"/>
      <c r="Q219" s="180" t="s">
        <v>458</v>
      </c>
      <c r="R219" s="173"/>
      <c r="S219" s="173"/>
      <c r="T219" s="173"/>
      <c r="U219" s="173"/>
      <c r="V219" s="173"/>
      <c r="W219" s="173"/>
      <c r="X219" s="173"/>
      <c r="Y219" s="173"/>
      <c r="Z219" s="173"/>
      <c r="AA219" s="173"/>
      <c r="AB219" s="291" t="s">
        <v>459</v>
      </c>
      <c r="AC219" s="173"/>
      <c r="AD219" s="174"/>
      <c r="AE219" s="277" t="s">
        <v>371</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4"/>
      <c r="H221" s="165"/>
      <c r="I221" s="165"/>
      <c r="J221" s="165"/>
      <c r="K221" s="165"/>
      <c r="L221" s="165"/>
      <c r="M221" s="165"/>
      <c r="N221" s="165"/>
      <c r="O221" s="165"/>
      <c r="P221" s="235"/>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6"/>
      <c r="H222" s="237"/>
      <c r="I222" s="237"/>
      <c r="J222" s="237"/>
      <c r="K222" s="237"/>
      <c r="L222" s="237"/>
      <c r="M222" s="237"/>
      <c r="N222" s="237"/>
      <c r="O222" s="237"/>
      <c r="P222" s="238"/>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6"/>
      <c r="H223" s="237"/>
      <c r="I223" s="237"/>
      <c r="J223" s="237"/>
      <c r="K223" s="237"/>
      <c r="L223" s="237"/>
      <c r="M223" s="237"/>
      <c r="N223" s="237"/>
      <c r="O223" s="237"/>
      <c r="P223" s="238"/>
      <c r="Q223" s="994"/>
      <c r="R223" s="995"/>
      <c r="S223" s="995"/>
      <c r="T223" s="995"/>
      <c r="U223" s="995"/>
      <c r="V223" s="995"/>
      <c r="W223" s="995"/>
      <c r="X223" s="995"/>
      <c r="Y223" s="995"/>
      <c r="Z223" s="995"/>
      <c r="AA223" s="996"/>
      <c r="AB223" s="261"/>
      <c r="AC223" s="262"/>
      <c r="AD223" s="262"/>
      <c r="AE223" s="281" t="s">
        <v>372</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6"/>
      <c r="H224" s="237"/>
      <c r="I224" s="237"/>
      <c r="J224" s="237"/>
      <c r="K224" s="237"/>
      <c r="L224" s="237"/>
      <c r="M224" s="237"/>
      <c r="N224" s="237"/>
      <c r="O224" s="237"/>
      <c r="P224" s="238"/>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39"/>
      <c r="H225" s="168"/>
      <c r="I225" s="168"/>
      <c r="J225" s="168"/>
      <c r="K225" s="168"/>
      <c r="L225" s="168"/>
      <c r="M225" s="168"/>
      <c r="N225" s="168"/>
      <c r="O225" s="168"/>
      <c r="P225" s="240"/>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370</v>
      </c>
      <c r="H226" s="173"/>
      <c r="I226" s="173"/>
      <c r="J226" s="173"/>
      <c r="K226" s="173"/>
      <c r="L226" s="173"/>
      <c r="M226" s="173"/>
      <c r="N226" s="173"/>
      <c r="O226" s="173"/>
      <c r="P226" s="174"/>
      <c r="Q226" s="180" t="s">
        <v>458</v>
      </c>
      <c r="R226" s="173"/>
      <c r="S226" s="173"/>
      <c r="T226" s="173"/>
      <c r="U226" s="173"/>
      <c r="V226" s="173"/>
      <c r="W226" s="173"/>
      <c r="X226" s="173"/>
      <c r="Y226" s="173"/>
      <c r="Z226" s="173"/>
      <c r="AA226" s="173"/>
      <c r="AB226" s="291" t="s">
        <v>459</v>
      </c>
      <c r="AC226" s="173"/>
      <c r="AD226" s="174"/>
      <c r="AE226" s="277" t="s">
        <v>371</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4"/>
      <c r="H228" s="165"/>
      <c r="I228" s="165"/>
      <c r="J228" s="165"/>
      <c r="K228" s="165"/>
      <c r="L228" s="165"/>
      <c r="M228" s="165"/>
      <c r="N228" s="165"/>
      <c r="O228" s="165"/>
      <c r="P228" s="235"/>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6"/>
      <c r="H229" s="237"/>
      <c r="I229" s="237"/>
      <c r="J229" s="237"/>
      <c r="K229" s="237"/>
      <c r="L229" s="237"/>
      <c r="M229" s="237"/>
      <c r="N229" s="237"/>
      <c r="O229" s="237"/>
      <c r="P229" s="238"/>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6"/>
      <c r="H230" s="237"/>
      <c r="I230" s="237"/>
      <c r="J230" s="237"/>
      <c r="K230" s="237"/>
      <c r="L230" s="237"/>
      <c r="M230" s="237"/>
      <c r="N230" s="237"/>
      <c r="O230" s="237"/>
      <c r="P230" s="238"/>
      <c r="Q230" s="994"/>
      <c r="R230" s="995"/>
      <c r="S230" s="995"/>
      <c r="T230" s="995"/>
      <c r="U230" s="995"/>
      <c r="V230" s="995"/>
      <c r="W230" s="995"/>
      <c r="X230" s="995"/>
      <c r="Y230" s="995"/>
      <c r="Z230" s="995"/>
      <c r="AA230" s="996"/>
      <c r="AB230" s="261"/>
      <c r="AC230" s="262"/>
      <c r="AD230" s="262"/>
      <c r="AE230" s="281" t="s">
        <v>372</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6"/>
      <c r="H231" s="237"/>
      <c r="I231" s="237"/>
      <c r="J231" s="237"/>
      <c r="K231" s="237"/>
      <c r="L231" s="237"/>
      <c r="M231" s="237"/>
      <c r="N231" s="237"/>
      <c r="O231" s="237"/>
      <c r="P231" s="238"/>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39"/>
      <c r="H232" s="168"/>
      <c r="I232" s="168"/>
      <c r="J232" s="168"/>
      <c r="K232" s="168"/>
      <c r="L232" s="168"/>
      <c r="M232" s="168"/>
      <c r="N232" s="168"/>
      <c r="O232" s="168"/>
      <c r="P232" s="240"/>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370</v>
      </c>
      <c r="H233" s="173"/>
      <c r="I233" s="173"/>
      <c r="J233" s="173"/>
      <c r="K233" s="173"/>
      <c r="L233" s="173"/>
      <c r="M233" s="173"/>
      <c r="N233" s="173"/>
      <c r="O233" s="173"/>
      <c r="P233" s="174"/>
      <c r="Q233" s="180" t="s">
        <v>458</v>
      </c>
      <c r="R233" s="173"/>
      <c r="S233" s="173"/>
      <c r="T233" s="173"/>
      <c r="U233" s="173"/>
      <c r="V233" s="173"/>
      <c r="W233" s="173"/>
      <c r="X233" s="173"/>
      <c r="Y233" s="173"/>
      <c r="Z233" s="173"/>
      <c r="AA233" s="173"/>
      <c r="AB233" s="291" t="s">
        <v>459</v>
      </c>
      <c r="AC233" s="173"/>
      <c r="AD233" s="174"/>
      <c r="AE233" s="277" t="s">
        <v>371</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4"/>
      <c r="H235" s="165"/>
      <c r="I235" s="165"/>
      <c r="J235" s="165"/>
      <c r="K235" s="165"/>
      <c r="L235" s="165"/>
      <c r="M235" s="165"/>
      <c r="N235" s="165"/>
      <c r="O235" s="165"/>
      <c r="P235" s="235"/>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6"/>
      <c r="H236" s="237"/>
      <c r="I236" s="237"/>
      <c r="J236" s="237"/>
      <c r="K236" s="237"/>
      <c r="L236" s="237"/>
      <c r="M236" s="237"/>
      <c r="N236" s="237"/>
      <c r="O236" s="237"/>
      <c r="P236" s="238"/>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6"/>
      <c r="H237" s="237"/>
      <c r="I237" s="237"/>
      <c r="J237" s="237"/>
      <c r="K237" s="237"/>
      <c r="L237" s="237"/>
      <c r="M237" s="237"/>
      <c r="N237" s="237"/>
      <c r="O237" s="237"/>
      <c r="P237" s="238"/>
      <c r="Q237" s="994"/>
      <c r="R237" s="995"/>
      <c r="S237" s="995"/>
      <c r="T237" s="995"/>
      <c r="U237" s="995"/>
      <c r="V237" s="995"/>
      <c r="W237" s="995"/>
      <c r="X237" s="995"/>
      <c r="Y237" s="995"/>
      <c r="Z237" s="995"/>
      <c r="AA237" s="996"/>
      <c r="AB237" s="261"/>
      <c r="AC237" s="262"/>
      <c r="AD237" s="262"/>
      <c r="AE237" s="281" t="s">
        <v>372</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6"/>
      <c r="H238" s="237"/>
      <c r="I238" s="237"/>
      <c r="J238" s="237"/>
      <c r="K238" s="237"/>
      <c r="L238" s="237"/>
      <c r="M238" s="237"/>
      <c r="N238" s="237"/>
      <c r="O238" s="237"/>
      <c r="P238" s="238"/>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39"/>
      <c r="H239" s="168"/>
      <c r="I239" s="168"/>
      <c r="J239" s="168"/>
      <c r="K239" s="168"/>
      <c r="L239" s="168"/>
      <c r="M239" s="168"/>
      <c r="N239" s="168"/>
      <c r="O239" s="168"/>
      <c r="P239" s="240"/>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370</v>
      </c>
      <c r="H240" s="173"/>
      <c r="I240" s="173"/>
      <c r="J240" s="173"/>
      <c r="K240" s="173"/>
      <c r="L240" s="173"/>
      <c r="M240" s="173"/>
      <c r="N240" s="173"/>
      <c r="O240" s="173"/>
      <c r="P240" s="174"/>
      <c r="Q240" s="180" t="s">
        <v>458</v>
      </c>
      <c r="R240" s="173"/>
      <c r="S240" s="173"/>
      <c r="T240" s="173"/>
      <c r="U240" s="173"/>
      <c r="V240" s="173"/>
      <c r="W240" s="173"/>
      <c r="X240" s="173"/>
      <c r="Y240" s="173"/>
      <c r="Z240" s="173"/>
      <c r="AA240" s="173"/>
      <c r="AB240" s="291" t="s">
        <v>459</v>
      </c>
      <c r="AC240" s="173"/>
      <c r="AD240" s="174"/>
      <c r="AE240" s="277" t="s">
        <v>371</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4"/>
      <c r="H242" s="165"/>
      <c r="I242" s="165"/>
      <c r="J242" s="165"/>
      <c r="K242" s="165"/>
      <c r="L242" s="165"/>
      <c r="M242" s="165"/>
      <c r="N242" s="165"/>
      <c r="O242" s="165"/>
      <c r="P242" s="235"/>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6"/>
      <c r="H243" s="237"/>
      <c r="I243" s="237"/>
      <c r="J243" s="237"/>
      <c r="K243" s="237"/>
      <c r="L243" s="237"/>
      <c r="M243" s="237"/>
      <c r="N243" s="237"/>
      <c r="O243" s="237"/>
      <c r="P243" s="238"/>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6"/>
      <c r="H244" s="237"/>
      <c r="I244" s="237"/>
      <c r="J244" s="237"/>
      <c r="K244" s="237"/>
      <c r="L244" s="237"/>
      <c r="M244" s="237"/>
      <c r="N244" s="237"/>
      <c r="O244" s="237"/>
      <c r="P244" s="238"/>
      <c r="Q244" s="994"/>
      <c r="R244" s="995"/>
      <c r="S244" s="995"/>
      <c r="T244" s="995"/>
      <c r="U244" s="995"/>
      <c r="V244" s="995"/>
      <c r="W244" s="995"/>
      <c r="X244" s="995"/>
      <c r="Y244" s="995"/>
      <c r="Z244" s="995"/>
      <c r="AA244" s="996"/>
      <c r="AB244" s="261"/>
      <c r="AC244" s="262"/>
      <c r="AD244" s="262"/>
      <c r="AE244" s="267" t="s">
        <v>372</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6"/>
      <c r="H245" s="237"/>
      <c r="I245" s="237"/>
      <c r="J245" s="237"/>
      <c r="K245" s="237"/>
      <c r="L245" s="237"/>
      <c r="M245" s="237"/>
      <c r="N245" s="237"/>
      <c r="O245" s="237"/>
      <c r="P245" s="238"/>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39"/>
      <c r="H246" s="168"/>
      <c r="I246" s="168"/>
      <c r="J246" s="168"/>
      <c r="K246" s="168"/>
      <c r="L246" s="168"/>
      <c r="M246" s="168"/>
      <c r="N246" s="168"/>
      <c r="O246" s="168"/>
      <c r="P246" s="240"/>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417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3"/>
    </row>
    <row r="250" spans="1:50" ht="45" hidden="1" customHeight="1" x14ac:dyDescent="0.15">
      <c r="A250" s="1004"/>
      <c r="B250" s="256"/>
      <c r="C250" s="255"/>
      <c r="D250" s="256"/>
      <c r="E250" s="312" t="s">
        <v>386</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385</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358</v>
      </c>
      <c r="F252" s="317"/>
      <c r="G252" s="286" t="s">
        <v>367</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533</v>
      </c>
      <c r="AF252" s="269"/>
      <c r="AG252" s="269"/>
      <c r="AH252" s="269"/>
      <c r="AI252" s="269" t="s">
        <v>530</v>
      </c>
      <c r="AJ252" s="269"/>
      <c r="AK252" s="269"/>
      <c r="AL252" s="269"/>
      <c r="AM252" s="269" t="s">
        <v>525</v>
      </c>
      <c r="AN252" s="269"/>
      <c r="AO252" s="269"/>
      <c r="AP252" s="271"/>
      <c r="AQ252" s="271" t="s">
        <v>353</v>
      </c>
      <c r="AR252" s="272"/>
      <c r="AS252" s="272"/>
      <c r="AT252" s="273"/>
      <c r="AU252" s="283" t="s">
        <v>369</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354</v>
      </c>
      <c r="AT253" s="176"/>
      <c r="AU253" s="140"/>
      <c r="AV253" s="140"/>
      <c r="AW253" s="141" t="s">
        <v>300</v>
      </c>
      <c r="AX253" s="142"/>
    </row>
    <row r="254" spans="1:50" ht="39.75" hidden="1" customHeight="1" x14ac:dyDescent="0.15">
      <c r="A254" s="1004"/>
      <c r="B254" s="256"/>
      <c r="C254" s="255"/>
      <c r="D254" s="256"/>
      <c r="E254" s="255"/>
      <c r="F254" s="318"/>
      <c r="G254" s="234"/>
      <c r="H254" s="165"/>
      <c r="I254" s="165"/>
      <c r="J254" s="165"/>
      <c r="K254" s="165"/>
      <c r="L254" s="165"/>
      <c r="M254" s="165"/>
      <c r="N254" s="165"/>
      <c r="O254" s="165"/>
      <c r="P254" s="165"/>
      <c r="Q254" s="165"/>
      <c r="R254" s="165"/>
      <c r="S254" s="165"/>
      <c r="T254" s="165"/>
      <c r="U254" s="165"/>
      <c r="V254" s="165"/>
      <c r="W254" s="165"/>
      <c r="X254" s="235"/>
      <c r="Y254" s="134" t="s">
        <v>368</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6"/>
    </row>
    <row r="255" spans="1:50" ht="39.75" hidden="1" customHeight="1" x14ac:dyDescent="0.15">
      <c r="A255" s="1004"/>
      <c r="B255" s="256"/>
      <c r="C255" s="255"/>
      <c r="D255" s="256"/>
      <c r="E255" s="255"/>
      <c r="F255" s="318"/>
      <c r="G255" s="239"/>
      <c r="H255" s="168"/>
      <c r="I255" s="168"/>
      <c r="J255" s="168"/>
      <c r="K255" s="168"/>
      <c r="L255" s="168"/>
      <c r="M255" s="168"/>
      <c r="N255" s="168"/>
      <c r="O255" s="168"/>
      <c r="P255" s="168"/>
      <c r="Q255" s="168"/>
      <c r="R255" s="168"/>
      <c r="S255" s="168"/>
      <c r="T255" s="168"/>
      <c r="U255" s="168"/>
      <c r="V255" s="168"/>
      <c r="W255" s="168"/>
      <c r="X255" s="240"/>
      <c r="Y255" s="23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6"/>
    </row>
    <row r="256" spans="1:50" ht="18.75" hidden="1" customHeight="1" x14ac:dyDescent="0.15">
      <c r="A256" s="1004"/>
      <c r="B256" s="256"/>
      <c r="C256" s="255"/>
      <c r="D256" s="256"/>
      <c r="E256" s="255"/>
      <c r="F256" s="318"/>
      <c r="G256" s="286" t="s">
        <v>367</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533</v>
      </c>
      <c r="AF256" s="269"/>
      <c r="AG256" s="269"/>
      <c r="AH256" s="269"/>
      <c r="AI256" s="269" t="s">
        <v>530</v>
      </c>
      <c r="AJ256" s="269"/>
      <c r="AK256" s="269"/>
      <c r="AL256" s="269"/>
      <c r="AM256" s="269" t="s">
        <v>526</v>
      </c>
      <c r="AN256" s="269"/>
      <c r="AO256" s="269"/>
      <c r="AP256" s="271"/>
      <c r="AQ256" s="271" t="s">
        <v>353</v>
      </c>
      <c r="AR256" s="272"/>
      <c r="AS256" s="272"/>
      <c r="AT256" s="273"/>
      <c r="AU256" s="283" t="s">
        <v>369</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354</v>
      </c>
      <c r="AT257" s="176"/>
      <c r="AU257" s="140"/>
      <c r="AV257" s="140"/>
      <c r="AW257" s="141" t="s">
        <v>300</v>
      </c>
      <c r="AX257" s="142"/>
    </row>
    <row r="258" spans="1:50" ht="39.75" hidden="1" customHeight="1" x14ac:dyDescent="0.15">
      <c r="A258" s="1004"/>
      <c r="B258" s="256"/>
      <c r="C258" s="255"/>
      <c r="D258" s="256"/>
      <c r="E258" s="255"/>
      <c r="F258" s="318"/>
      <c r="G258" s="234"/>
      <c r="H258" s="165"/>
      <c r="I258" s="165"/>
      <c r="J258" s="165"/>
      <c r="K258" s="165"/>
      <c r="L258" s="165"/>
      <c r="M258" s="165"/>
      <c r="N258" s="165"/>
      <c r="O258" s="165"/>
      <c r="P258" s="165"/>
      <c r="Q258" s="165"/>
      <c r="R258" s="165"/>
      <c r="S258" s="165"/>
      <c r="T258" s="165"/>
      <c r="U258" s="165"/>
      <c r="V258" s="165"/>
      <c r="W258" s="165"/>
      <c r="X258" s="235"/>
      <c r="Y258" s="134" t="s">
        <v>368</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6"/>
    </row>
    <row r="259" spans="1:50" ht="39.75" hidden="1" customHeight="1" x14ac:dyDescent="0.15">
      <c r="A259" s="1004"/>
      <c r="B259" s="256"/>
      <c r="C259" s="255"/>
      <c r="D259" s="256"/>
      <c r="E259" s="255"/>
      <c r="F259" s="318"/>
      <c r="G259" s="239"/>
      <c r="H259" s="168"/>
      <c r="I259" s="168"/>
      <c r="J259" s="168"/>
      <c r="K259" s="168"/>
      <c r="L259" s="168"/>
      <c r="M259" s="168"/>
      <c r="N259" s="168"/>
      <c r="O259" s="168"/>
      <c r="P259" s="168"/>
      <c r="Q259" s="168"/>
      <c r="R259" s="168"/>
      <c r="S259" s="168"/>
      <c r="T259" s="168"/>
      <c r="U259" s="168"/>
      <c r="V259" s="168"/>
      <c r="W259" s="168"/>
      <c r="X259" s="240"/>
      <c r="Y259" s="23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6"/>
    </row>
    <row r="260" spans="1:50" ht="18.75" hidden="1" customHeight="1" x14ac:dyDescent="0.15">
      <c r="A260" s="1004"/>
      <c r="B260" s="256"/>
      <c r="C260" s="255"/>
      <c r="D260" s="256"/>
      <c r="E260" s="255"/>
      <c r="F260" s="318"/>
      <c r="G260" s="286" t="s">
        <v>367</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533</v>
      </c>
      <c r="AF260" s="269"/>
      <c r="AG260" s="269"/>
      <c r="AH260" s="269"/>
      <c r="AI260" s="269" t="s">
        <v>530</v>
      </c>
      <c r="AJ260" s="269"/>
      <c r="AK260" s="269"/>
      <c r="AL260" s="269"/>
      <c r="AM260" s="269" t="s">
        <v>526</v>
      </c>
      <c r="AN260" s="269"/>
      <c r="AO260" s="269"/>
      <c r="AP260" s="271"/>
      <c r="AQ260" s="271" t="s">
        <v>353</v>
      </c>
      <c r="AR260" s="272"/>
      <c r="AS260" s="272"/>
      <c r="AT260" s="273"/>
      <c r="AU260" s="283" t="s">
        <v>369</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354</v>
      </c>
      <c r="AT261" s="176"/>
      <c r="AU261" s="140"/>
      <c r="AV261" s="140"/>
      <c r="AW261" s="141" t="s">
        <v>300</v>
      </c>
      <c r="AX261" s="142"/>
    </row>
    <row r="262" spans="1:50" ht="39.75" hidden="1" customHeight="1" x14ac:dyDescent="0.15">
      <c r="A262" s="1004"/>
      <c r="B262" s="256"/>
      <c r="C262" s="255"/>
      <c r="D262" s="256"/>
      <c r="E262" s="255"/>
      <c r="F262" s="318"/>
      <c r="G262" s="234"/>
      <c r="H262" s="165"/>
      <c r="I262" s="165"/>
      <c r="J262" s="165"/>
      <c r="K262" s="165"/>
      <c r="L262" s="165"/>
      <c r="M262" s="165"/>
      <c r="N262" s="165"/>
      <c r="O262" s="165"/>
      <c r="P262" s="165"/>
      <c r="Q262" s="165"/>
      <c r="R262" s="165"/>
      <c r="S262" s="165"/>
      <c r="T262" s="165"/>
      <c r="U262" s="165"/>
      <c r="V262" s="165"/>
      <c r="W262" s="165"/>
      <c r="X262" s="235"/>
      <c r="Y262" s="134" t="s">
        <v>368</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6"/>
    </row>
    <row r="263" spans="1:50" ht="39.75" hidden="1" customHeight="1" x14ac:dyDescent="0.15">
      <c r="A263" s="1004"/>
      <c r="B263" s="256"/>
      <c r="C263" s="255"/>
      <c r="D263" s="256"/>
      <c r="E263" s="255"/>
      <c r="F263" s="318"/>
      <c r="G263" s="239"/>
      <c r="H263" s="168"/>
      <c r="I263" s="168"/>
      <c r="J263" s="168"/>
      <c r="K263" s="168"/>
      <c r="L263" s="168"/>
      <c r="M263" s="168"/>
      <c r="N263" s="168"/>
      <c r="O263" s="168"/>
      <c r="P263" s="168"/>
      <c r="Q263" s="168"/>
      <c r="R263" s="168"/>
      <c r="S263" s="168"/>
      <c r="T263" s="168"/>
      <c r="U263" s="168"/>
      <c r="V263" s="168"/>
      <c r="W263" s="168"/>
      <c r="X263" s="240"/>
      <c r="Y263" s="23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6"/>
    </row>
    <row r="264" spans="1:50" ht="18.75" hidden="1" customHeight="1" x14ac:dyDescent="0.15">
      <c r="A264" s="1004"/>
      <c r="B264" s="256"/>
      <c r="C264" s="255"/>
      <c r="D264" s="256"/>
      <c r="E264" s="255"/>
      <c r="F264" s="318"/>
      <c r="G264" s="276" t="s">
        <v>367</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533</v>
      </c>
      <c r="AF264" s="185"/>
      <c r="AG264" s="185"/>
      <c r="AH264" s="185"/>
      <c r="AI264" s="185" t="s">
        <v>530</v>
      </c>
      <c r="AJ264" s="185"/>
      <c r="AK264" s="185"/>
      <c r="AL264" s="185"/>
      <c r="AM264" s="185" t="s">
        <v>525</v>
      </c>
      <c r="AN264" s="185"/>
      <c r="AO264" s="185"/>
      <c r="AP264" s="180"/>
      <c r="AQ264" s="180" t="s">
        <v>353</v>
      </c>
      <c r="AR264" s="173"/>
      <c r="AS264" s="173"/>
      <c r="AT264" s="174"/>
      <c r="AU264" s="138" t="s">
        <v>369</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354</v>
      </c>
      <c r="AT265" s="176"/>
      <c r="AU265" s="140"/>
      <c r="AV265" s="140"/>
      <c r="AW265" s="141" t="s">
        <v>300</v>
      </c>
      <c r="AX265" s="142"/>
    </row>
    <row r="266" spans="1:50" ht="39.75" hidden="1" customHeight="1" x14ac:dyDescent="0.15">
      <c r="A266" s="1004"/>
      <c r="B266" s="256"/>
      <c r="C266" s="255"/>
      <c r="D266" s="256"/>
      <c r="E266" s="255"/>
      <c r="F266" s="318"/>
      <c r="G266" s="234"/>
      <c r="H266" s="165"/>
      <c r="I266" s="165"/>
      <c r="J266" s="165"/>
      <c r="K266" s="165"/>
      <c r="L266" s="165"/>
      <c r="M266" s="165"/>
      <c r="N266" s="165"/>
      <c r="O266" s="165"/>
      <c r="P266" s="165"/>
      <c r="Q266" s="165"/>
      <c r="R266" s="165"/>
      <c r="S266" s="165"/>
      <c r="T266" s="165"/>
      <c r="U266" s="165"/>
      <c r="V266" s="165"/>
      <c r="W266" s="165"/>
      <c r="X266" s="235"/>
      <c r="Y266" s="134" t="s">
        <v>368</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6"/>
    </row>
    <row r="267" spans="1:50" ht="39.75" hidden="1" customHeight="1" x14ac:dyDescent="0.15">
      <c r="A267" s="1004"/>
      <c r="B267" s="256"/>
      <c r="C267" s="255"/>
      <c r="D267" s="256"/>
      <c r="E267" s="255"/>
      <c r="F267" s="318"/>
      <c r="G267" s="239"/>
      <c r="H267" s="168"/>
      <c r="I267" s="168"/>
      <c r="J267" s="168"/>
      <c r="K267" s="168"/>
      <c r="L267" s="168"/>
      <c r="M267" s="168"/>
      <c r="N267" s="168"/>
      <c r="O267" s="168"/>
      <c r="P267" s="168"/>
      <c r="Q267" s="168"/>
      <c r="R267" s="168"/>
      <c r="S267" s="168"/>
      <c r="T267" s="168"/>
      <c r="U267" s="168"/>
      <c r="V267" s="168"/>
      <c r="W267" s="168"/>
      <c r="X267" s="240"/>
      <c r="Y267" s="23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6"/>
    </row>
    <row r="268" spans="1:50" ht="18.75" hidden="1" customHeight="1" x14ac:dyDescent="0.15">
      <c r="A268" s="1004"/>
      <c r="B268" s="256"/>
      <c r="C268" s="255"/>
      <c r="D268" s="256"/>
      <c r="E268" s="255"/>
      <c r="F268" s="318"/>
      <c r="G268" s="286" t="s">
        <v>367</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534</v>
      </c>
      <c r="AF268" s="269"/>
      <c r="AG268" s="269"/>
      <c r="AH268" s="269"/>
      <c r="AI268" s="269" t="s">
        <v>530</v>
      </c>
      <c r="AJ268" s="269"/>
      <c r="AK268" s="269"/>
      <c r="AL268" s="269"/>
      <c r="AM268" s="269" t="s">
        <v>525</v>
      </c>
      <c r="AN268" s="269"/>
      <c r="AO268" s="269"/>
      <c r="AP268" s="271"/>
      <c r="AQ268" s="271" t="s">
        <v>353</v>
      </c>
      <c r="AR268" s="272"/>
      <c r="AS268" s="272"/>
      <c r="AT268" s="273"/>
      <c r="AU268" s="283" t="s">
        <v>369</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354</v>
      </c>
      <c r="AT269" s="176"/>
      <c r="AU269" s="140"/>
      <c r="AV269" s="140"/>
      <c r="AW269" s="141" t="s">
        <v>300</v>
      </c>
      <c r="AX269" s="142"/>
    </row>
    <row r="270" spans="1:50" ht="39.75" hidden="1" customHeight="1" x14ac:dyDescent="0.15">
      <c r="A270" s="1004"/>
      <c r="B270" s="256"/>
      <c r="C270" s="255"/>
      <c r="D270" s="256"/>
      <c r="E270" s="255"/>
      <c r="F270" s="318"/>
      <c r="G270" s="234"/>
      <c r="H270" s="165"/>
      <c r="I270" s="165"/>
      <c r="J270" s="165"/>
      <c r="K270" s="165"/>
      <c r="L270" s="165"/>
      <c r="M270" s="165"/>
      <c r="N270" s="165"/>
      <c r="O270" s="165"/>
      <c r="P270" s="165"/>
      <c r="Q270" s="165"/>
      <c r="R270" s="165"/>
      <c r="S270" s="165"/>
      <c r="T270" s="165"/>
      <c r="U270" s="165"/>
      <c r="V270" s="165"/>
      <c r="W270" s="165"/>
      <c r="X270" s="235"/>
      <c r="Y270" s="134" t="s">
        <v>368</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6"/>
    </row>
    <row r="271" spans="1:50" ht="39.75" hidden="1" customHeight="1" x14ac:dyDescent="0.15">
      <c r="A271" s="1004"/>
      <c r="B271" s="256"/>
      <c r="C271" s="255"/>
      <c r="D271" s="256"/>
      <c r="E271" s="255"/>
      <c r="F271" s="318"/>
      <c r="G271" s="239"/>
      <c r="H271" s="168"/>
      <c r="I271" s="168"/>
      <c r="J271" s="168"/>
      <c r="K271" s="168"/>
      <c r="L271" s="168"/>
      <c r="M271" s="168"/>
      <c r="N271" s="168"/>
      <c r="O271" s="168"/>
      <c r="P271" s="168"/>
      <c r="Q271" s="168"/>
      <c r="R271" s="168"/>
      <c r="S271" s="168"/>
      <c r="T271" s="168"/>
      <c r="U271" s="168"/>
      <c r="V271" s="168"/>
      <c r="W271" s="168"/>
      <c r="X271" s="240"/>
      <c r="Y271" s="23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6"/>
    </row>
    <row r="272" spans="1:50" ht="22.5" hidden="1" customHeight="1" x14ac:dyDescent="0.15">
      <c r="A272" s="1004"/>
      <c r="B272" s="256"/>
      <c r="C272" s="255"/>
      <c r="D272" s="256"/>
      <c r="E272" s="255"/>
      <c r="F272" s="318"/>
      <c r="G272" s="276" t="s">
        <v>370</v>
      </c>
      <c r="H272" s="173"/>
      <c r="I272" s="173"/>
      <c r="J272" s="173"/>
      <c r="K272" s="173"/>
      <c r="L272" s="173"/>
      <c r="M272" s="173"/>
      <c r="N272" s="173"/>
      <c r="O272" s="173"/>
      <c r="P272" s="174"/>
      <c r="Q272" s="180" t="s">
        <v>458</v>
      </c>
      <c r="R272" s="173"/>
      <c r="S272" s="173"/>
      <c r="T272" s="173"/>
      <c r="U272" s="173"/>
      <c r="V272" s="173"/>
      <c r="W272" s="173"/>
      <c r="X272" s="173"/>
      <c r="Y272" s="173"/>
      <c r="Z272" s="173"/>
      <c r="AA272" s="173"/>
      <c r="AB272" s="291" t="s">
        <v>459</v>
      </c>
      <c r="AC272" s="173"/>
      <c r="AD272" s="174"/>
      <c r="AE272" s="180" t="s">
        <v>371</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4"/>
      <c r="H274" s="165"/>
      <c r="I274" s="165"/>
      <c r="J274" s="165"/>
      <c r="K274" s="165"/>
      <c r="L274" s="165"/>
      <c r="M274" s="165"/>
      <c r="N274" s="165"/>
      <c r="O274" s="165"/>
      <c r="P274" s="235"/>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6"/>
      <c r="H275" s="237"/>
      <c r="I275" s="237"/>
      <c r="J275" s="237"/>
      <c r="K275" s="237"/>
      <c r="L275" s="237"/>
      <c r="M275" s="237"/>
      <c r="N275" s="237"/>
      <c r="O275" s="237"/>
      <c r="P275" s="238"/>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6"/>
      <c r="H276" s="237"/>
      <c r="I276" s="237"/>
      <c r="J276" s="237"/>
      <c r="K276" s="237"/>
      <c r="L276" s="237"/>
      <c r="M276" s="237"/>
      <c r="N276" s="237"/>
      <c r="O276" s="237"/>
      <c r="P276" s="238"/>
      <c r="Q276" s="994"/>
      <c r="R276" s="995"/>
      <c r="S276" s="995"/>
      <c r="T276" s="995"/>
      <c r="U276" s="995"/>
      <c r="V276" s="995"/>
      <c r="W276" s="995"/>
      <c r="X276" s="995"/>
      <c r="Y276" s="995"/>
      <c r="Z276" s="995"/>
      <c r="AA276" s="996"/>
      <c r="AB276" s="261"/>
      <c r="AC276" s="262"/>
      <c r="AD276" s="262"/>
      <c r="AE276" s="281" t="s">
        <v>372</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6"/>
      <c r="H277" s="237"/>
      <c r="I277" s="237"/>
      <c r="J277" s="237"/>
      <c r="K277" s="237"/>
      <c r="L277" s="237"/>
      <c r="M277" s="237"/>
      <c r="N277" s="237"/>
      <c r="O277" s="237"/>
      <c r="P277" s="238"/>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39"/>
      <c r="H278" s="168"/>
      <c r="I278" s="168"/>
      <c r="J278" s="168"/>
      <c r="K278" s="168"/>
      <c r="L278" s="168"/>
      <c r="M278" s="168"/>
      <c r="N278" s="168"/>
      <c r="O278" s="168"/>
      <c r="P278" s="240"/>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370</v>
      </c>
      <c r="H279" s="173"/>
      <c r="I279" s="173"/>
      <c r="J279" s="173"/>
      <c r="K279" s="173"/>
      <c r="L279" s="173"/>
      <c r="M279" s="173"/>
      <c r="N279" s="173"/>
      <c r="O279" s="173"/>
      <c r="P279" s="174"/>
      <c r="Q279" s="180" t="s">
        <v>458</v>
      </c>
      <c r="R279" s="173"/>
      <c r="S279" s="173"/>
      <c r="T279" s="173"/>
      <c r="U279" s="173"/>
      <c r="V279" s="173"/>
      <c r="W279" s="173"/>
      <c r="X279" s="173"/>
      <c r="Y279" s="173"/>
      <c r="Z279" s="173"/>
      <c r="AA279" s="173"/>
      <c r="AB279" s="291" t="s">
        <v>459</v>
      </c>
      <c r="AC279" s="173"/>
      <c r="AD279" s="174"/>
      <c r="AE279" s="277" t="s">
        <v>371</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4"/>
      <c r="H281" s="165"/>
      <c r="I281" s="165"/>
      <c r="J281" s="165"/>
      <c r="K281" s="165"/>
      <c r="L281" s="165"/>
      <c r="M281" s="165"/>
      <c r="N281" s="165"/>
      <c r="O281" s="165"/>
      <c r="P281" s="235"/>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6"/>
      <c r="H282" s="237"/>
      <c r="I282" s="237"/>
      <c r="J282" s="237"/>
      <c r="K282" s="237"/>
      <c r="L282" s="237"/>
      <c r="M282" s="237"/>
      <c r="N282" s="237"/>
      <c r="O282" s="237"/>
      <c r="P282" s="238"/>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6"/>
      <c r="H283" s="237"/>
      <c r="I283" s="237"/>
      <c r="J283" s="237"/>
      <c r="K283" s="237"/>
      <c r="L283" s="237"/>
      <c r="M283" s="237"/>
      <c r="N283" s="237"/>
      <c r="O283" s="237"/>
      <c r="P283" s="238"/>
      <c r="Q283" s="994"/>
      <c r="R283" s="995"/>
      <c r="S283" s="995"/>
      <c r="T283" s="995"/>
      <c r="U283" s="995"/>
      <c r="V283" s="995"/>
      <c r="W283" s="995"/>
      <c r="X283" s="995"/>
      <c r="Y283" s="995"/>
      <c r="Z283" s="995"/>
      <c r="AA283" s="996"/>
      <c r="AB283" s="261"/>
      <c r="AC283" s="262"/>
      <c r="AD283" s="262"/>
      <c r="AE283" s="281" t="s">
        <v>372</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6"/>
      <c r="H284" s="237"/>
      <c r="I284" s="237"/>
      <c r="J284" s="237"/>
      <c r="K284" s="237"/>
      <c r="L284" s="237"/>
      <c r="M284" s="237"/>
      <c r="N284" s="237"/>
      <c r="O284" s="237"/>
      <c r="P284" s="238"/>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39"/>
      <c r="H285" s="168"/>
      <c r="I285" s="168"/>
      <c r="J285" s="168"/>
      <c r="K285" s="168"/>
      <c r="L285" s="168"/>
      <c r="M285" s="168"/>
      <c r="N285" s="168"/>
      <c r="O285" s="168"/>
      <c r="P285" s="240"/>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370</v>
      </c>
      <c r="H286" s="173"/>
      <c r="I286" s="173"/>
      <c r="J286" s="173"/>
      <c r="K286" s="173"/>
      <c r="L286" s="173"/>
      <c r="M286" s="173"/>
      <c r="N286" s="173"/>
      <c r="O286" s="173"/>
      <c r="P286" s="174"/>
      <c r="Q286" s="180" t="s">
        <v>458</v>
      </c>
      <c r="R286" s="173"/>
      <c r="S286" s="173"/>
      <c r="T286" s="173"/>
      <c r="U286" s="173"/>
      <c r="V286" s="173"/>
      <c r="W286" s="173"/>
      <c r="X286" s="173"/>
      <c r="Y286" s="173"/>
      <c r="Z286" s="173"/>
      <c r="AA286" s="173"/>
      <c r="AB286" s="291" t="s">
        <v>459</v>
      </c>
      <c r="AC286" s="173"/>
      <c r="AD286" s="174"/>
      <c r="AE286" s="277" t="s">
        <v>371</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4"/>
      <c r="H288" s="165"/>
      <c r="I288" s="165"/>
      <c r="J288" s="165"/>
      <c r="K288" s="165"/>
      <c r="L288" s="165"/>
      <c r="M288" s="165"/>
      <c r="N288" s="165"/>
      <c r="O288" s="165"/>
      <c r="P288" s="235"/>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6"/>
      <c r="H289" s="237"/>
      <c r="I289" s="237"/>
      <c r="J289" s="237"/>
      <c r="K289" s="237"/>
      <c r="L289" s="237"/>
      <c r="M289" s="237"/>
      <c r="N289" s="237"/>
      <c r="O289" s="237"/>
      <c r="P289" s="238"/>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6"/>
      <c r="H290" s="237"/>
      <c r="I290" s="237"/>
      <c r="J290" s="237"/>
      <c r="K290" s="237"/>
      <c r="L290" s="237"/>
      <c r="M290" s="237"/>
      <c r="N290" s="237"/>
      <c r="O290" s="237"/>
      <c r="P290" s="238"/>
      <c r="Q290" s="994"/>
      <c r="R290" s="995"/>
      <c r="S290" s="995"/>
      <c r="T290" s="995"/>
      <c r="U290" s="995"/>
      <c r="V290" s="995"/>
      <c r="W290" s="995"/>
      <c r="X290" s="995"/>
      <c r="Y290" s="995"/>
      <c r="Z290" s="995"/>
      <c r="AA290" s="996"/>
      <c r="AB290" s="261"/>
      <c r="AC290" s="262"/>
      <c r="AD290" s="262"/>
      <c r="AE290" s="281" t="s">
        <v>372</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6"/>
      <c r="H291" s="237"/>
      <c r="I291" s="237"/>
      <c r="J291" s="237"/>
      <c r="K291" s="237"/>
      <c r="L291" s="237"/>
      <c r="M291" s="237"/>
      <c r="N291" s="237"/>
      <c r="O291" s="237"/>
      <c r="P291" s="238"/>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39"/>
      <c r="H292" s="168"/>
      <c r="I292" s="168"/>
      <c r="J292" s="168"/>
      <c r="K292" s="168"/>
      <c r="L292" s="168"/>
      <c r="M292" s="168"/>
      <c r="N292" s="168"/>
      <c r="O292" s="168"/>
      <c r="P292" s="240"/>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370</v>
      </c>
      <c r="H293" s="173"/>
      <c r="I293" s="173"/>
      <c r="J293" s="173"/>
      <c r="K293" s="173"/>
      <c r="L293" s="173"/>
      <c r="M293" s="173"/>
      <c r="N293" s="173"/>
      <c r="O293" s="173"/>
      <c r="P293" s="174"/>
      <c r="Q293" s="180" t="s">
        <v>458</v>
      </c>
      <c r="R293" s="173"/>
      <c r="S293" s="173"/>
      <c r="T293" s="173"/>
      <c r="U293" s="173"/>
      <c r="V293" s="173"/>
      <c r="W293" s="173"/>
      <c r="X293" s="173"/>
      <c r="Y293" s="173"/>
      <c r="Z293" s="173"/>
      <c r="AA293" s="173"/>
      <c r="AB293" s="291" t="s">
        <v>459</v>
      </c>
      <c r="AC293" s="173"/>
      <c r="AD293" s="174"/>
      <c r="AE293" s="277" t="s">
        <v>371</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4"/>
      <c r="H295" s="165"/>
      <c r="I295" s="165"/>
      <c r="J295" s="165"/>
      <c r="K295" s="165"/>
      <c r="L295" s="165"/>
      <c r="M295" s="165"/>
      <c r="N295" s="165"/>
      <c r="O295" s="165"/>
      <c r="P295" s="235"/>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6"/>
      <c r="H296" s="237"/>
      <c r="I296" s="237"/>
      <c r="J296" s="237"/>
      <c r="K296" s="237"/>
      <c r="L296" s="237"/>
      <c r="M296" s="237"/>
      <c r="N296" s="237"/>
      <c r="O296" s="237"/>
      <c r="P296" s="238"/>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6"/>
      <c r="H297" s="237"/>
      <c r="I297" s="237"/>
      <c r="J297" s="237"/>
      <c r="K297" s="237"/>
      <c r="L297" s="237"/>
      <c r="M297" s="237"/>
      <c r="N297" s="237"/>
      <c r="O297" s="237"/>
      <c r="P297" s="238"/>
      <c r="Q297" s="994"/>
      <c r="R297" s="995"/>
      <c r="S297" s="995"/>
      <c r="T297" s="995"/>
      <c r="U297" s="995"/>
      <c r="V297" s="995"/>
      <c r="W297" s="995"/>
      <c r="X297" s="995"/>
      <c r="Y297" s="995"/>
      <c r="Z297" s="995"/>
      <c r="AA297" s="996"/>
      <c r="AB297" s="261"/>
      <c r="AC297" s="262"/>
      <c r="AD297" s="262"/>
      <c r="AE297" s="281" t="s">
        <v>372</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6"/>
      <c r="H298" s="237"/>
      <c r="I298" s="237"/>
      <c r="J298" s="237"/>
      <c r="K298" s="237"/>
      <c r="L298" s="237"/>
      <c r="M298" s="237"/>
      <c r="N298" s="237"/>
      <c r="O298" s="237"/>
      <c r="P298" s="238"/>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39"/>
      <c r="H299" s="168"/>
      <c r="I299" s="168"/>
      <c r="J299" s="168"/>
      <c r="K299" s="168"/>
      <c r="L299" s="168"/>
      <c r="M299" s="168"/>
      <c r="N299" s="168"/>
      <c r="O299" s="168"/>
      <c r="P299" s="240"/>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370</v>
      </c>
      <c r="H300" s="173"/>
      <c r="I300" s="173"/>
      <c r="J300" s="173"/>
      <c r="K300" s="173"/>
      <c r="L300" s="173"/>
      <c r="M300" s="173"/>
      <c r="N300" s="173"/>
      <c r="O300" s="173"/>
      <c r="P300" s="174"/>
      <c r="Q300" s="180" t="s">
        <v>458</v>
      </c>
      <c r="R300" s="173"/>
      <c r="S300" s="173"/>
      <c r="T300" s="173"/>
      <c r="U300" s="173"/>
      <c r="V300" s="173"/>
      <c r="W300" s="173"/>
      <c r="X300" s="173"/>
      <c r="Y300" s="173"/>
      <c r="Z300" s="173"/>
      <c r="AA300" s="173"/>
      <c r="AB300" s="291" t="s">
        <v>459</v>
      </c>
      <c r="AC300" s="173"/>
      <c r="AD300" s="174"/>
      <c r="AE300" s="277" t="s">
        <v>371</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4"/>
      <c r="H302" s="165"/>
      <c r="I302" s="165"/>
      <c r="J302" s="165"/>
      <c r="K302" s="165"/>
      <c r="L302" s="165"/>
      <c r="M302" s="165"/>
      <c r="N302" s="165"/>
      <c r="O302" s="165"/>
      <c r="P302" s="235"/>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6"/>
      <c r="H303" s="237"/>
      <c r="I303" s="237"/>
      <c r="J303" s="237"/>
      <c r="K303" s="237"/>
      <c r="L303" s="237"/>
      <c r="M303" s="237"/>
      <c r="N303" s="237"/>
      <c r="O303" s="237"/>
      <c r="P303" s="238"/>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6"/>
      <c r="H304" s="237"/>
      <c r="I304" s="237"/>
      <c r="J304" s="237"/>
      <c r="K304" s="237"/>
      <c r="L304" s="237"/>
      <c r="M304" s="237"/>
      <c r="N304" s="237"/>
      <c r="O304" s="237"/>
      <c r="P304" s="238"/>
      <c r="Q304" s="994"/>
      <c r="R304" s="995"/>
      <c r="S304" s="995"/>
      <c r="T304" s="995"/>
      <c r="U304" s="995"/>
      <c r="V304" s="995"/>
      <c r="W304" s="995"/>
      <c r="X304" s="995"/>
      <c r="Y304" s="995"/>
      <c r="Z304" s="995"/>
      <c r="AA304" s="996"/>
      <c r="AB304" s="261"/>
      <c r="AC304" s="262"/>
      <c r="AD304" s="262"/>
      <c r="AE304" s="267" t="s">
        <v>372</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6"/>
      <c r="H305" s="237"/>
      <c r="I305" s="237"/>
      <c r="J305" s="237"/>
      <c r="K305" s="237"/>
      <c r="L305" s="237"/>
      <c r="M305" s="237"/>
      <c r="N305" s="237"/>
      <c r="O305" s="237"/>
      <c r="P305" s="238"/>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39"/>
      <c r="H306" s="168"/>
      <c r="I306" s="168"/>
      <c r="J306" s="168"/>
      <c r="K306" s="168"/>
      <c r="L306" s="168"/>
      <c r="M306" s="168"/>
      <c r="N306" s="168"/>
      <c r="O306" s="168"/>
      <c r="P306" s="240"/>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417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386</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385</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358</v>
      </c>
      <c r="F312" s="317"/>
      <c r="G312" s="286" t="s">
        <v>367</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533</v>
      </c>
      <c r="AF312" s="269"/>
      <c r="AG312" s="269"/>
      <c r="AH312" s="269"/>
      <c r="AI312" s="269" t="s">
        <v>530</v>
      </c>
      <c r="AJ312" s="269"/>
      <c r="AK312" s="269"/>
      <c r="AL312" s="269"/>
      <c r="AM312" s="269" t="s">
        <v>525</v>
      </c>
      <c r="AN312" s="269"/>
      <c r="AO312" s="269"/>
      <c r="AP312" s="271"/>
      <c r="AQ312" s="271" t="s">
        <v>353</v>
      </c>
      <c r="AR312" s="272"/>
      <c r="AS312" s="272"/>
      <c r="AT312" s="273"/>
      <c r="AU312" s="283" t="s">
        <v>369</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354</v>
      </c>
      <c r="AT313" s="176"/>
      <c r="AU313" s="140"/>
      <c r="AV313" s="140"/>
      <c r="AW313" s="141" t="s">
        <v>300</v>
      </c>
      <c r="AX313" s="142"/>
    </row>
    <row r="314" spans="1:50" ht="39.75" hidden="1" customHeight="1" x14ac:dyDescent="0.15">
      <c r="A314" s="1004"/>
      <c r="B314" s="256"/>
      <c r="C314" s="255"/>
      <c r="D314" s="256"/>
      <c r="E314" s="255"/>
      <c r="F314" s="318"/>
      <c r="G314" s="234"/>
      <c r="H314" s="165"/>
      <c r="I314" s="165"/>
      <c r="J314" s="165"/>
      <c r="K314" s="165"/>
      <c r="L314" s="165"/>
      <c r="M314" s="165"/>
      <c r="N314" s="165"/>
      <c r="O314" s="165"/>
      <c r="P314" s="165"/>
      <c r="Q314" s="165"/>
      <c r="R314" s="165"/>
      <c r="S314" s="165"/>
      <c r="T314" s="165"/>
      <c r="U314" s="165"/>
      <c r="V314" s="165"/>
      <c r="W314" s="165"/>
      <c r="X314" s="235"/>
      <c r="Y314" s="134" t="s">
        <v>368</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6"/>
    </row>
    <row r="315" spans="1:50" ht="39.75" hidden="1" customHeight="1" x14ac:dyDescent="0.15">
      <c r="A315" s="1004"/>
      <c r="B315" s="256"/>
      <c r="C315" s="255"/>
      <c r="D315" s="256"/>
      <c r="E315" s="255"/>
      <c r="F315" s="318"/>
      <c r="G315" s="239"/>
      <c r="H315" s="168"/>
      <c r="I315" s="168"/>
      <c r="J315" s="168"/>
      <c r="K315" s="168"/>
      <c r="L315" s="168"/>
      <c r="M315" s="168"/>
      <c r="N315" s="168"/>
      <c r="O315" s="168"/>
      <c r="P315" s="168"/>
      <c r="Q315" s="168"/>
      <c r="R315" s="168"/>
      <c r="S315" s="168"/>
      <c r="T315" s="168"/>
      <c r="U315" s="168"/>
      <c r="V315" s="168"/>
      <c r="W315" s="168"/>
      <c r="X315" s="240"/>
      <c r="Y315" s="23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6"/>
    </row>
    <row r="316" spans="1:50" ht="18.75" hidden="1" customHeight="1" x14ac:dyDescent="0.15">
      <c r="A316" s="1004"/>
      <c r="B316" s="256"/>
      <c r="C316" s="255"/>
      <c r="D316" s="256"/>
      <c r="E316" s="255"/>
      <c r="F316" s="318"/>
      <c r="G316" s="286" t="s">
        <v>367</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533</v>
      </c>
      <c r="AF316" s="269"/>
      <c r="AG316" s="269"/>
      <c r="AH316" s="269"/>
      <c r="AI316" s="269" t="s">
        <v>530</v>
      </c>
      <c r="AJ316" s="269"/>
      <c r="AK316" s="269"/>
      <c r="AL316" s="269"/>
      <c r="AM316" s="269" t="s">
        <v>525</v>
      </c>
      <c r="AN316" s="269"/>
      <c r="AO316" s="269"/>
      <c r="AP316" s="271"/>
      <c r="AQ316" s="271" t="s">
        <v>353</v>
      </c>
      <c r="AR316" s="272"/>
      <c r="AS316" s="272"/>
      <c r="AT316" s="273"/>
      <c r="AU316" s="283" t="s">
        <v>369</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354</v>
      </c>
      <c r="AT317" s="176"/>
      <c r="AU317" s="140"/>
      <c r="AV317" s="140"/>
      <c r="AW317" s="141" t="s">
        <v>300</v>
      </c>
      <c r="AX317" s="142"/>
    </row>
    <row r="318" spans="1:50" ht="39.75" hidden="1" customHeight="1" x14ac:dyDescent="0.15">
      <c r="A318" s="1004"/>
      <c r="B318" s="256"/>
      <c r="C318" s="255"/>
      <c r="D318" s="256"/>
      <c r="E318" s="255"/>
      <c r="F318" s="318"/>
      <c r="G318" s="234"/>
      <c r="H318" s="165"/>
      <c r="I318" s="165"/>
      <c r="J318" s="165"/>
      <c r="K318" s="165"/>
      <c r="L318" s="165"/>
      <c r="M318" s="165"/>
      <c r="N318" s="165"/>
      <c r="O318" s="165"/>
      <c r="P318" s="165"/>
      <c r="Q318" s="165"/>
      <c r="R318" s="165"/>
      <c r="S318" s="165"/>
      <c r="T318" s="165"/>
      <c r="U318" s="165"/>
      <c r="V318" s="165"/>
      <c r="W318" s="165"/>
      <c r="X318" s="235"/>
      <c r="Y318" s="134" t="s">
        <v>368</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6"/>
    </row>
    <row r="319" spans="1:50" ht="39.75" hidden="1" customHeight="1" x14ac:dyDescent="0.15">
      <c r="A319" s="1004"/>
      <c r="B319" s="256"/>
      <c r="C319" s="255"/>
      <c r="D319" s="256"/>
      <c r="E319" s="255"/>
      <c r="F319" s="318"/>
      <c r="G319" s="239"/>
      <c r="H319" s="168"/>
      <c r="I319" s="168"/>
      <c r="J319" s="168"/>
      <c r="K319" s="168"/>
      <c r="L319" s="168"/>
      <c r="M319" s="168"/>
      <c r="N319" s="168"/>
      <c r="O319" s="168"/>
      <c r="P319" s="168"/>
      <c r="Q319" s="168"/>
      <c r="R319" s="168"/>
      <c r="S319" s="168"/>
      <c r="T319" s="168"/>
      <c r="U319" s="168"/>
      <c r="V319" s="168"/>
      <c r="W319" s="168"/>
      <c r="X319" s="240"/>
      <c r="Y319" s="23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6"/>
    </row>
    <row r="320" spans="1:50" ht="18.75" hidden="1" customHeight="1" x14ac:dyDescent="0.15">
      <c r="A320" s="1004"/>
      <c r="B320" s="256"/>
      <c r="C320" s="255"/>
      <c r="D320" s="256"/>
      <c r="E320" s="255"/>
      <c r="F320" s="318"/>
      <c r="G320" s="286" t="s">
        <v>367</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533</v>
      </c>
      <c r="AF320" s="269"/>
      <c r="AG320" s="269"/>
      <c r="AH320" s="269"/>
      <c r="AI320" s="269" t="s">
        <v>530</v>
      </c>
      <c r="AJ320" s="269"/>
      <c r="AK320" s="269"/>
      <c r="AL320" s="269"/>
      <c r="AM320" s="269" t="s">
        <v>526</v>
      </c>
      <c r="AN320" s="269"/>
      <c r="AO320" s="269"/>
      <c r="AP320" s="271"/>
      <c r="AQ320" s="271" t="s">
        <v>353</v>
      </c>
      <c r="AR320" s="272"/>
      <c r="AS320" s="272"/>
      <c r="AT320" s="273"/>
      <c r="AU320" s="283" t="s">
        <v>369</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354</v>
      </c>
      <c r="AT321" s="176"/>
      <c r="AU321" s="140"/>
      <c r="AV321" s="140"/>
      <c r="AW321" s="141" t="s">
        <v>300</v>
      </c>
      <c r="AX321" s="142"/>
    </row>
    <row r="322" spans="1:50" ht="39.75" hidden="1" customHeight="1" x14ac:dyDescent="0.15">
      <c r="A322" s="1004"/>
      <c r="B322" s="256"/>
      <c r="C322" s="255"/>
      <c r="D322" s="256"/>
      <c r="E322" s="255"/>
      <c r="F322" s="318"/>
      <c r="G322" s="234"/>
      <c r="H322" s="165"/>
      <c r="I322" s="165"/>
      <c r="J322" s="165"/>
      <c r="K322" s="165"/>
      <c r="L322" s="165"/>
      <c r="M322" s="165"/>
      <c r="N322" s="165"/>
      <c r="O322" s="165"/>
      <c r="P322" s="165"/>
      <c r="Q322" s="165"/>
      <c r="R322" s="165"/>
      <c r="S322" s="165"/>
      <c r="T322" s="165"/>
      <c r="U322" s="165"/>
      <c r="V322" s="165"/>
      <c r="W322" s="165"/>
      <c r="X322" s="235"/>
      <c r="Y322" s="134" t="s">
        <v>368</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6"/>
    </row>
    <row r="323" spans="1:50" ht="39.75" hidden="1" customHeight="1" x14ac:dyDescent="0.15">
      <c r="A323" s="1004"/>
      <c r="B323" s="256"/>
      <c r="C323" s="255"/>
      <c r="D323" s="256"/>
      <c r="E323" s="255"/>
      <c r="F323" s="318"/>
      <c r="G323" s="239"/>
      <c r="H323" s="168"/>
      <c r="I323" s="168"/>
      <c r="J323" s="168"/>
      <c r="K323" s="168"/>
      <c r="L323" s="168"/>
      <c r="M323" s="168"/>
      <c r="N323" s="168"/>
      <c r="O323" s="168"/>
      <c r="P323" s="168"/>
      <c r="Q323" s="168"/>
      <c r="R323" s="168"/>
      <c r="S323" s="168"/>
      <c r="T323" s="168"/>
      <c r="U323" s="168"/>
      <c r="V323" s="168"/>
      <c r="W323" s="168"/>
      <c r="X323" s="240"/>
      <c r="Y323" s="23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6"/>
    </row>
    <row r="324" spans="1:50" ht="18.75" hidden="1" customHeight="1" x14ac:dyDescent="0.15">
      <c r="A324" s="1004"/>
      <c r="B324" s="256"/>
      <c r="C324" s="255"/>
      <c r="D324" s="256"/>
      <c r="E324" s="255"/>
      <c r="F324" s="318"/>
      <c r="G324" s="286" t="s">
        <v>367</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533</v>
      </c>
      <c r="AF324" s="269"/>
      <c r="AG324" s="269"/>
      <c r="AH324" s="269"/>
      <c r="AI324" s="269" t="s">
        <v>530</v>
      </c>
      <c r="AJ324" s="269"/>
      <c r="AK324" s="269"/>
      <c r="AL324" s="269"/>
      <c r="AM324" s="269" t="s">
        <v>525</v>
      </c>
      <c r="AN324" s="269"/>
      <c r="AO324" s="269"/>
      <c r="AP324" s="271"/>
      <c r="AQ324" s="271" t="s">
        <v>353</v>
      </c>
      <c r="AR324" s="272"/>
      <c r="AS324" s="272"/>
      <c r="AT324" s="273"/>
      <c r="AU324" s="283" t="s">
        <v>369</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354</v>
      </c>
      <c r="AT325" s="176"/>
      <c r="AU325" s="140"/>
      <c r="AV325" s="140"/>
      <c r="AW325" s="141" t="s">
        <v>300</v>
      </c>
      <c r="AX325" s="142"/>
    </row>
    <row r="326" spans="1:50" ht="39.75" hidden="1" customHeight="1" x14ac:dyDescent="0.15">
      <c r="A326" s="1004"/>
      <c r="B326" s="256"/>
      <c r="C326" s="255"/>
      <c r="D326" s="256"/>
      <c r="E326" s="255"/>
      <c r="F326" s="318"/>
      <c r="G326" s="234"/>
      <c r="H326" s="165"/>
      <c r="I326" s="165"/>
      <c r="J326" s="165"/>
      <c r="K326" s="165"/>
      <c r="L326" s="165"/>
      <c r="M326" s="165"/>
      <c r="N326" s="165"/>
      <c r="O326" s="165"/>
      <c r="P326" s="165"/>
      <c r="Q326" s="165"/>
      <c r="R326" s="165"/>
      <c r="S326" s="165"/>
      <c r="T326" s="165"/>
      <c r="U326" s="165"/>
      <c r="V326" s="165"/>
      <c r="W326" s="165"/>
      <c r="X326" s="235"/>
      <c r="Y326" s="134" t="s">
        <v>368</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6"/>
    </row>
    <row r="327" spans="1:50" ht="39.75" hidden="1" customHeight="1" x14ac:dyDescent="0.15">
      <c r="A327" s="1004"/>
      <c r="B327" s="256"/>
      <c r="C327" s="255"/>
      <c r="D327" s="256"/>
      <c r="E327" s="255"/>
      <c r="F327" s="318"/>
      <c r="G327" s="239"/>
      <c r="H327" s="168"/>
      <c r="I327" s="168"/>
      <c r="J327" s="168"/>
      <c r="K327" s="168"/>
      <c r="L327" s="168"/>
      <c r="M327" s="168"/>
      <c r="N327" s="168"/>
      <c r="O327" s="168"/>
      <c r="P327" s="168"/>
      <c r="Q327" s="168"/>
      <c r="R327" s="168"/>
      <c r="S327" s="168"/>
      <c r="T327" s="168"/>
      <c r="U327" s="168"/>
      <c r="V327" s="168"/>
      <c r="W327" s="168"/>
      <c r="X327" s="240"/>
      <c r="Y327" s="23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6"/>
    </row>
    <row r="328" spans="1:50" ht="18.75" hidden="1" customHeight="1" x14ac:dyDescent="0.15">
      <c r="A328" s="1004"/>
      <c r="B328" s="256"/>
      <c r="C328" s="255"/>
      <c r="D328" s="256"/>
      <c r="E328" s="255"/>
      <c r="F328" s="318"/>
      <c r="G328" s="286" t="s">
        <v>367</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534</v>
      </c>
      <c r="AF328" s="269"/>
      <c r="AG328" s="269"/>
      <c r="AH328" s="269"/>
      <c r="AI328" s="269" t="s">
        <v>530</v>
      </c>
      <c r="AJ328" s="269"/>
      <c r="AK328" s="269"/>
      <c r="AL328" s="269"/>
      <c r="AM328" s="269" t="s">
        <v>526</v>
      </c>
      <c r="AN328" s="269"/>
      <c r="AO328" s="269"/>
      <c r="AP328" s="271"/>
      <c r="AQ328" s="271" t="s">
        <v>353</v>
      </c>
      <c r="AR328" s="272"/>
      <c r="AS328" s="272"/>
      <c r="AT328" s="273"/>
      <c r="AU328" s="283" t="s">
        <v>369</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354</v>
      </c>
      <c r="AT329" s="176"/>
      <c r="AU329" s="140"/>
      <c r="AV329" s="140"/>
      <c r="AW329" s="141" t="s">
        <v>300</v>
      </c>
      <c r="AX329" s="142"/>
    </row>
    <row r="330" spans="1:50" ht="39.75" hidden="1" customHeight="1" x14ac:dyDescent="0.15">
      <c r="A330" s="1004"/>
      <c r="B330" s="256"/>
      <c r="C330" s="255"/>
      <c r="D330" s="256"/>
      <c r="E330" s="255"/>
      <c r="F330" s="318"/>
      <c r="G330" s="234"/>
      <c r="H330" s="165"/>
      <c r="I330" s="165"/>
      <c r="J330" s="165"/>
      <c r="K330" s="165"/>
      <c r="L330" s="165"/>
      <c r="M330" s="165"/>
      <c r="N330" s="165"/>
      <c r="O330" s="165"/>
      <c r="P330" s="165"/>
      <c r="Q330" s="165"/>
      <c r="R330" s="165"/>
      <c r="S330" s="165"/>
      <c r="T330" s="165"/>
      <c r="U330" s="165"/>
      <c r="V330" s="165"/>
      <c r="W330" s="165"/>
      <c r="X330" s="235"/>
      <c r="Y330" s="134" t="s">
        <v>368</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6"/>
    </row>
    <row r="331" spans="1:50" ht="39.75" hidden="1" customHeight="1" x14ac:dyDescent="0.15">
      <c r="A331" s="1004"/>
      <c r="B331" s="256"/>
      <c r="C331" s="255"/>
      <c r="D331" s="256"/>
      <c r="E331" s="255"/>
      <c r="F331" s="318"/>
      <c r="G331" s="239"/>
      <c r="H331" s="168"/>
      <c r="I331" s="168"/>
      <c r="J331" s="168"/>
      <c r="K331" s="168"/>
      <c r="L331" s="168"/>
      <c r="M331" s="168"/>
      <c r="N331" s="168"/>
      <c r="O331" s="168"/>
      <c r="P331" s="168"/>
      <c r="Q331" s="168"/>
      <c r="R331" s="168"/>
      <c r="S331" s="168"/>
      <c r="T331" s="168"/>
      <c r="U331" s="168"/>
      <c r="V331" s="168"/>
      <c r="W331" s="168"/>
      <c r="X331" s="240"/>
      <c r="Y331" s="23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6"/>
    </row>
    <row r="332" spans="1:50" ht="22.5" hidden="1" customHeight="1" x14ac:dyDescent="0.15">
      <c r="A332" s="1004"/>
      <c r="B332" s="256"/>
      <c r="C332" s="255"/>
      <c r="D332" s="256"/>
      <c r="E332" s="255"/>
      <c r="F332" s="318"/>
      <c r="G332" s="276" t="s">
        <v>370</v>
      </c>
      <c r="H332" s="173"/>
      <c r="I332" s="173"/>
      <c r="J332" s="173"/>
      <c r="K332" s="173"/>
      <c r="L332" s="173"/>
      <c r="M332" s="173"/>
      <c r="N332" s="173"/>
      <c r="O332" s="173"/>
      <c r="P332" s="174"/>
      <c r="Q332" s="180" t="s">
        <v>458</v>
      </c>
      <c r="R332" s="173"/>
      <c r="S332" s="173"/>
      <c r="T332" s="173"/>
      <c r="U332" s="173"/>
      <c r="V332" s="173"/>
      <c r="W332" s="173"/>
      <c r="X332" s="173"/>
      <c r="Y332" s="173"/>
      <c r="Z332" s="173"/>
      <c r="AA332" s="173"/>
      <c r="AB332" s="291" t="s">
        <v>459</v>
      </c>
      <c r="AC332" s="173"/>
      <c r="AD332" s="174"/>
      <c r="AE332" s="180" t="s">
        <v>371</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4"/>
      <c r="H334" s="165"/>
      <c r="I334" s="165"/>
      <c r="J334" s="165"/>
      <c r="K334" s="165"/>
      <c r="L334" s="165"/>
      <c r="M334" s="165"/>
      <c r="N334" s="165"/>
      <c r="O334" s="165"/>
      <c r="P334" s="235"/>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6"/>
      <c r="H335" s="237"/>
      <c r="I335" s="237"/>
      <c r="J335" s="237"/>
      <c r="K335" s="237"/>
      <c r="L335" s="237"/>
      <c r="M335" s="237"/>
      <c r="N335" s="237"/>
      <c r="O335" s="237"/>
      <c r="P335" s="238"/>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6"/>
      <c r="H336" s="237"/>
      <c r="I336" s="237"/>
      <c r="J336" s="237"/>
      <c r="K336" s="237"/>
      <c r="L336" s="237"/>
      <c r="M336" s="237"/>
      <c r="N336" s="237"/>
      <c r="O336" s="237"/>
      <c r="P336" s="238"/>
      <c r="Q336" s="994"/>
      <c r="R336" s="995"/>
      <c r="S336" s="995"/>
      <c r="T336" s="995"/>
      <c r="U336" s="995"/>
      <c r="V336" s="995"/>
      <c r="W336" s="995"/>
      <c r="X336" s="995"/>
      <c r="Y336" s="995"/>
      <c r="Z336" s="995"/>
      <c r="AA336" s="996"/>
      <c r="AB336" s="261"/>
      <c r="AC336" s="262"/>
      <c r="AD336" s="262"/>
      <c r="AE336" s="281" t="s">
        <v>372</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6"/>
      <c r="H337" s="237"/>
      <c r="I337" s="237"/>
      <c r="J337" s="237"/>
      <c r="K337" s="237"/>
      <c r="L337" s="237"/>
      <c r="M337" s="237"/>
      <c r="N337" s="237"/>
      <c r="O337" s="237"/>
      <c r="P337" s="238"/>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39"/>
      <c r="H338" s="168"/>
      <c r="I338" s="168"/>
      <c r="J338" s="168"/>
      <c r="K338" s="168"/>
      <c r="L338" s="168"/>
      <c r="M338" s="168"/>
      <c r="N338" s="168"/>
      <c r="O338" s="168"/>
      <c r="P338" s="240"/>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370</v>
      </c>
      <c r="H339" s="173"/>
      <c r="I339" s="173"/>
      <c r="J339" s="173"/>
      <c r="K339" s="173"/>
      <c r="L339" s="173"/>
      <c r="M339" s="173"/>
      <c r="N339" s="173"/>
      <c r="O339" s="173"/>
      <c r="P339" s="174"/>
      <c r="Q339" s="180" t="s">
        <v>458</v>
      </c>
      <c r="R339" s="173"/>
      <c r="S339" s="173"/>
      <c r="T339" s="173"/>
      <c r="U339" s="173"/>
      <c r="V339" s="173"/>
      <c r="W339" s="173"/>
      <c r="X339" s="173"/>
      <c r="Y339" s="173"/>
      <c r="Z339" s="173"/>
      <c r="AA339" s="173"/>
      <c r="AB339" s="291" t="s">
        <v>459</v>
      </c>
      <c r="AC339" s="173"/>
      <c r="AD339" s="174"/>
      <c r="AE339" s="277" t="s">
        <v>371</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4"/>
      <c r="H341" s="165"/>
      <c r="I341" s="165"/>
      <c r="J341" s="165"/>
      <c r="K341" s="165"/>
      <c r="L341" s="165"/>
      <c r="M341" s="165"/>
      <c r="N341" s="165"/>
      <c r="O341" s="165"/>
      <c r="P341" s="235"/>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6"/>
      <c r="H342" s="237"/>
      <c r="I342" s="237"/>
      <c r="J342" s="237"/>
      <c r="K342" s="237"/>
      <c r="L342" s="237"/>
      <c r="M342" s="237"/>
      <c r="N342" s="237"/>
      <c r="O342" s="237"/>
      <c r="P342" s="238"/>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6"/>
      <c r="H343" s="237"/>
      <c r="I343" s="237"/>
      <c r="J343" s="237"/>
      <c r="K343" s="237"/>
      <c r="L343" s="237"/>
      <c r="M343" s="237"/>
      <c r="N343" s="237"/>
      <c r="O343" s="237"/>
      <c r="P343" s="238"/>
      <c r="Q343" s="994"/>
      <c r="R343" s="995"/>
      <c r="S343" s="995"/>
      <c r="T343" s="995"/>
      <c r="U343" s="995"/>
      <c r="V343" s="995"/>
      <c r="W343" s="995"/>
      <c r="X343" s="995"/>
      <c r="Y343" s="995"/>
      <c r="Z343" s="995"/>
      <c r="AA343" s="996"/>
      <c r="AB343" s="261"/>
      <c r="AC343" s="262"/>
      <c r="AD343" s="262"/>
      <c r="AE343" s="281" t="s">
        <v>372</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6"/>
      <c r="H344" s="237"/>
      <c r="I344" s="237"/>
      <c r="J344" s="237"/>
      <c r="K344" s="237"/>
      <c r="L344" s="237"/>
      <c r="M344" s="237"/>
      <c r="N344" s="237"/>
      <c r="O344" s="237"/>
      <c r="P344" s="238"/>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39"/>
      <c r="H345" s="168"/>
      <c r="I345" s="168"/>
      <c r="J345" s="168"/>
      <c r="K345" s="168"/>
      <c r="L345" s="168"/>
      <c r="M345" s="168"/>
      <c r="N345" s="168"/>
      <c r="O345" s="168"/>
      <c r="P345" s="240"/>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370</v>
      </c>
      <c r="H346" s="173"/>
      <c r="I346" s="173"/>
      <c r="J346" s="173"/>
      <c r="K346" s="173"/>
      <c r="L346" s="173"/>
      <c r="M346" s="173"/>
      <c r="N346" s="173"/>
      <c r="O346" s="173"/>
      <c r="P346" s="174"/>
      <c r="Q346" s="180" t="s">
        <v>458</v>
      </c>
      <c r="R346" s="173"/>
      <c r="S346" s="173"/>
      <c r="T346" s="173"/>
      <c r="U346" s="173"/>
      <c r="V346" s="173"/>
      <c r="W346" s="173"/>
      <c r="X346" s="173"/>
      <c r="Y346" s="173"/>
      <c r="Z346" s="173"/>
      <c r="AA346" s="173"/>
      <c r="AB346" s="291" t="s">
        <v>459</v>
      </c>
      <c r="AC346" s="173"/>
      <c r="AD346" s="174"/>
      <c r="AE346" s="277" t="s">
        <v>371</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4"/>
      <c r="H348" s="165"/>
      <c r="I348" s="165"/>
      <c r="J348" s="165"/>
      <c r="K348" s="165"/>
      <c r="L348" s="165"/>
      <c r="M348" s="165"/>
      <c r="N348" s="165"/>
      <c r="O348" s="165"/>
      <c r="P348" s="235"/>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6"/>
      <c r="H349" s="237"/>
      <c r="I349" s="237"/>
      <c r="J349" s="237"/>
      <c r="K349" s="237"/>
      <c r="L349" s="237"/>
      <c r="M349" s="237"/>
      <c r="N349" s="237"/>
      <c r="O349" s="237"/>
      <c r="P349" s="238"/>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6"/>
      <c r="H350" s="237"/>
      <c r="I350" s="237"/>
      <c r="J350" s="237"/>
      <c r="K350" s="237"/>
      <c r="L350" s="237"/>
      <c r="M350" s="237"/>
      <c r="N350" s="237"/>
      <c r="O350" s="237"/>
      <c r="P350" s="238"/>
      <c r="Q350" s="994"/>
      <c r="R350" s="995"/>
      <c r="S350" s="995"/>
      <c r="T350" s="995"/>
      <c r="U350" s="995"/>
      <c r="V350" s="995"/>
      <c r="W350" s="995"/>
      <c r="X350" s="995"/>
      <c r="Y350" s="995"/>
      <c r="Z350" s="995"/>
      <c r="AA350" s="996"/>
      <c r="AB350" s="261"/>
      <c r="AC350" s="262"/>
      <c r="AD350" s="262"/>
      <c r="AE350" s="281" t="s">
        <v>372</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6"/>
      <c r="H351" s="237"/>
      <c r="I351" s="237"/>
      <c r="J351" s="237"/>
      <c r="K351" s="237"/>
      <c r="L351" s="237"/>
      <c r="M351" s="237"/>
      <c r="N351" s="237"/>
      <c r="O351" s="237"/>
      <c r="P351" s="238"/>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39"/>
      <c r="H352" s="168"/>
      <c r="I352" s="168"/>
      <c r="J352" s="168"/>
      <c r="K352" s="168"/>
      <c r="L352" s="168"/>
      <c r="M352" s="168"/>
      <c r="N352" s="168"/>
      <c r="O352" s="168"/>
      <c r="P352" s="240"/>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370</v>
      </c>
      <c r="H353" s="173"/>
      <c r="I353" s="173"/>
      <c r="J353" s="173"/>
      <c r="K353" s="173"/>
      <c r="L353" s="173"/>
      <c r="M353" s="173"/>
      <c r="N353" s="173"/>
      <c r="O353" s="173"/>
      <c r="P353" s="174"/>
      <c r="Q353" s="180" t="s">
        <v>458</v>
      </c>
      <c r="R353" s="173"/>
      <c r="S353" s="173"/>
      <c r="T353" s="173"/>
      <c r="U353" s="173"/>
      <c r="V353" s="173"/>
      <c r="W353" s="173"/>
      <c r="X353" s="173"/>
      <c r="Y353" s="173"/>
      <c r="Z353" s="173"/>
      <c r="AA353" s="173"/>
      <c r="AB353" s="291" t="s">
        <v>459</v>
      </c>
      <c r="AC353" s="173"/>
      <c r="AD353" s="174"/>
      <c r="AE353" s="277" t="s">
        <v>371</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4"/>
      <c r="H355" s="165"/>
      <c r="I355" s="165"/>
      <c r="J355" s="165"/>
      <c r="K355" s="165"/>
      <c r="L355" s="165"/>
      <c r="M355" s="165"/>
      <c r="N355" s="165"/>
      <c r="O355" s="165"/>
      <c r="P355" s="235"/>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6"/>
      <c r="H356" s="237"/>
      <c r="I356" s="237"/>
      <c r="J356" s="237"/>
      <c r="K356" s="237"/>
      <c r="L356" s="237"/>
      <c r="M356" s="237"/>
      <c r="N356" s="237"/>
      <c r="O356" s="237"/>
      <c r="P356" s="238"/>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6"/>
      <c r="H357" s="237"/>
      <c r="I357" s="237"/>
      <c r="J357" s="237"/>
      <c r="K357" s="237"/>
      <c r="L357" s="237"/>
      <c r="M357" s="237"/>
      <c r="N357" s="237"/>
      <c r="O357" s="237"/>
      <c r="P357" s="238"/>
      <c r="Q357" s="994"/>
      <c r="R357" s="995"/>
      <c r="S357" s="995"/>
      <c r="T357" s="995"/>
      <c r="U357" s="995"/>
      <c r="V357" s="995"/>
      <c r="W357" s="995"/>
      <c r="X357" s="995"/>
      <c r="Y357" s="995"/>
      <c r="Z357" s="995"/>
      <c r="AA357" s="996"/>
      <c r="AB357" s="261"/>
      <c r="AC357" s="262"/>
      <c r="AD357" s="262"/>
      <c r="AE357" s="281" t="s">
        <v>372</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6"/>
      <c r="H358" s="237"/>
      <c r="I358" s="237"/>
      <c r="J358" s="237"/>
      <c r="K358" s="237"/>
      <c r="L358" s="237"/>
      <c r="M358" s="237"/>
      <c r="N358" s="237"/>
      <c r="O358" s="237"/>
      <c r="P358" s="238"/>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39"/>
      <c r="H359" s="168"/>
      <c r="I359" s="168"/>
      <c r="J359" s="168"/>
      <c r="K359" s="168"/>
      <c r="L359" s="168"/>
      <c r="M359" s="168"/>
      <c r="N359" s="168"/>
      <c r="O359" s="168"/>
      <c r="P359" s="240"/>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370</v>
      </c>
      <c r="H360" s="173"/>
      <c r="I360" s="173"/>
      <c r="J360" s="173"/>
      <c r="K360" s="173"/>
      <c r="L360" s="173"/>
      <c r="M360" s="173"/>
      <c r="N360" s="173"/>
      <c r="O360" s="173"/>
      <c r="P360" s="174"/>
      <c r="Q360" s="180" t="s">
        <v>458</v>
      </c>
      <c r="R360" s="173"/>
      <c r="S360" s="173"/>
      <c r="T360" s="173"/>
      <c r="U360" s="173"/>
      <c r="V360" s="173"/>
      <c r="W360" s="173"/>
      <c r="X360" s="173"/>
      <c r="Y360" s="173"/>
      <c r="Z360" s="173"/>
      <c r="AA360" s="173"/>
      <c r="AB360" s="291" t="s">
        <v>459</v>
      </c>
      <c r="AC360" s="173"/>
      <c r="AD360" s="174"/>
      <c r="AE360" s="277" t="s">
        <v>371</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4"/>
      <c r="H362" s="165"/>
      <c r="I362" s="165"/>
      <c r="J362" s="165"/>
      <c r="K362" s="165"/>
      <c r="L362" s="165"/>
      <c r="M362" s="165"/>
      <c r="N362" s="165"/>
      <c r="O362" s="165"/>
      <c r="P362" s="235"/>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6"/>
      <c r="H363" s="237"/>
      <c r="I363" s="237"/>
      <c r="J363" s="237"/>
      <c r="K363" s="237"/>
      <c r="L363" s="237"/>
      <c r="M363" s="237"/>
      <c r="N363" s="237"/>
      <c r="O363" s="237"/>
      <c r="P363" s="238"/>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6"/>
      <c r="H364" s="237"/>
      <c r="I364" s="237"/>
      <c r="J364" s="237"/>
      <c r="K364" s="237"/>
      <c r="L364" s="237"/>
      <c r="M364" s="237"/>
      <c r="N364" s="237"/>
      <c r="O364" s="237"/>
      <c r="P364" s="238"/>
      <c r="Q364" s="994"/>
      <c r="R364" s="995"/>
      <c r="S364" s="995"/>
      <c r="T364" s="995"/>
      <c r="U364" s="995"/>
      <c r="V364" s="995"/>
      <c r="W364" s="995"/>
      <c r="X364" s="995"/>
      <c r="Y364" s="995"/>
      <c r="Z364" s="995"/>
      <c r="AA364" s="996"/>
      <c r="AB364" s="261"/>
      <c r="AC364" s="262"/>
      <c r="AD364" s="262"/>
      <c r="AE364" s="267" t="s">
        <v>372</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6"/>
      <c r="H365" s="237"/>
      <c r="I365" s="237"/>
      <c r="J365" s="237"/>
      <c r="K365" s="237"/>
      <c r="L365" s="237"/>
      <c r="M365" s="237"/>
      <c r="N365" s="237"/>
      <c r="O365" s="237"/>
      <c r="P365" s="238"/>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39"/>
      <c r="H366" s="168"/>
      <c r="I366" s="168"/>
      <c r="J366" s="168"/>
      <c r="K366" s="168"/>
      <c r="L366" s="168"/>
      <c r="M366" s="168"/>
      <c r="N366" s="168"/>
      <c r="O366" s="168"/>
      <c r="P366" s="240"/>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417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3"/>
    </row>
    <row r="370" spans="1:50" ht="45" hidden="1" customHeight="1" x14ac:dyDescent="0.15">
      <c r="A370" s="1004"/>
      <c r="B370" s="256"/>
      <c r="C370" s="255"/>
      <c r="D370" s="256"/>
      <c r="E370" s="312" t="s">
        <v>386</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385</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358</v>
      </c>
      <c r="F372" s="317"/>
      <c r="G372" s="286" t="s">
        <v>367</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533</v>
      </c>
      <c r="AF372" s="269"/>
      <c r="AG372" s="269"/>
      <c r="AH372" s="269"/>
      <c r="AI372" s="269" t="s">
        <v>530</v>
      </c>
      <c r="AJ372" s="269"/>
      <c r="AK372" s="269"/>
      <c r="AL372" s="269"/>
      <c r="AM372" s="269" t="s">
        <v>525</v>
      </c>
      <c r="AN372" s="269"/>
      <c r="AO372" s="269"/>
      <c r="AP372" s="271"/>
      <c r="AQ372" s="271" t="s">
        <v>353</v>
      </c>
      <c r="AR372" s="272"/>
      <c r="AS372" s="272"/>
      <c r="AT372" s="273"/>
      <c r="AU372" s="283" t="s">
        <v>369</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354</v>
      </c>
      <c r="AT373" s="176"/>
      <c r="AU373" s="140"/>
      <c r="AV373" s="140"/>
      <c r="AW373" s="141" t="s">
        <v>300</v>
      </c>
      <c r="AX373" s="142"/>
    </row>
    <row r="374" spans="1:50" ht="39.75" hidden="1" customHeight="1" x14ac:dyDescent="0.15">
      <c r="A374" s="1004"/>
      <c r="B374" s="256"/>
      <c r="C374" s="255"/>
      <c r="D374" s="256"/>
      <c r="E374" s="255"/>
      <c r="F374" s="318"/>
      <c r="G374" s="234"/>
      <c r="H374" s="165"/>
      <c r="I374" s="165"/>
      <c r="J374" s="165"/>
      <c r="K374" s="165"/>
      <c r="L374" s="165"/>
      <c r="M374" s="165"/>
      <c r="N374" s="165"/>
      <c r="O374" s="165"/>
      <c r="P374" s="165"/>
      <c r="Q374" s="165"/>
      <c r="R374" s="165"/>
      <c r="S374" s="165"/>
      <c r="T374" s="165"/>
      <c r="U374" s="165"/>
      <c r="V374" s="165"/>
      <c r="W374" s="165"/>
      <c r="X374" s="235"/>
      <c r="Y374" s="134" t="s">
        <v>368</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6"/>
    </row>
    <row r="375" spans="1:50" ht="39.75" hidden="1" customHeight="1" x14ac:dyDescent="0.15">
      <c r="A375" s="1004"/>
      <c r="B375" s="256"/>
      <c r="C375" s="255"/>
      <c r="D375" s="256"/>
      <c r="E375" s="255"/>
      <c r="F375" s="318"/>
      <c r="G375" s="239"/>
      <c r="H375" s="168"/>
      <c r="I375" s="168"/>
      <c r="J375" s="168"/>
      <c r="K375" s="168"/>
      <c r="L375" s="168"/>
      <c r="M375" s="168"/>
      <c r="N375" s="168"/>
      <c r="O375" s="168"/>
      <c r="P375" s="168"/>
      <c r="Q375" s="168"/>
      <c r="R375" s="168"/>
      <c r="S375" s="168"/>
      <c r="T375" s="168"/>
      <c r="U375" s="168"/>
      <c r="V375" s="168"/>
      <c r="W375" s="168"/>
      <c r="X375" s="240"/>
      <c r="Y375" s="23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6"/>
    </row>
    <row r="376" spans="1:50" ht="18.75" hidden="1" customHeight="1" x14ac:dyDescent="0.15">
      <c r="A376" s="1004"/>
      <c r="B376" s="256"/>
      <c r="C376" s="255"/>
      <c r="D376" s="256"/>
      <c r="E376" s="255"/>
      <c r="F376" s="318"/>
      <c r="G376" s="286" t="s">
        <v>367</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533</v>
      </c>
      <c r="AF376" s="269"/>
      <c r="AG376" s="269"/>
      <c r="AH376" s="269"/>
      <c r="AI376" s="269" t="s">
        <v>530</v>
      </c>
      <c r="AJ376" s="269"/>
      <c r="AK376" s="269"/>
      <c r="AL376" s="269"/>
      <c r="AM376" s="269" t="s">
        <v>525</v>
      </c>
      <c r="AN376" s="269"/>
      <c r="AO376" s="269"/>
      <c r="AP376" s="271"/>
      <c r="AQ376" s="271" t="s">
        <v>353</v>
      </c>
      <c r="AR376" s="272"/>
      <c r="AS376" s="272"/>
      <c r="AT376" s="273"/>
      <c r="AU376" s="283" t="s">
        <v>369</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354</v>
      </c>
      <c r="AT377" s="176"/>
      <c r="AU377" s="140"/>
      <c r="AV377" s="140"/>
      <c r="AW377" s="141" t="s">
        <v>300</v>
      </c>
      <c r="AX377" s="142"/>
    </row>
    <row r="378" spans="1:50" ht="39.75" hidden="1" customHeight="1" x14ac:dyDescent="0.15">
      <c r="A378" s="1004"/>
      <c r="B378" s="256"/>
      <c r="C378" s="255"/>
      <c r="D378" s="256"/>
      <c r="E378" s="255"/>
      <c r="F378" s="318"/>
      <c r="G378" s="234"/>
      <c r="H378" s="165"/>
      <c r="I378" s="165"/>
      <c r="J378" s="165"/>
      <c r="K378" s="165"/>
      <c r="L378" s="165"/>
      <c r="M378" s="165"/>
      <c r="N378" s="165"/>
      <c r="O378" s="165"/>
      <c r="P378" s="165"/>
      <c r="Q378" s="165"/>
      <c r="R378" s="165"/>
      <c r="S378" s="165"/>
      <c r="T378" s="165"/>
      <c r="U378" s="165"/>
      <c r="V378" s="165"/>
      <c r="W378" s="165"/>
      <c r="X378" s="235"/>
      <c r="Y378" s="134" t="s">
        <v>368</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6"/>
    </row>
    <row r="379" spans="1:50" ht="39.75" hidden="1" customHeight="1" x14ac:dyDescent="0.15">
      <c r="A379" s="1004"/>
      <c r="B379" s="256"/>
      <c r="C379" s="255"/>
      <c r="D379" s="256"/>
      <c r="E379" s="255"/>
      <c r="F379" s="318"/>
      <c r="G379" s="239"/>
      <c r="H379" s="168"/>
      <c r="I379" s="168"/>
      <c r="J379" s="168"/>
      <c r="K379" s="168"/>
      <c r="L379" s="168"/>
      <c r="M379" s="168"/>
      <c r="N379" s="168"/>
      <c r="O379" s="168"/>
      <c r="P379" s="168"/>
      <c r="Q379" s="168"/>
      <c r="R379" s="168"/>
      <c r="S379" s="168"/>
      <c r="T379" s="168"/>
      <c r="U379" s="168"/>
      <c r="V379" s="168"/>
      <c r="W379" s="168"/>
      <c r="X379" s="240"/>
      <c r="Y379" s="23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6"/>
    </row>
    <row r="380" spans="1:50" ht="18.75" hidden="1" customHeight="1" x14ac:dyDescent="0.15">
      <c r="A380" s="1004"/>
      <c r="B380" s="256"/>
      <c r="C380" s="255"/>
      <c r="D380" s="256"/>
      <c r="E380" s="255"/>
      <c r="F380" s="318"/>
      <c r="G380" s="286" t="s">
        <v>367</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533</v>
      </c>
      <c r="AF380" s="269"/>
      <c r="AG380" s="269"/>
      <c r="AH380" s="269"/>
      <c r="AI380" s="269" t="s">
        <v>530</v>
      </c>
      <c r="AJ380" s="269"/>
      <c r="AK380" s="269"/>
      <c r="AL380" s="269"/>
      <c r="AM380" s="269" t="s">
        <v>525</v>
      </c>
      <c r="AN380" s="269"/>
      <c r="AO380" s="269"/>
      <c r="AP380" s="271"/>
      <c r="AQ380" s="271" t="s">
        <v>353</v>
      </c>
      <c r="AR380" s="272"/>
      <c r="AS380" s="272"/>
      <c r="AT380" s="273"/>
      <c r="AU380" s="283" t="s">
        <v>369</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354</v>
      </c>
      <c r="AT381" s="176"/>
      <c r="AU381" s="140"/>
      <c r="AV381" s="140"/>
      <c r="AW381" s="141" t="s">
        <v>300</v>
      </c>
      <c r="AX381" s="142"/>
    </row>
    <row r="382" spans="1:50" ht="39.75" hidden="1" customHeight="1" x14ac:dyDescent="0.15">
      <c r="A382" s="1004"/>
      <c r="B382" s="256"/>
      <c r="C382" s="255"/>
      <c r="D382" s="256"/>
      <c r="E382" s="255"/>
      <c r="F382" s="318"/>
      <c r="G382" s="234"/>
      <c r="H382" s="165"/>
      <c r="I382" s="165"/>
      <c r="J382" s="165"/>
      <c r="K382" s="165"/>
      <c r="L382" s="165"/>
      <c r="M382" s="165"/>
      <c r="N382" s="165"/>
      <c r="O382" s="165"/>
      <c r="P382" s="165"/>
      <c r="Q382" s="165"/>
      <c r="R382" s="165"/>
      <c r="S382" s="165"/>
      <c r="T382" s="165"/>
      <c r="U382" s="165"/>
      <c r="V382" s="165"/>
      <c r="W382" s="165"/>
      <c r="X382" s="235"/>
      <c r="Y382" s="134" t="s">
        <v>368</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6"/>
    </row>
    <row r="383" spans="1:50" ht="39.75" hidden="1" customHeight="1" x14ac:dyDescent="0.15">
      <c r="A383" s="1004"/>
      <c r="B383" s="256"/>
      <c r="C383" s="255"/>
      <c r="D383" s="256"/>
      <c r="E383" s="255"/>
      <c r="F383" s="318"/>
      <c r="G383" s="239"/>
      <c r="H383" s="168"/>
      <c r="I383" s="168"/>
      <c r="J383" s="168"/>
      <c r="K383" s="168"/>
      <c r="L383" s="168"/>
      <c r="M383" s="168"/>
      <c r="N383" s="168"/>
      <c r="O383" s="168"/>
      <c r="P383" s="168"/>
      <c r="Q383" s="168"/>
      <c r="R383" s="168"/>
      <c r="S383" s="168"/>
      <c r="T383" s="168"/>
      <c r="U383" s="168"/>
      <c r="V383" s="168"/>
      <c r="W383" s="168"/>
      <c r="X383" s="240"/>
      <c r="Y383" s="23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6"/>
    </row>
    <row r="384" spans="1:50" ht="18.75" hidden="1" customHeight="1" x14ac:dyDescent="0.15">
      <c r="A384" s="1004"/>
      <c r="B384" s="256"/>
      <c r="C384" s="255"/>
      <c r="D384" s="256"/>
      <c r="E384" s="255"/>
      <c r="F384" s="318"/>
      <c r="G384" s="286" t="s">
        <v>367</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533</v>
      </c>
      <c r="AF384" s="269"/>
      <c r="AG384" s="269"/>
      <c r="AH384" s="269"/>
      <c r="AI384" s="269" t="s">
        <v>530</v>
      </c>
      <c r="AJ384" s="269"/>
      <c r="AK384" s="269"/>
      <c r="AL384" s="269"/>
      <c r="AM384" s="269" t="s">
        <v>525</v>
      </c>
      <c r="AN384" s="269"/>
      <c r="AO384" s="269"/>
      <c r="AP384" s="271"/>
      <c r="AQ384" s="271" t="s">
        <v>353</v>
      </c>
      <c r="AR384" s="272"/>
      <c r="AS384" s="272"/>
      <c r="AT384" s="273"/>
      <c r="AU384" s="283" t="s">
        <v>369</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354</v>
      </c>
      <c r="AT385" s="176"/>
      <c r="AU385" s="140"/>
      <c r="AV385" s="140"/>
      <c r="AW385" s="141" t="s">
        <v>300</v>
      </c>
      <c r="AX385" s="142"/>
    </row>
    <row r="386" spans="1:50" ht="39.75" hidden="1" customHeight="1" x14ac:dyDescent="0.15">
      <c r="A386" s="1004"/>
      <c r="B386" s="256"/>
      <c r="C386" s="255"/>
      <c r="D386" s="256"/>
      <c r="E386" s="255"/>
      <c r="F386" s="318"/>
      <c r="G386" s="234"/>
      <c r="H386" s="165"/>
      <c r="I386" s="165"/>
      <c r="J386" s="165"/>
      <c r="K386" s="165"/>
      <c r="L386" s="165"/>
      <c r="M386" s="165"/>
      <c r="N386" s="165"/>
      <c r="O386" s="165"/>
      <c r="P386" s="165"/>
      <c r="Q386" s="165"/>
      <c r="R386" s="165"/>
      <c r="S386" s="165"/>
      <c r="T386" s="165"/>
      <c r="U386" s="165"/>
      <c r="V386" s="165"/>
      <c r="W386" s="165"/>
      <c r="X386" s="235"/>
      <c r="Y386" s="134" t="s">
        <v>368</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6"/>
    </row>
    <row r="387" spans="1:50" ht="39.75" hidden="1" customHeight="1" x14ac:dyDescent="0.15">
      <c r="A387" s="1004"/>
      <c r="B387" s="256"/>
      <c r="C387" s="255"/>
      <c r="D387" s="256"/>
      <c r="E387" s="255"/>
      <c r="F387" s="318"/>
      <c r="G387" s="239"/>
      <c r="H387" s="168"/>
      <c r="I387" s="168"/>
      <c r="J387" s="168"/>
      <c r="K387" s="168"/>
      <c r="L387" s="168"/>
      <c r="M387" s="168"/>
      <c r="N387" s="168"/>
      <c r="O387" s="168"/>
      <c r="P387" s="168"/>
      <c r="Q387" s="168"/>
      <c r="R387" s="168"/>
      <c r="S387" s="168"/>
      <c r="T387" s="168"/>
      <c r="U387" s="168"/>
      <c r="V387" s="168"/>
      <c r="W387" s="168"/>
      <c r="X387" s="240"/>
      <c r="Y387" s="23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6"/>
    </row>
    <row r="388" spans="1:50" ht="18.75" hidden="1" customHeight="1" x14ac:dyDescent="0.15">
      <c r="A388" s="1004"/>
      <c r="B388" s="256"/>
      <c r="C388" s="255"/>
      <c r="D388" s="256"/>
      <c r="E388" s="255"/>
      <c r="F388" s="318"/>
      <c r="G388" s="286" t="s">
        <v>367</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533</v>
      </c>
      <c r="AF388" s="269"/>
      <c r="AG388" s="269"/>
      <c r="AH388" s="269"/>
      <c r="AI388" s="269" t="s">
        <v>530</v>
      </c>
      <c r="AJ388" s="269"/>
      <c r="AK388" s="269"/>
      <c r="AL388" s="269"/>
      <c r="AM388" s="269" t="s">
        <v>525</v>
      </c>
      <c r="AN388" s="269"/>
      <c r="AO388" s="269"/>
      <c r="AP388" s="271"/>
      <c r="AQ388" s="271" t="s">
        <v>353</v>
      </c>
      <c r="AR388" s="272"/>
      <c r="AS388" s="272"/>
      <c r="AT388" s="273"/>
      <c r="AU388" s="283" t="s">
        <v>369</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354</v>
      </c>
      <c r="AT389" s="176"/>
      <c r="AU389" s="140"/>
      <c r="AV389" s="140"/>
      <c r="AW389" s="141" t="s">
        <v>300</v>
      </c>
      <c r="AX389" s="142"/>
    </row>
    <row r="390" spans="1:50" ht="39.75" hidden="1" customHeight="1" x14ac:dyDescent="0.15">
      <c r="A390" s="1004"/>
      <c r="B390" s="256"/>
      <c r="C390" s="255"/>
      <c r="D390" s="256"/>
      <c r="E390" s="255"/>
      <c r="F390" s="318"/>
      <c r="G390" s="234"/>
      <c r="H390" s="165"/>
      <c r="I390" s="165"/>
      <c r="J390" s="165"/>
      <c r="K390" s="165"/>
      <c r="L390" s="165"/>
      <c r="M390" s="165"/>
      <c r="N390" s="165"/>
      <c r="O390" s="165"/>
      <c r="P390" s="165"/>
      <c r="Q390" s="165"/>
      <c r="R390" s="165"/>
      <c r="S390" s="165"/>
      <c r="T390" s="165"/>
      <c r="U390" s="165"/>
      <c r="V390" s="165"/>
      <c r="W390" s="165"/>
      <c r="X390" s="235"/>
      <c r="Y390" s="134" t="s">
        <v>368</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6"/>
    </row>
    <row r="391" spans="1:50" ht="39.75" hidden="1" customHeight="1" x14ac:dyDescent="0.15">
      <c r="A391" s="1004"/>
      <c r="B391" s="256"/>
      <c r="C391" s="255"/>
      <c r="D391" s="256"/>
      <c r="E391" s="255"/>
      <c r="F391" s="318"/>
      <c r="G391" s="239"/>
      <c r="H391" s="168"/>
      <c r="I391" s="168"/>
      <c r="J391" s="168"/>
      <c r="K391" s="168"/>
      <c r="L391" s="168"/>
      <c r="M391" s="168"/>
      <c r="N391" s="168"/>
      <c r="O391" s="168"/>
      <c r="P391" s="168"/>
      <c r="Q391" s="168"/>
      <c r="R391" s="168"/>
      <c r="S391" s="168"/>
      <c r="T391" s="168"/>
      <c r="U391" s="168"/>
      <c r="V391" s="168"/>
      <c r="W391" s="168"/>
      <c r="X391" s="240"/>
      <c r="Y391" s="23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6"/>
    </row>
    <row r="392" spans="1:50" ht="22.5" hidden="1" customHeight="1" x14ac:dyDescent="0.15">
      <c r="A392" s="1004"/>
      <c r="B392" s="256"/>
      <c r="C392" s="255"/>
      <c r="D392" s="256"/>
      <c r="E392" s="255"/>
      <c r="F392" s="318"/>
      <c r="G392" s="276" t="s">
        <v>370</v>
      </c>
      <c r="H392" s="173"/>
      <c r="I392" s="173"/>
      <c r="J392" s="173"/>
      <c r="K392" s="173"/>
      <c r="L392" s="173"/>
      <c r="M392" s="173"/>
      <c r="N392" s="173"/>
      <c r="O392" s="173"/>
      <c r="P392" s="174"/>
      <c r="Q392" s="180" t="s">
        <v>458</v>
      </c>
      <c r="R392" s="173"/>
      <c r="S392" s="173"/>
      <c r="T392" s="173"/>
      <c r="U392" s="173"/>
      <c r="V392" s="173"/>
      <c r="W392" s="173"/>
      <c r="X392" s="173"/>
      <c r="Y392" s="173"/>
      <c r="Z392" s="173"/>
      <c r="AA392" s="173"/>
      <c r="AB392" s="291" t="s">
        <v>459</v>
      </c>
      <c r="AC392" s="173"/>
      <c r="AD392" s="174"/>
      <c r="AE392" s="180" t="s">
        <v>371</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4"/>
      <c r="H394" s="165"/>
      <c r="I394" s="165"/>
      <c r="J394" s="165"/>
      <c r="K394" s="165"/>
      <c r="L394" s="165"/>
      <c r="M394" s="165"/>
      <c r="N394" s="165"/>
      <c r="O394" s="165"/>
      <c r="P394" s="235"/>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6"/>
      <c r="H395" s="237"/>
      <c r="I395" s="237"/>
      <c r="J395" s="237"/>
      <c r="K395" s="237"/>
      <c r="L395" s="237"/>
      <c r="M395" s="237"/>
      <c r="N395" s="237"/>
      <c r="O395" s="237"/>
      <c r="P395" s="238"/>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6"/>
      <c r="H396" s="237"/>
      <c r="I396" s="237"/>
      <c r="J396" s="237"/>
      <c r="K396" s="237"/>
      <c r="L396" s="237"/>
      <c r="M396" s="237"/>
      <c r="N396" s="237"/>
      <c r="O396" s="237"/>
      <c r="P396" s="238"/>
      <c r="Q396" s="994"/>
      <c r="R396" s="995"/>
      <c r="S396" s="995"/>
      <c r="T396" s="995"/>
      <c r="U396" s="995"/>
      <c r="V396" s="995"/>
      <c r="W396" s="995"/>
      <c r="X396" s="995"/>
      <c r="Y396" s="995"/>
      <c r="Z396" s="995"/>
      <c r="AA396" s="996"/>
      <c r="AB396" s="261"/>
      <c r="AC396" s="262"/>
      <c r="AD396" s="262"/>
      <c r="AE396" s="281" t="s">
        <v>372</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6"/>
      <c r="H397" s="237"/>
      <c r="I397" s="237"/>
      <c r="J397" s="237"/>
      <c r="K397" s="237"/>
      <c r="L397" s="237"/>
      <c r="M397" s="237"/>
      <c r="N397" s="237"/>
      <c r="O397" s="237"/>
      <c r="P397" s="238"/>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39"/>
      <c r="H398" s="168"/>
      <c r="I398" s="168"/>
      <c r="J398" s="168"/>
      <c r="K398" s="168"/>
      <c r="L398" s="168"/>
      <c r="M398" s="168"/>
      <c r="N398" s="168"/>
      <c r="O398" s="168"/>
      <c r="P398" s="240"/>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370</v>
      </c>
      <c r="H399" s="173"/>
      <c r="I399" s="173"/>
      <c r="J399" s="173"/>
      <c r="K399" s="173"/>
      <c r="L399" s="173"/>
      <c r="M399" s="173"/>
      <c r="N399" s="173"/>
      <c r="O399" s="173"/>
      <c r="P399" s="174"/>
      <c r="Q399" s="180" t="s">
        <v>458</v>
      </c>
      <c r="R399" s="173"/>
      <c r="S399" s="173"/>
      <c r="T399" s="173"/>
      <c r="U399" s="173"/>
      <c r="V399" s="173"/>
      <c r="W399" s="173"/>
      <c r="X399" s="173"/>
      <c r="Y399" s="173"/>
      <c r="Z399" s="173"/>
      <c r="AA399" s="173"/>
      <c r="AB399" s="291" t="s">
        <v>459</v>
      </c>
      <c r="AC399" s="173"/>
      <c r="AD399" s="174"/>
      <c r="AE399" s="277" t="s">
        <v>371</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4"/>
      <c r="H401" s="165"/>
      <c r="I401" s="165"/>
      <c r="J401" s="165"/>
      <c r="K401" s="165"/>
      <c r="L401" s="165"/>
      <c r="M401" s="165"/>
      <c r="N401" s="165"/>
      <c r="O401" s="165"/>
      <c r="P401" s="235"/>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6"/>
      <c r="H402" s="237"/>
      <c r="I402" s="237"/>
      <c r="J402" s="237"/>
      <c r="K402" s="237"/>
      <c r="L402" s="237"/>
      <c r="M402" s="237"/>
      <c r="N402" s="237"/>
      <c r="O402" s="237"/>
      <c r="P402" s="238"/>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6"/>
      <c r="H403" s="237"/>
      <c r="I403" s="237"/>
      <c r="J403" s="237"/>
      <c r="K403" s="237"/>
      <c r="L403" s="237"/>
      <c r="M403" s="237"/>
      <c r="N403" s="237"/>
      <c r="O403" s="237"/>
      <c r="P403" s="238"/>
      <c r="Q403" s="994"/>
      <c r="R403" s="995"/>
      <c r="S403" s="995"/>
      <c r="T403" s="995"/>
      <c r="U403" s="995"/>
      <c r="V403" s="995"/>
      <c r="W403" s="995"/>
      <c r="X403" s="995"/>
      <c r="Y403" s="995"/>
      <c r="Z403" s="995"/>
      <c r="AA403" s="996"/>
      <c r="AB403" s="261"/>
      <c r="AC403" s="262"/>
      <c r="AD403" s="262"/>
      <c r="AE403" s="281" t="s">
        <v>372</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6"/>
      <c r="H404" s="237"/>
      <c r="I404" s="237"/>
      <c r="J404" s="237"/>
      <c r="K404" s="237"/>
      <c r="L404" s="237"/>
      <c r="M404" s="237"/>
      <c r="N404" s="237"/>
      <c r="O404" s="237"/>
      <c r="P404" s="238"/>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39"/>
      <c r="H405" s="168"/>
      <c r="I405" s="168"/>
      <c r="J405" s="168"/>
      <c r="K405" s="168"/>
      <c r="L405" s="168"/>
      <c r="M405" s="168"/>
      <c r="N405" s="168"/>
      <c r="O405" s="168"/>
      <c r="P405" s="240"/>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370</v>
      </c>
      <c r="H406" s="173"/>
      <c r="I406" s="173"/>
      <c r="J406" s="173"/>
      <c r="K406" s="173"/>
      <c r="L406" s="173"/>
      <c r="M406" s="173"/>
      <c r="N406" s="173"/>
      <c r="O406" s="173"/>
      <c r="P406" s="174"/>
      <c r="Q406" s="180" t="s">
        <v>458</v>
      </c>
      <c r="R406" s="173"/>
      <c r="S406" s="173"/>
      <c r="T406" s="173"/>
      <c r="U406" s="173"/>
      <c r="V406" s="173"/>
      <c r="W406" s="173"/>
      <c r="X406" s="173"/>
      <c r="Y406" s="173"/>
      <c r="Z406" s="173"/>
      <c r="AA406" s="173"/>
      <c r="AB406" s="291" t="s">
        <v>459</v>
      </c>
      <c r="AC406" s="173"/>
      <c r="AD406" s="174"/>
      <c r="AE406" s="277" t="s">
        <v>371</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4"/>
      <c r="H408" s="165"/>
      <c r="I408" s="165"/>
      <c r="J408" s="165"/>
      <c r="K408" s="165"/>
      <c r="L408" s="165"/>
      <c r="M408" s="165"/>
      <c r="N408" s="165"/>
      <c r="O408" s="165"/>
      <c r="P408" s="235"/>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6"/>
      <c r="H409" s="237"/>
      <c r="I409" s="237"/>
      <c r="J409" s="237"/>
      <c r="K409" s="237"/>
      <c r="L409" s="237"/>
      <c r="M409" s="237"/>
      <c r="N409" s="237"/>
      <c r="O409" s="237"/>
      <c r="P409" s="238"/>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6"/>
      <c r="H410" s="237"/>
      <c r="I410" s="237"/>
      <c r="J410" s="237"/>
      <c r="K410" s="237"/>
      <c r="L410" s="237"/>
      <c r="M410" s="237"/>
      <c r="N410" s="237"/>
      <c r="O410" s="237"/>
      <c r="P410" s="238"/>
      <c r="Q410" s="994"/>
      <c r="R410" s="995"/>
      <c r="S410" s="995"/>
      <c r="T410" s="995"/>
      <c r="U410" s="995"/>
      <c r="V410" s="995"/>
      <c r="W410" s="995"/>
      <c r="X410" s="995"/>
      <c r="Y410" s="995"/>
      <c r="Z410" s="995"/>
      <c r="AA410" s="996"/>
      <c r="AB410" s="261"/>
      <c r="AC410" s="262"/>
      <c r="AD410" s="262"/>
      <c r="AE410" s="281" t="s">
        <v>372</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6"/>
      <c r="H411" s="237"/>
      <c r="I411" s="237"/>
      <c r="J411" s="237"/>
      <c r="K411" s="237"/>
      <c r="L411" s="237"/>
      <c r="M411" s="237"/>
      <c r="N411" s="237"/>
      <c r="O411" s="237"/>
      <c r="P411" s="238"/>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39"/>
      <c r="H412" s="168"/>
      <c r="I412" s="168"/>
      <c r="J412" s="168"/>
      <c r="K412" s="168"/>
      <c r="L412" s="168"/>
      <c r="M412" s="168"/>
      <c r="N412" s="168"/>
      <c r="O412" s="168"/>
      <c r="P412" s="240"/>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370</v>
      </c>
      <c r="H413" s="173"/>
      <c r="I413" s="173"/>
      <c r="J413" s="173"/>
      <c r="K413" s="173"/>
      <c r="L413" s="173"/>
      <c r="M413" s="173"/>
      <c r="N413" s="173"/>
      <c r="O413" s="173"/>
      <c r="P413" s="174"/>
      <c r="Q413" s="180" t="s">
        <v>458</v>
      </c>
      <c r="R413" s="173"/>
      <c r="S413" s="173"/>
      <c r="T413" s="173"/>
      <c r="U413" s="173"/>
      <c r="V413" s="173"/>
      <c r="W413" s="173"/>
      <c r="X413" s="173"/>
      <c r="Y413" s="173"/>
      <c r="Z413" s="173"/>
      <c r="AA413" s="173"/>
      <c r="AB413" s="291" t="s">
        <v>459</v>
      </c>
      <c r="AC413" s="173"/>
      <c r="AD413" s="174"/>
      <c r="AE413" s="277" t="s">
        <v>371</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4"/>
      <c r="H415" s="165"/>
      <c r="I415" s="165"/>
      <c r="J415" s="165"/>
      <c r="K415" s="165"/>
      <c r="L415" s="165"/>
      <c r="M415" s="165"/>
      <c r="N415" s="165"/>
      <c r="O415" s="165"/>
      <c r="P415" s="235"/>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6"/>
      <c r="H416" s="237"/>
      <c r="I416" s="237"/>
      <c r="J416" s="237"/>
      <c r="K416" s="237"/>
      <c r="L416" s="237"/>
      <c r="M416" s="237"/>
      <c r="N416" s="237"/>
      <c r="O416" s="237"/>
      <c r="P416" s="238"/>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6"/>
      <c r="H417" s="237"/>
      <c r="I417" s="237"/>
      <c r="J417" s="237"/>
      <c r="K417" s="237"/>
      <c r="L417" s="237"/>
      <c r="M417" s="237"/>
      <c r="N417" s="237"/>
      <c r="O417" s="237"/>
      <c r="P417" s="238"/>
      <c r="Q417" s="994"/>
      <c r="R417" s="995"/>
      <c r="S417" s="995"/>
      <c r="T417" s="995"/>
      <c r="U417" s="995"/>
      <c r="V417" s="995"/>
      <c r="W417" s="995"/>
      <c r="X417" s="995"/>
      <c r="Y417" s="995"/>
      <c r="Z417" s="995"/>
      <c r="AA417" s="996"/>
      <c r="AB417" s="261"/>
      <c r="AC417" s="262"/>
      <c r="AD417" s="262"/>
      <c r="AE417" s="281" t="s">
        <v>372</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6"/>
      <c r="H418" s="237"/>
      <c r="I418" s="237"/>
      <c r="J418" s="237"/>
      <c r="K418" s="237"/>
      <c r="L418" s="237"/>
      <c r="M418" s="237"/>
      <c r="N418" s="237"/>
      <c r="O418" s="237"/>
      <c r="P418" s="238"/>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39"/>
      <c r="H419" s="168"/>
      <c r="I419" s="168"/>
      <c r="J419" s="168"/>
      <c r="K419" s="168"/>
      <c r="L419" s="168"/>
      <c r="M419" s="168"/>
      <c r="N419" s="168"/>
      <c r="O419" s="168"/>
      <c r="P419" s="240"/>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370</v>
      </c>
      <c r="H420" s="173"/>
      <c r="I420" s="173"/>
      <c r="J420" s="173"/>
      <c r="K420" s="173"/>
      <c r="L420" s="173"/>
      <c r="M420" s="173"/>
      <c r="N420" s="173"/>
      <c r="O420" s="173"/>
      <c r="P420" s="174"/>
      <c r="Q420" s="180" t="s">
        <v>458</v>
      </c>
      <c r="R420" s="173"/>
      <c r="S420" s="173"/>
      <c r="T420" s="173"/>
      <c r="U420" s="173"/>
      <c r="V420" s="173"/>
      <c r="W420" s="173"/>
      <c r="X420" s="173"/>
      <c r="Y420" s="173"/>
      <c r="Z420" s="173"/>
      <c r="AA420" s="173"/>
      <c r="AB420" s="291" t="s">
        <v>459</v>
      </c>
      <c r="AC420" s="173"/>
      <c r="AD420" s="174"/>
      <c r="AE420" s="277" t="s">
        <v>371</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4"/>
      <c r="H422" s="165"/>
      <c r="I422" s="165"/>
      <c r="J422" s="165"/>
      <c r="K422" s="165"/>
      <c r="L422" s="165"/>
      <c r="M422" s="165"/>
      <c r="N422" s="165"/>
      <c r="O422" s="165"/>
      <c r="P422" s="235"/>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6"/>
      <c r="H423" s="237"/>
      <c r="I423" s="237"/>
      <c r="J423" s="237"/>
      <c r="K423" s="237"/>
      <c r="L423" s="237"/>
      <c r="M423" s="237"/>
      <c r="N423" s="237"/>
      <c r="O423" s="237"/>
      <c r="P423" s="238"/>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6"/>
      <c r="H424" s="237"/>
      <c r="I424" s="237"/>
      <c r="J424" s="237"/>
      <c r="K424" s="237"/>
      <c r="L424" s="237"/>
      <c r="M424" s="237"/>
      <c r="N424" s="237"/>
      <c r="O424" s="237"/>
      <c r="P424" s="238"/>
      <c r="Q424" s="994"/>
      <c r="R424" s="995"/>
      <c r="S424" s="995"/>
      <c r="T424" s="995"/>
      <c r="U424" s="995"/>
      <c r="V424" s="995"/>
      <c r="W424" s="995"/>
      <c r="X424" s="995"/>
      <c r="Y424" s="995"/>
      <c r="Z424" s="995"/>
      <c r="AA424" s="996"/>
      <c r="AB424" s="261"/>
      <c r="AC424" s="262"/>
      <c r="AD424" s="262"/>
      <c r="AE424" s="267" t="s">
        <v>372</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6"/>
      <c r="H425" s="237"/>
      <c r="I425" s="237"/>
      <c r="J425" s="237"/>
      <c r="K425" s="237"/>
      <c r="L425" s="237"/>
      <c r="M425" s="237"/>
      <c r="N425" s="237"/>
      <c r="O425" s="237"/>
      <c r="P425" s="238"/>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39"/>
      <c r="H426" s="168"/>
      <c r="I426" s="168"/>
      <c r="J426" s="168"/>
      <c r="K426" s="168"/>
      <c r="L426" s="168"/>
      <c r="M426" s="168"/>
      <c r="N426" s="168"/>
      <c r="O426" s="168"/>
      <c r="P426" s="240"/>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417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559</v>
      </c>
      <c r="D430" s="254"/>
      <c r="E430" s="242" t="s">
        <v>543</v>
      </c>
      <c r="F430" s="452"/>
      <c r="G430" s="244" t="s">
        <v>373</v>
      </c>
      <c r="H430" s="162"/>
      <c r="I430" s="162"/>
      <c r="J430" s="245" t="s">
        <v>580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362</v>
      </c>
      <c r="F431" s="171"/>
      <c r="G431" s="172" t="s">
        <v>359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361</v>
      </c>
      <c r="AF431" s="183"/>
      <c r="AG431" s="183"/>
      <c r="AH431" s="184"/>
      <c r="AI431" s="185" t="s">
        <v>526</v>
      </c>
      <c r="AJ431" s="185"/>
      <c r="AK431" s="185"/>
      <c r="AL431" s="180"/>
      <c r="AM431" s="185" t="s">
        <v>521</v>
      </c>
      <c r="AN431" s="185"/>
      <c r="AO431" s="185"/>
      <c r="AP431" s="180"/>
      <c r="AQ431" s="180" t="s">
        <v>353</v>
      </c>
      <c r="AR431" s="173"/>
      <c r="AS431" s="173"/>
      <c r="AT431" s="174"/>
      <c r="AU431" s="138" t="s">
        <v>253</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354</v>
      </c>
      <c r="AH432" s="176"/>
      <c r="AI432" s="186"/>
      <c r="AJ432" s="186"/>
      <c r="AK432" s="186"/>
      <c r="AL432" s="181"/>
      <c r="AM432" s="186"/>
      <c r="AN432" s="186"/>
      <c r="AO432" s="186"/>
      <c r="AP432" s="181"/>
      <c r="AQ432" s="221" t="s">
        <v>580</v>
      </c>
      <c r="AR432" s="140"/>
      <c r="AS432" s="141" t="s">
        <v>354</v>
      </c>
      <c r="AT432" s="176"/>
      <c r="AU432" s="140" t="s">
        <v>607</v>
      </c>
      <c r="AV432" s="140"/>
      <c r="AW432" s="141" t="s">
        <v>300</v>
      </c>
      <c r="AX432" s="142"/>
    </row>
    <row r="433" spans="1:50" ht="23.25" customHeight="1" x14ac:dyDescent="0.15">
      <c r="A433" s="1004"/>
      <c r="B433" s="256"/>
      <c r="C433" s="255"/>
      <c r="D433" s="256"/>
      <c r="E433" s="170"/>
      <c r="F433" s="171"/>
      <c r="G433" s="234" t="s">
        <v>600</v>
      </c>
      <c r="H433" s="165"/>
      <c r="I433" s="165"/>
      <c r="J433" s="165"/>
      <c r="K433" s="165"/>
      <c r="L433" s="165"/>
      <c r="M433" s="165"/>
      <c r="N433" s="165"/>
      <c r="O433" s="165"/>
      <c r="P433" s="165"/>
      <c r="Q433" s="165"/>
      <c r="R433" s="165"/>
      <c r="S433" s="165"/>
      <c r="T433" s="165"/>
      <c r="U433" s="165"/>
      <c r="V433" s="165"/>
      <c r="W433" s="165"/>
      <c r="X433" s="235"/>
      <c r="Y433" s="134" t="s">
        <v>12</v>
      </c>
      <c r="Z433" s="135"/>
      <c r="AA433" s="136"/>
      <c r="AB433" s="137" t="s">
        <v>580</v>
      </c>
      <c r="AC433" s="137"/>
      <c r="AD433" s="137"/>
      <c r="AE433" s="115" t="s">
        <v>580</v>
      </c>
      <c r="AF433" s="116"/>
      <c r="AG433" s="116"/>
      <c r="AH433" s="116"/>
      <c r="AI433" s="115" t="s">
        <v>580</v>
      </c>
      <c r="AJ433" s="116"/>
      <c r="AK433" s="116"/>
      <c r="AL433" s="116"/>
      <c r="AM433" s="115" t="s">
        <v>605</v>
      </c>
      <c r="AN433" s="116"/>
      <c r="AO433" s="116"/>
      <c r="AP433" s="117"/>
      <c r="AQ433" s="115" t="s">
        <v>605</v>
      </c>
      <c r="AR433" s="116"/>
      <c r="AS433" s="116"/>
      <c r="AT433" s="117"/>
      <c r="AU433" s="116" t="s">
        <v>580</v>
      </c>
      <c r="AV433" s="116"/>
      <c r="AW433" s="116"/>
      <c r="AX433" s="226"/>
    </row>
    <row r="434" spans="1:50" ht="23.25" customHeight="1" x14ac:dyDescent="0.15">
      <c r="A434" s="1004"/>
      <c r="B434" s="256"/>
      <c r="C434" s="255"/>
      <c r="D434" s="256"/>
      <c r="E434" s="170"/>
      <c r="F434" s="171"/>
      <c r="G434" s="236"/>
      <c r="H434" s="237"/>
      <c r="I434" s="237"/>
      <c r="J434" s="237"/>
      <c r="K434" s="237"/>
      <c r="L434" s="237"/>
      <c r="M434" s="237"/>
      <c r="N434" s="237"/>
      <c r="O434" s="237"/>
      <c r="P434" s="237"/>
      <c r="Q434" s="237"/>
      <c r="R434" s="237"/>
      <c r="S434" s="237"/>
      <c r="T434" s="237"/>
      <c r="U434" s="237"/>
      <c r="V434" s="237"/>
      <c r="W434" s="237"/>
      <c r="X434" s="238"/>
      <c r="Y434" s="230" t="s">
        <v>54</v>
      </c>
      <c r="Z434" s="128"/>
      <c r="AA434" s="129"/>
      <c r="AB434" s="225" t="s">
        <v>603</v>
      </c>
      <c r="AC434" s="225"/>
      <c r="AD434" s="225"/>
      <c r="AE434" s="115" t="s">
        <v>580</v>
      </c>
      <c r="AF434" s="116"/>
      <c r="AG434" s="116"/>
      <c r="AH434" s="117"/>
      <c r="AI434" s="115" t="s">
        <v>605</v>
      </c>
      <c r="AJ434" s="116"/>
      <c r="AK434" s="116"/>
      <c r="AL434" s="116"/>
      <c r="AM434" s="115" t="s">
        <v>580</v>
      </c>
      <c r="AN434" s="116"/>
      <c r="AO434" s="116"/>
      <c r="AP434" s="117"/>
      <c r="AQ434" s="115" t="s">
        <v>580</v>
      </c>
      <c r="AR434" s="116"/>
      <c r="AS434" s="116"/>
      <c r="AT434" s="117"/>
      <c r="AU434" s="116" t="s">
        <v>608</v>
      </c>
      <c r="AV434" s="116"/>
      <c r="AW434" s="116"/>
      <c r="AX434" s="226"/>
    </row>
    <row r="435" spans="1:50" ht="23.25" customHeight="1" x14ac:dyDescent="0.15">
      <c r="A435" s="1004"/>
      <c r="B435" s="256"/>
      <c r="C435" s="255"/>
      <c r="D435" s="256"/>
      <c r="E435" s="170"/>
      <c r="F435" s="171"/>
      <c r="G435" s="239"/>
      <c r="H435" s="168"/>
      <c r="I435" s="168"/>
      <c r="J435" s="168"/>
      <c r="K435" s="168"/>
      <c r="L435" s="168"/>
      <c r="M435" s="168"/>
      <c r="N435" s="168"/>
      <c r="O435" s="168"/>
      <c r="P435" s="168"/>
      <c r="Q435" s="168"/>
      <c r="R435" s="168"/>
      <c r="S435" s="168"/>
      <c r="T435" s="168"/>
      <c r="U435" s="168"/>
      <c r="V435" s="168"/>
      <c r="W435" s="168"/>
      <c r="X435" s="240"/>
      <c r="Y435" s="230" t="s">
        <v>13</v>
      </c>
      <c r="Z435" s="128"/>
      <c r="AA435" s="129"/>
      <c r="AB435" s="241" t="s">
        <v>301</v>
      </c>
      <c r="AC435" s="241"/>
      <c r="AD435" s="241"/>
      <c r="AE435" s="115" t="s">
        <v>604</v>
      </c>
      <c r="AF435" s="116"/>
      <c r="AG435" s="116"/>
      <c r="AH435" s="117"/>
      <c r="AI435" s="115" t="s">
        <v>606</v>
      </c>
      <c r="AJ435" s="116"/>
      <c r="AK435" s="116"/>
      <c r="AL435" s="116"/>
      <c r="AM435" s="115" t="s">
        <v>580</v>
      </c>
      <c r="AN435" s="116"/>
      <c r="AO435" s="116"/>
      <c r="AP435" s="117"/>
      <c r="AQ435" s="115" t="s">
        <v>580</v>
      </c>
      <c r="AR435" s="116"/>
      <c r="AS435" s="116"/>
      <c r="AT435" s="117"/>
      <c r="AU435" s="116" t="s">
        <v>580</v>
      </c>
      <c r="AV435" s="116"/>
      <c r="AW435" s="116"/>
      <c r="AX435" s="226"/>
    </row>
    <row r="436" spans="1:50" ht="18.75" customHeight="1" x14ac:dyDescent="0.15">
      <c r="A436" s="1004"/>
      <c r="B436" s="256"/>
      <c r="C436" s="255"/>
      <c r="D436" s="256"/>
      <c r="E436" s="170" t="s">
        <v>362</v>
      </c>
      <c r="F436" s="171"/>
      <c r="G436" s="172" t="s">
        <v>359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361</v>
      </c>
      <c r="AF436" s="183"/>
      <c r="AG436" s="183"/>
      <c r="AH436" s="184"/>
      <c r="AI436" s="185" t="s">
        <v>525</v>
      </c>
      <c r="AJ436" s="185"/>
      <c r="AK436" s="185"/>
      <c r="AL436" s="180"/>
      <c r="AM436" s="185" t="s">
        <v>521</v>
      </c>
      <c r="AN436" s="185"/>
      <c r="AO436" s="185"/>
      <c r="AP436" s="180"/>
      <c r="AQ436" s="180" t="s">
        <v>353</v>
      </c>
      <c r="AR436" s="173"/>
      <c r="AS436" s="173"/>
      <c r="AT436" s="174"/>
      <c r="AU436" s="138" t="s">
        <v>253</v>
      </c>
      <c r="AV436" s="138"/>
      <c r="AW436" s="138"/>
      <c r="AX436" s="139"/>
    </row>
    <row r="437" spans="1:50" ht="18.75"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609</v>
      </c>
      <c r="AF437" s="140"/>
      <c r="AG437" s="141" t="s">
        <v>354</v>
      </c>
      <c r="AH437" s="176"/>
      <c r="AI437" s="186"/>
      <c r="AJ437" s="186"/>
      <c r="AK437" s="186"/>
      <c r="AL437" s="181"/>
      <c r="AM437" s="186"/>
      <c r="AN437" s="186"/>
      <c r="AO437" s="186"/>
      <c r="AP437" s="181"/>
      <c r="AQ437" s="221" t="s">
        <v>610</v>
      </c>
      <c r="AR437" s="140"/>
      <c r="AS437" s="141" t="s">
        <v>354</v>
      </c>
      <c r="AT437" s="176"/>
      <c r="AU437" s="140" t="s">
        <v>580</v>
      </c>
      <c r="AV437" s="140"/>
      <c r="AW437" s="141" t="s">
        <v>300</v>
      </c>
      <c r="AX437" s="142"/>
    </row>
    <row r="438" spans="1:50" ht="23.25" customHeight="1" x14ac:dyDescent="0.15">
      <c r="A438" s="1004"/>
      <c r="B438" s="256"/>
      <c r="C438" s="255"/>
      <c r="D438" s="256"/>
      <c r="E438" s="170"/>
      <c r="F438" s="171"/>
      <c r="G438" s="234" t="s">
        <v>600</v>
      </c>
      <c r="H438" s="165"/>
      <c r="I438" s="165"/>
      <c r="J438" s="165"/>
      <c r="K438" s="165"/>
      <c r="L438" s="165"/>
      <c r="M438" s="165"/>
      <c r="N438" s="165"/>
      <c r="O438" s="165"/>
      <c r="P438" s="165"/>
      <c r="Q438" s="165"/>
      <c r="R438" s="165"/>
      <c r="S438" s="165"/>
      <c r="T438" s="165"/>
      <c r="U438" s="165"/>
      <c r="V438" s="165"/>
      <c r="W438" s="165"/>
      <c r="X438" s="235"/>
      <c r="Y438" s="134" t="s">
        <v>12</v>
      </c>
      <c r="Z438" s="135"/>
      <c r="AA438" s="136"/>
      <c r="AB438" s="137" t="s">
        <v>580</v>
      </c>
      <c r="AC438" s="137"/>
      <c r="AD438" s="137"/>
      <c r="AE438" s="115" t="s">
        <v>580</v>
      </c>
      <c r="AF438" s="116"/>
      <c r="AG438" s="116"/>
      <c r="AH438" s="116"/>
      <c r="AI438" s="115" t="s">
        <v>580</v>
      </c>
      <c r="AJ438" s="116"/>
      <c r="AK438" s="116"/>
      <c r="AL438" s="116"/>
      <c r="AM438" s="115" t="s">
        <v>605</v>
      </c>
      <c r="AN438" s="116"/>
      <c r="AO438" s="116"/>
      <c r="AP438" s="117"/>
      <c r="AQ438" s="115" t="s">
        <v>605</v>
      </c>
      <c r="AR438" s="116"/>
      <c r="AS438" s="116"/>
      <c r="AT438" s="117"/>
      <c r="AU438" s="116" t="s">
        <v>580</v>
      </c>
      <c r="AV438" s="116"/>
      <c r="AW438" s="116"/>
      <c r="AX438" s="226"/>
    </row>
    <row r="439" spans="1:50" ht="23.25" customHeight="1" x14ac:dyDescent="0.15">
      <c r="A439" s="1004"/>
      <c r="B439" s="256"/>
      <c r="C439" s="255"/>
      <c r="D439" s="256"/>
      <c r="E439" s="170"/>
      <c r="F439" s="171"/>
      <c r="G439" s="236"/>
      <c r="H439" s="237"/>
      <c r="I439" s="237"/>
      <c r="J439" s="237"/>
      <c r="K439" s="237"/>
      <c r="L439" s="237"/>
      <c r="M439" s="237"/>
      <c r="N439" s="237"/>
      <c r="O439" s="237"/>
      <c r="P439" s="237"/>
      <c r="Q439" s="237"/>
      <c r="R439" s="237"/>
      <c r="S439" s="237"/>
      <c r="T439" s="237"/>
      <c r="U439" s="237"/>
      <c r="V439" s="237"/>
      <c r="W439" s="237"/>
      <c r="X439" s="238"/>
      <c r="Y439" s="230" t="s">
        <v>54</v>
      </c>
      <c r="Z439" s="128"/>
      <c r="AA439" s="129"/>
      <c r="AB439" s="225" t="s">
        <v>603</v>
      </c>
      <c r="AC439" s="225"/>
      <c r="AD439" s="225"/>
      <c r="AE439" s="115" t="s">
        <v>580</v>
      </c>
      <c r="AF439" s="116"/>
      <c r="AG439" s="116"/>
      <c r="AH439" s="117"/>
      <c r="AI439" s="115" t="s">
        <v>605</v>
      </c>
      <c r="AJ439" s="116"/>
      <c r="AK439" s="116"/>
      <c r="AL439" s="116"/>
      <c r="AM439" s="115" t="s">
        <v>580</v>
      </c>
      <c r="AN439" s="116"/>
      <c r="AO439" s="116"/>
      <c r="AP439" s="117"/>
      <c r="AQ439" s="115" t="s">
        <v>580</v>
      </c>
      <c r="AR439" s="116"/>
      <c r="AS439" s="116"/>
      <c r="AT439" s="117"/>
      <c r="AU439" s="116" t="s">
        <v>608</v>
      </c>
      <c r="AV439" s="116"/>
      <c r="AW439" s="116"/>
      <c r="AX439" s="226"/>
    </row>
    <row r="440" spans="1:50" ht="23.25" customHeight="1" x14ac:dyDescent="0.15">
      <c r="A440" s="1004"/>
      <c r="B440" s="256"/>
      <c r="C440" s="255"/>
      <c r="D440" s="256"/>
      <c r="E440" s="170"/>
      <c r="F440" s="171"/>
      <c r="G440" s="239"/>
      <c r="H440" s="168"/>
      <c r="I440" s="168"/>
      <c r="J440" s="168"/>
      <c r="K440" s="168"/>
      <c r="L440" s="168"/>
      <c r="M440" s="168"/>
      <c r="N440" s="168"/>
      <c r="O440" s="168"/>
      <c r="P440" s="168"/>
      <c r="Q440" s="168"/>
      <c r="R440" s="168"/>
      <c r="S440" s="168"/>
      <c r="T440" s="168"/>
      <c r="U440" s="168"/>
      <c r="V440" s="168"/>
      <c r="W440" s="168"/>
      <c r="X440" s="240"/>
      <c r="Y440" s="230" t="s">
        <v>13</v>
      </c>
      <c r="Z440" s="128"/>
      <c r="AA440" s="129"/>
      <c r="AB440" s="241" t="s">
        <v>301</v>
      </c>
      <c r="AC440" s="241"/>
      <c r="AD440" s="241"/>
      <c r="AE440" s="115" t="s">
        <v>564</v>
      </c>
      <c r="AF440" s="116"/>
      <c r="AG440" s="116"/>
      <c r="AH440" s="117"/>
      <c r="AI440" s="115" t="s">
        <v>564</v>
      </c>
      <c r="AJ440" s="116"/>
      <c r="AK440" s="116"/>
      <c r="AL440" s="116"/>
      <c r="AM440" s="115" t="s">
        <v>564</v>
      </c>
      <c r="AN440" s="116"/>
      <c r="AO440" s="116"/>
      <c r="AP440" s="117"/>
      <c r="AQ440" s="115" t="s">
        <v>611</v>
      </c>
      <c r="AR440" s="116"/>
      <c r="AS440" s="116"/>
      <c r="AT440" s="117"/>
      <c r="AU440" s="116" t="s">
        <v>564</v>
      </c>
      <c r="AV440" s="116"/>
      <c r="AW440" s="116"/>
      <c r="AX440" s="226"/>
    </row>
    <row r="441" spans="1:50" ht="18.75" hidden="1" customHeight="1" x14ac:dyDescent="0.15">
      <c r="A441" s="1004"/>
      <c r="B441" s="256"/>
      <c r="C441" s="255"/>
      <c r="D441" s="256"/>
      <c r="E441" s="170" t="s">
        <v>362</v>
      </c>
      <c r="F441" s="171"/>
      <c r="G441" s="172" t="s">
        <v>359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361</v>
      </c>
      <c r="AF441" s="183"/>
      <c r="AG441" s="183"/>
      <c r="AH441" s="184"/>
      <c r="AI441" s="185" t="s">
        <v>525</v>
      </c>
      <c r="AJ441" s="185"/>
      <c r="AK441" s="185"/>
      <c r="AL441" s="180"/>
      <c r="AM441" s="185" t="s">
        <v>517</v>
      </c>
      <c r="AN441" s="185"/>
      <c r="AO441" s="185"/>
      <c r="AP441" s="180"/>
      <c r="AQ441" s="180" t="s">
        <v>353</v>
      </c>
      <c r="AR441" s="173"/>
      <c r="AS441" s="173"/>
      <c r="AT441" s="174"/>
      <c r="AU441" s="138" t="s">
        <v>253</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354</v>
      </c>
      <c r="AH442" s="176"/>
      <c r="AI442" s="186"/>
      <c r="AJ442" s="186"/>
      <c r="AK442" s="186"/>
      <c r="AL442" s="181"/>
      <c r="AM442" s="186"/>
      <c r="AN442" s="186"/>
      <c r="AO442" s="186"/>
      <c r="AP442" s="181"/>
      <c r="AQ442" s="221"/>
      <c r="AR442" s="140"/>
      <c r="AS442" s="141" t="s">
        <v>354</v>
      </c>
      <c r="AT442" s="176"/>
      <c r="AU442" s="140"/>
      <c r="AV442" s="140"/>
      <c r="AW442" s="141" t="s">
        <v>300</v>
      </c>
      <c r="AX442" s="142"/>
    </row>
    <row r="443" spans="1:50" ht="23.25" hidden="1" customHeight="1" x14ac:dyDescent="0.15">
      <c r="A443" s="1004"/>
      <c r="B443" s="256"/>
      <c r="C443" s="255"/>
      <c r="D443" s="256"/>
      <c r="E443" s="170"/>
      <c r="F443" s="171"/>
      <c r="G443" s="234"/>
      <c r="H443" s="165"/>
      <c r="I443" s="165"/>
      <c r="J443" s="165"/>
      <c r="K443" s="165"/>
      <c r="L443" s="165"/>
      <c r="M443" s="165"/>
      <c r="N443" s="165"/>
      <c r="O443" s="165"/>
      <c r="P443" s="165"/>
      <c r="Q443" s="165"/>
      <c r="R443" s="165"/>
      <c r="S443" s="165"/>
      <c r="T443" s="165"/>
      <c r="U443" s="165"/>
      <c r="V443" s="165"/>
      <c r="W443" s="165"/>
      <c r="X443" s="235"/>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6"/>
    </row>
    <row r="444" spans="1:50" ht="23.25" hidden="1" customHeight="1" x14ac:dyDescent="0.15">
      <c r="A444" s="1004"/>
      <c r="B444" s="256"/>
      <c r="C444" s="255"/>
      <c r="D444" s="256"/>
      <c r="E444" s="170"/>
      <c r="F444" s="171"/>
      <c r="G444" s="236"/>
      <c r="H444" s="237"/>
      <c r="I444" s="237"/>
      <c r="J444" s="237"/>
      <c r="K444" s="237"/>
      <c r="L444" s="237"/>
      <c r="M444" s="237"/>
      <c r="N444" s="237"/>
      <c r="O444" s="237"/>
      <c r="P444" s="237"/>
      <c r="Q444" s="237"/>
      <c r="R444" s="237"/>
      <c r="S444" s="237"/>
      <c r="T444" s="237"/>
      <c r="U444" s="237"/>
      <c r="V444" s="237"/>
      <c r="W444" s="237"/>
      <c r="X444" s="238"/>
      <c r="Y444" s="23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6"/>
    </row>
    <row r="445" spans="1:50" ht="23.25" hidden="1" customHeight="1" x14ac:dyDescent="0.15">
      <c r="A445" s="1004"/>
      <c r="B445" s="256"/>
      <c r="C445" s="255"/>
      <c r="D445" s="256"/>
      <c r="E445" s="170"/>
      <c r="F445" s="171"/>
      <c r="G445" s="239"/>
      <c r="H445" s="168"/>
      <c r="I445" s="168"/>
      <c r="J445" s="168"/>
      <c r="K445" s="168"/>
      <c r="L445" s="168"/>
      <c r="M445" s="168"/>
      <c r="N445" s="168"/>
      <c r="O445" s="168"/>
      <c r="P445" s="168"/>
      <c r="Q445" s="168"/>
      <c r="R445" s="168"/>
      <c r="S445" s="168"/>
      <c r="T445" s="168"/>
      <c r="U445" s="168"/>
      <c r="V445" s="168"/>
      <c r="W445" s="168"/>
      <c r="X445" s="240"/>
      <c r="Y445" s="23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6"/>
    </row>
    <row r="446" spans="1:50" ht="18.75" hidden="1" customHeight="1" x14ac:dyDescent="0.15">
      <c r="A446" s="1004"/>
      <c r="B446" s="256"/>
      <c r="C446" s="255"/>
      <c r="D446" s="256"/>
      <c r="E446" s="170" t="s">
        <v>362</v>
      </c>
      <c r="F446" s="171"/>
      <c r="G446" s="172" t="s">
        <v>359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361</v>
      </c>
      <c r="AF446" s="183"/>
      <c r="AG446" s="183"/>
      <c r="AH446" s="184"/>
      <c r="AI446" s="185" t="s">
        <v>525</v>
      </c>
      <c r="AJ446" s="185"/>
      <c r="AK446" s="185"/>
      <c r="AL446" s="180"/>
      <c r="AM446" s="185" t="s">
        <v>522</v>
      </c>
      <c r="AN446" s="185"/>
      <c r="AO446" s="185"/>
      <c r="AP446" s="180"/>
      <c r="AQ446" s="180" t="s">
        <v>353</v>
      </c>
      <c r="AR446" s="173"/>
      <c r="AS446" s="173"/>
      <c r="AT446" s="174"/>
      <c r="AU446" s="138" t="s">
        <v>253</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354</v>
      </c>
      <c r="AH447" s="176"/>
      <c r="AI447" s="186"/>
      <c r="AJ447" s="186"/>
      <c r="AK447" s="186"/>
      <c r="AL447" s="181"/>
      <c r="AM447" s="186"/>
      <c r="AN447" s="186"/>
      <c r="AO447" s="186"/>
      <c r="AP447" s="181"/>
      <c r="AQ447" s="221"/>
      <c r="AR447" s="140"/>
      <c r="AS447" s="141" t="s">
        <v>354</v>
      </c>
      <c r="AT447" s="176"/>
      <c r="AU447" s="140"/>
      <c r="AV447" s="140"/>
      <c r="AW447" s="141" t="s">
        <v>300</v>
      </c>
      <c r="AX447" s="142"/>
    </row>
    <row r="448" spans="1:50" ht="23.25" hidden="1" customHeight="1" x14ac:dyDescent="0.15">
      <c r="A448" s="1004"/>
      <c r="B448" s="256"/>
      <c r="C448" s="255"/>
      <c r="D448" s="256"/>
      <c r="E448" s="170"/>
      <c r="F448" s="171"/>
      <c r="G448" s="234"/>
      <c r="H448" s="165"/>
      <c r="I448" s="165"/>
      <c r="J448" s="165"/>
      <c r="K448" s="165"/>
      <c r="L448" s="165"/>
      <c r="M448" s="165"/>
      <c r="N448" s="165"/>
      <c r="O448" s="165"/>
      <c r="P448" s="165"/>
      <c r="Q448" s="165"/>
      <c r="R448" s="165"/>
      <c r="S448" s="165"/>
      <c r="T448" s="165"/>
      <c r="U448" s="165"/>
      <c r="V448" s="165"/>
      <c r="W448" s="165"/>
      <c r="X448" s="235"/>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6"/>
    </row>
    <row r="449" spans="1:50" ht="23.25" hidden="1" customHeight="1" x14ac:dyDescent="0.15">
      <c r="A449" s="1004"/>
      <c r="B449" s="256"/>
      <c r="C449" s="255"/>
      <c r="D449" s="256"/>
      <c r="E449" s="170"/>
      <c r="F449" s="171"/>
      <c r="G449" s="236"/>
      <c r="H449" s="237"/>
      <c r="I449" s="237"/>
      <c r="J449" s="237"/>
      <c r="K449" s="237"/>
      <c r="L449" s="237"/>
      <c r="M449" s="237"/>
      <c r="N449" s="237"/>
      <c r="O449" s="237"/>
      <c r="P449" s="237"/>
      <c r="Q449" s="237"/>
      <c r="R449" s="237"/>
      <c r="S449" s="237"/>
      <c r="T449" s="237"/>
      <c r="U449" s="237"/>
      <c r="V449" s="237"/>
      <c r="W449" s="237"/>
      <c r="X449" s="238"/>
      <c r="Y449" s="23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6"/>
    </row>
    <row r="450" spans="1:50" ht="23.25" hidden="1" customHeight="1" x14ac:dyDescent="0.15">
      <c r="A450" s="1004"/>
      <c r="B450" s="256"/>
      <c r="C450" s="255"/>
      <c r="D450" s="256"/>
      <c r="E450" s="170"/>
      <c r="F450" s="171"/>
      <c r="G450" s="239"/>
      <c r="H450" s="168"/>
      <c r="I450" s="168"/>
      <c r="J450" s="168"/>
      <c r="K450" s="168"/>
      <c r="L450" s="168"/>
      <c r="M450" s="168"/>
      <c r="N450" s="168"/>
      <c r="O450" s="168"/>
      <c r="P450" s="168"/>
      <c r="Q450" s="168"/>
      <c r="R450" s="168"/>
      <c r="S450" s="168"/>
      <c r="T450" s="168"/>
      <c r="U450" s="168"/>
      <c r="V450" s="168"/>
      <c r="W450" s="168"/>
      <c r="X450" s="240"/>
      <c r="Y450" s="23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6"/>
    </row>
    <row r="451" spans="1:50" ht="18.75" hidden="1" customHeight="1" x14ac:dyDescent="0.15">
      <c r="A451" s="1004"/>
      <c r="B451" s="256"/>
      <c r="C451" s="255"/>
      <c r="D451" s="256"/>
      <c r="E451" s="170" t="s">
        <v>362</v>
      </c>
      <c r="F451" s="171"/>
      <c r="G451" s="172" t="s">
        <v>359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361</v>
      </c>
      <c r="AF451" s="183"/>
      <c r="AG451" s="183"/>
      <c r="AH451" s="184"/>
      <c r="AI451" s="185" t="s">
        <v>525</v>
      </c>
      <c r="AJ451" s="185"/>
      <c r="AK451" s="185"/>
      <c r="AL451" s="180"/>
      <c r="AM451" s="185" t="s">
        <v>521</v>
      </c>
      <c r="AN451" s="185"/>
      <c r="AO451" s="185"/>
      <c r="AP451" s="180"/>
      <c r="AQ451" s="180" t="s">
        <v>353</v>
      </c>
      <c r="AR451" s="173"/>
      <c r="AS451" s="173"/>
      <c r="AT451" s="174"/>
      <c r="AU451" s="138" t="s">
        <v>253</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354</v>
      </c>
      <c r="AH452" s="176"/>
      <c r="AI452" s="186"/>
      <c r="AJ452" s="186"/>
      <c r="AK452" s="186"/>
      <c r="AL452" s="181"/>
      <c r="AM452" s="186"/>
      <c r="AN452" s="186"/>
      <c r="AO452" s="186"/>
      <c r="AP452" s="181"/>
      <c r="AQ452" s="221"/>
      <c r="AR452" s="140"/>
      <c r="AS452" s="141" t="s">
        <v>354</v>
      </c>
      <c r="AT452" s="176"/>
      <c r="AU452" s="140"/>
      <c r="AV452" s="140"/>
      <c r="AW452" s="141" t="s">
        <v>300</v>
      </c>
      <c r="AX452" s="142"/>
    </row>
    <row r="453" spans="1:50" ht="23.25" hidden="1" customHeight="1" x14ac:dyDescent="0.15">
      <c r="A453" s="1004"/>
      <c r="B453" s="256"/>
      <c r="C453" s="255"/>
      <c r="D453" s="256"/>
      <c r="E453" s="170"/>
      <c r="F453" s="171"/>
      <c r="G453" s="234"/>
      <c r="H453" s="165"/>
      <c r="I453" s="165"/>
      <c r="J453" s="165"/>
      <c r="K453" s="165"/>
      <c r="L453" s="165"/>
      <c r="M453" s="165"/>
      <c r="N453" s="165"/>
      <c r="O453" s="165"/>
      <c r="P453" s="165"/>
      <c r="Q453" s="165"/>
      <c r="R453" s="165"/>
      <c r="S453" s="165"/>
      <c r="T453" s="165"/>
      <c r="U453" s="165"/>
      <c r="V453" s="165"/>
      <c r="W453" s="165"/>
      <c r="X453" s="235"/>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6"/>
    </row>
    <row r="454" spans="1:50" ht="23.25" hidden="1" customHeight="1" x14ac:dyDescent="0.15">
      <c r="A454" s="1004"/>
      <c r="B454" s="256"/>
      <c r="C454" s="255"/>
      <c r="D454" s="256"/>
      <c r="E454" s="170"/>
      <c r="F454" s="171"/>
      <c r="G454" s="236"/>
      <c r="H454" s="237"/>
      <c r="I454" s="237"/>
      <c r="J454" s="237"/>
      <c r="K454" s="237"/>
      <c r="L454" s="237"/>
      <c r="M454" s="237"/>
      <c r="N454" s="237"/>
      <c r="O454" s="237"/>
      <c r="P454" s="237"/>
      <c r="Q454" s="237"/>
      <c r="R454" s="237"/>
      <c r="S454" s="237"/>
      <c r="T454" s="237"/>
      <c r="U454" s="237"/>
      <c r="V454" s="237"/>
      <c r="W454" s="237"/>
      <c r="X454" s="238"/>
      <c r="Y454" s="23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6"/>
    </row>
    <row r="455" spans="1:50" ht="23.25" hidden="1" customHeight="1" x14ac:dyDescent="0.15">
      <c r="A455" s="1004"/>
      <c r="B455" s="256"/>
      <c r="C455" s="255"/>
      <c r="D455" s="256"/>
      <c r="E455" s="170"/>
      <c r="F455" s="171"/>
      <c r="G455" s="239"/>
      <c r="H455" s="168"/>
      <c r="I455" s="168"/>
      <c r="J455" s="168"/>
      <c r="K455" s="168"/>
      <c r="L455" s="168"/>
      <c r="M455" s="168"/>
      <c r="N455" s="168"/>
      <c r="O455" s="168"/>
      <c r="P455" s="168"/>
      <c r="Q455" s="168"/>
      <c r="R455" s="168"/>
      <c r="S455" s="168"/>
      <c r="T455" s="168"/>
      <c r="U455" s="168"/>
      <c r="V455" s="168"/>
      <c r="W455" s="168"/>
      <c r="X455" s="240"/>
      <c r="Y455" s="23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6"/>
    </row>
    <row r="456" spans="1:50" ht="18.75" hidden="1" customHeight="1" x14ac:dyDescent="0.15">
      <c r="A456" s="1004"/>
      <c r="B456" s="256"/>
      <c r="C456" s="255"/>
      <c r="D456" s="256"/>
      <c r="E456" s="170" t="s">
        <v>363</v>
      </c>
      <c r="F456" s="171"/>
      <c r="G456" s="172" t="s">
        <v>360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361</v>
      </c>
      <c r="AF456" s="183"/>
      <c r="AG456" s="183"/>
      <c r="AH456" s="184"/>
      <c r="AI456" s="185" t="s">
        <v>525</v>
      </c>
      <c r="AJ456" s="185"/>
      <c r="AK456" s="185"/>
      <c r="AL456" s="180"/>
      <c r="AM456" s="185" t="s">
        <v>521</v>
      </c>
      <c r="AN456" s="185"/>
      <c r="AO456" s="185"/>
      <c r="AP456" s="180"/>
      <c r="AQ456" s="180" t="s">
        <v>353</v>
      </c>
      <c r="AR456" s="173"/>
      <c r="AS456" s="173"/>
      <c r="AT456" s="174"/>
      <c r="AU456" s="138" t="s">
        <v>253</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354</v>
      </c>
      <c r="AH457" s="176"/>
      <c r="AI457" s="186"/>
      <c r="AJ457" s="186"/>
      <c r="AK457" s="186"/>
      <c r="AL457" s="181"/>
      <c r="AM457" s="186"/>
      <c r="AN457" s="186"/>
      <c r="AO457" s="186"/>
      <c r="AP457" s="181"/>
      <c r="AQ457" s="221"/>
      <c r="AR457" s="140"/>
      <c r="AS457" s="141" t="s">
        <v>354</v>
      </c>
      <c r="AT457" s="176"/>
      <c r="AU457" s="140"/>
      <c r="AV457" s="140"/>
      <c r="AW457" s="141" t="s">
        <v>300</v>
      </c>
      <c r="AX457" s="142"/>
    </row>
    <row r="458" spans="1:50" ht="23.25" hidden="1" customHeight="1" x14ac:dyDescent="0.15">
      <c r="A458" s="1004"/>
      <c r="B458" s="256"/>
      <c r="C458" s="255"/>
      <c r="D458" s="256"/>
      <c r="E458" s="170"/>
      <c r="F458" s="171"/>
      <c r="G458" s="234"/>
      <c r="H458" s="165"/>
      <c r="I458" s="165"/>
      <c r="J458" s="165"/>
      <c r="K458" s="165"/>
      <c r="L458" s="165"/>
      <c r="M458" s="165"/>
      <c r="N458" s="165"/>
      <c r="O458" s="165"/>
      <c r="P458" s="165"/>
      <c r="Q458" s="165"/>
      <c r="R458" s="165"/>
      <c r="S458" s="165"/>
      <c r="T458" s="165"/>
      <c r="U458" s="165"/>
      <c r="V458" s="165"/>
      <c r="W458" s="165"/>
      <c r="X458" s="235"/>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6"/>
    </row>
    <row r="459" spans="1:50" ht="23.25" hidden="1" customHeight="1" x14ac:dyDescent="0.15">
      <c r="A459" s="1004"/>
      <c r="B459" s="256"/>
      <c r="C459" s="255"/>
      <c r="D459" s="256"/>
      <c r="E459" s="170"/>
      <c r="F459" s="171"/>
      <c r="G459" s="236"/>
      <c r="H459" s="237"/>
      <c r="I459" s="237"/>
      <c r="J459" s="237"/>
      <c r="K459" s="237"/>
      <c r="L459" s="237"/>
      <c r="M459" s="237"/>
      <c r="N459" s="237"/>
      <c r="O459" s="237"/>
      <c r="P459" s="237"/>
      <c r="Q459" s="237"/>
      <c r="R459" s="237"/>
      <c r="S459" s="237"/>
      <c r="T459" s="237"/>
      <c r="U459" s="237"/>
      <c r="V459" s="237"/>
      <c r="W459" s="237"/>
      <c r="X459" s="238"/>
      <c r="Y459" s="23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6"/>
    </row>
    <row r="460" spans="1:50" ht="23.25" hidden="1" customHeight="1" x14ac:dyDescent="0.15">
      <c r="A460" s="1004"/>
      <c r="B460" s="256"/>
      <c r="C460" s="255"/>
      <c r="D460" s="256"/>
      <c r="E460" s="170"/>
      <c r="F460" s="171"/>
      <c r="G460" s="239"/>
      <c r="H460" s="168"/>
      <c r="I460" s="168"/>
      <c r="J460" s="168"/>
      <c r="K460" s="168"/>
      <c r="L460" s="168"/>
      <c r="M460" s="168"/>
      <c r="N460" s="168"/>
      <c r="O460" s="168"/>
      <c r="P460" s="168"/>
      <c r="Q460" s="168"/>
      <c r="R460" s="168"/>
      <c r="S460" s="168"/>
      <c r="T460" s="168"/>
      <c r="U460" s="168"/>
      <c r="V460" s="168"/>
      <c r="W460" s="168"/>
      <c r="X460" s="240"/>
      <c r="Y460" s="23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6"/>
    </row>
    <row r="461" spans="1:50" ht="18.75" hidden="1" customHeight="1" x14ac:dyDescent="0.15">
      <c r="A461" s="1004"/>
      <c r="B461" s="256"/>
      <c r="C461" s="255"/>
      <c r="D461" s="256"/>
      <c r="E461" s="170" t="s">
        <v>363</v>
      </c>
      <c r="F461" s="171"/>
      <c r="G461" s="172" t="s">
        <v>360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361</v>
      </c>
      <c r="AF461" s="183"/>
      <c r="AG461" s="183"/>
      <c r="AH461" s="184"/>
      <c r="AI461" s="185" t="s">
        <v>525</v>
      </c>
      <c r="AJ461" s="185"/>
      <c r="AK461" s="185"/>
      <c r="AL461" s="180"/>
      <c r="AM461" s="185" t="s">
        <v>523</v>
      </c>
      <c r="AN461" s="185"/>
      <c r="AO461" s="185"/>
      <c r="AP461" s="180"/>
      <c r="AQ461" s="180" t="s">
        <v>353</v>
      </c>
      <c r="AR461" s="173"/>
      <c r="AS461" s="173"/>
      <c r="AT461" s="174"/>
      <c r="AU461" s="138" t="s">
        <v>253</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354</v>
      </c>
      <c r="AH462" s="176"/>
      <c r="AI462" s="186"/>
      <c r="AJ462" s="186"/>
      <c r="AK462" s="186"/>
      <c r="AL462" s="181"/>
      <c r="AM462" s="186"/>
      <c r="AN462" s="186"/>
      <c r="AO462" s="186"/>
      <c r="AP462" s="181"/>
      <c r="AQ462" s="221"/>
      <c r="AR462" s="140"/>
      <c r="AS462" s="141" t="s">
        <v>354</v>
      </c>
      <c r="AT462" s="176"/>
      <c r="AU462" s="140"/>
      <c r="AV462" s="140"/>
      <c r="AW462" s="141" t="s">
        <v>300</v>
      </c>
      <c r="AX462" s="142"/>
    </row>
    <row r="463" spans="1:50" ht="23.25" hidden="1" customHeight="1" x14ac:dyDescent="0.15">
      <c r="A463" s="1004"/>
      <c r="B463" s="256"/>
      <c r="C463" s="255"/>
      <c r="D463" s="256"/>
      <c r="E463" s="170"/>
      <c r="F463" s="171"/>
      <c r="G463" s="234"/>
      <c r="H463" s="165"/>
      <c r="I463" s="165"/>
      <c r="J463" s="165"/>
      <c r="K463" s="165"/>
      <c r="L463" s="165"/>
      <c r="M463" s="165"/>
      <c r="N463" s="165"/>
      <c r="O463" s="165"/>
      <c r="P463" s="165"/>
      <c r="Q463" s="165"/>
      <c r="R463" s="165"/>
      <c r="S463" s="165"/>
      <c r="T463" s="165"/>
      <c r="U463" s="165"/>
      <c r="V463" s="165"/>
      <c r="W463" s="165"/>
      <c r="X463" s="235"/>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6"/>
    </row>
    <row r="464" spans="1:50" ht="23.25" hidden="1" customHeight="1" x14ac:dyDescent="0.15">
      <c r="A464" s="1004"/>
      <c r="B464" s="256"/>
      <c r="C464" s="255"/>
      <c r="D464" s="256"/>
      <c r="E464" s="170"/>
      <c r="F464" s="171"/>
      <c r="G464" s="236"/>
      <c r="H464" s="237"/>
      <c r="I464" s="237"/>
      <c r="J464" s="237"/>
      <c r="K464" s="237"/>
      <c r="L464" s="237"/>
      <c r="M464" s="237"/>
      <c r="N464" s="237"/>
      <c r="O464" s="237"/>
      <c r="P464" s="237"/>
      <c r="Q464" s="237"/>
      <c r="R464" s="237"/>
      <c r="S464" s="237"/>
      <c r="T464" s="237"/>
      <c r="U464" s="237"/>
      <c r="V464" s="237"/>
      <c r="W464" s="237"/>
      <c r="X464" s="238"/>
      <c r="Y464" s="23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6"/>
    </row>
    <row r="465" spans="1:50" ht="23.25" hidden="1" customHeight="1" x14ac:dyDescent="0.15">
      <c r="A465" s="1004"/>
      <c r="B465" s="256"/>
      <c r="C465" s="255"/>
      <c r="D465" s="256"/>
      <c r="E465" s="170"/>
      <c r="F465" s="171"/>
      <c r="G465" s="239"/>
      <c r="H465" s="168"/>
      <c r="I465" s="168"/>
      <c r="J465" s="168"/>
      <c r="K465" s="168"/>
      <c r="L465" s="168"/>
      <c r="M465" s="168"/>
      <c r="N465" s="168"/>
      <c r="O465" s="168"/>
      <c r="P465" s="168"/>
      <c r="Q465" s="168"/>
      <c r="R465" s="168"/>
      <c r="S465" s="168"/>
      <c r="T465" s="168"/>
      <c r="U465" s="168"/>
      <c r="V465" s="168"/>
      <c r="W465" s="168"/>
      <c r="X465" s="240"/>
      <c r="Y465" s="23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6"/>
    </row>
    <row r="466" spans="1:50" ht="18.75" hidden="1" customHeight="1" x14ac:dyDescent="0.15">
      <c r="A466" s="1004"/>
      <c r="B466" s="256"/>
      <c r="C466" s="255"/>
      <c r="D466" s="256"/>
      <c r="E466" s="170" t="s">
        <v>363</v>
      </c>
      <c r="F466" s="171"/>
      <c r="G466" s="172" t="s">
        <v>360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361</v>
      </c>
      <c r="AF466" s="183"/>
      <c r="AG466" s="183"/>
      <c r="AH466" s="184"/>
      <c r="AI466" s="185" t="s">
        <v>525</v>
      </c>
      <c r="AJ466" s="185"/>
      <c r="AK466" s="185"/>
      <c r="AL466" s="180"/>
      <c r="AM466" s="185" t="s">
        <v>521</v>
      </c>
      <c r="AN466" s="185"/>
      <c r="AO466" s="185"/>
      <c r="AP466" s="180"/>
      <c r="AQ466" s="180" t="s">
        <v>353</v>
      </c>
      <c r="AR466" s="173"/>
      <c r="AS466" s="173"/>
      <c r="AT466" s="174"/>
      <c r="AU466" s="138" t="s">
        <v>253</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354</v>
      </c>
      <c r="AH467" s="176"/>
      <c r="AI467" s="186"/>
      <c r="AJ467" s="186"/>
      <c r="AK467" s="186"/>
      <c r="AL467" s="181"/>
      <c r="AM467" s="186"/>
      <c r="AN467" s="186"/>
      <c r="AO467" s="186"/>
      <c r="AP467" s="181"/>
      <c r="AQ467" s="221"/>
      <c r="AR467" s="140"/>
      <c r="AS467" s="141" t="s">
        <v>354</v>
      </c>
      <c r="AT467" s="176"/>
      <c r="AU467" s="140"/>
      <c r="AV467" s="140"/>
      <c r="AW467" s="141" t="s">
        <v>300</v>
      </c>
      <c r="AX467" s="142"/>
    </row>
    <row r="468" spans="1:50" ht="23.25" hidden="1" customHeight="1" x14ac:dyDescent="0.15">
      <c r="A468" s="1004"/>
      <c r="B468" s="256"/>
      <c r="C468" s="255"/>
      <c r="D468" s="256"/>
      <c r="E468" s="170"/>
      <c r="F468" s="171"/>
      <c r="G468" s="234"/>
      <c r="H468" s="165"/>
      <c r="I468" s="165"/>
      <c r="J468" s="165"/>
      <c r="K468" s="165"/>
      <c r="L468" s="165"/>
      <c r="M468" s="165"/>
      <c r="N468" s="165"/>
      <c r="O468" s="165"/>
      <c r="P468" s="165"/>
      <c r="Q468" s="165"/>
      <c r="R468" s="165"/>
      <c r="S468" s="165"/>
      <c r="T468" s="165"/>
      <c r="U468" s="165"/>
      <c r="V468" s="165"/>
      <c r="W468" s="165"/>
      <c r="X468" s="235"/>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6"/>
    </row>
    <row r="469" spans="1:50" ht="23.25" hidden="1" customHeight="1" x14ac:dyDescent="0.15">
      <c r="A469" s="1004"/>
      <c r="B469" s="256"/>
      <c r="C469" s="255"/>
      <c r="D469" s="256"/>
      <c r="E469" s="170"/>
      <c r="F469" s="171"/>
      <c r="G469" s="236"/>
      <c r="H469" s="237"/>
      <c r="I469" s="237"/>
      <c r="J469" s="237"/>
      <c r="K469" s="237"/>
      <c r="L469" s="237"/>
      <c r="M469" s="237"/>
      <c r="N469" s="237"/>
      <c r="O469" s="237"/>
      <c r="P469" s="237"/>
      <c r="Q469" s="237"/>
      <c r="R469" s="237"/>
      <c r="S469" s="237"/>
      <c r="T469" s="237"/>
      <c r="U469" s="237"/>
      <c r="V469" s="237"/>
      <c r="W469" s="237"/>
      <c r="X469" s="238"/>
      <c r="Y469" s="23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6"/>
    </row>
    <row r="470" spans="1:50" ht="23.25" hidden="1" customHeight="1" x14ac:dyDescent="0.15">
      <c r="A470" s="1004"/>
      <c r="B470" s="256"/>
      <c r="C470" s="255"/>
      <c r="D470" s="256"/>
      <c r="E470" s="170"/>
      <c r="F470" s="171"/>
      <c r="G470" s="239"/>
      <c r="H470" s="168"/>
      <c r="I470" s="168"/>
      <c r="J470" s="168"/>
      <c r="K470" s="168"/>
      <c r="L470" s="168"/>
      <c r="M470" s="168"/>
      <c r="N470" s="168"/>
      <c r="O470" s="168"/>
      <c r="P470" s="168"/>
      <c r="Q470" s="168"/>
      <c r="R470" s="168"/>
      <c r="S470" s="168"/>
      <c r="T470" s="168"/>
      <c r="U470" s="168"/>
      <c r="V470" s="168"/>
      <c r="W470" s="168"/>
      <c r="X470" s="240"/>
      <c r="Y470" s="23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6"/>
    </row>
    <row r="471" spans="1:50" ht="18.75" hidden="1" customHeight="1" x14ac:dyDescent="0.15">
      <c r="A471" s="1004"/>
      <c r="B471" s="256"/>
      <c r="C471" s="255"/>
      <c r="D471" s="256"/>
      <c r="E471" s="170" t="s">
        <v>363</v>
      </c>
      <c r="F471" s="171"/>
      <c r="G471" s="172" t="s">
        <v>360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361</v>
      </c>
      <c r="AF471" s="183"/>
      <c r="AG471" s="183"/>
      <c r="AH471" s="184"/>
      <c r="AI471" s="185" t="s">
        <v>525</v>
      </c>
      <c r="AJ471" s="185"/>
      <c r="AK471" s="185"/>
      <c r="AL471" s="180"/>
      <c r="AM471" s="185" t="s">
        <v>517</v>
      </c>
      <c r="AN471" s="185"/>
      <c r="AO471" s="185"/>
      <c r="AP471" s="180"/>
      <c r="AQ471" s="180" t="s">
        <v>353</v>
      </c>
      <c r="AR471" s="173"/>
      <c r="AS471" s="173"/>
      <c r="AT471" s="174"/>
      <c r="AU471" s="138" t="s">
        <v>253</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354</v>
      </c>
      <c r="AH472" s="176"/>
      <c r="AI472" s="186"/>
      <c r="AJ472" s="186"/>
      <c r="AK472" s="186"/>
      <c r="AL472" s="181"/>
      <c r="AM472" s="186"/>
      <c r="AN472" s="186"/>
      <c r="AO472" s="186"/>
      <c r="AP472" s="181"/>
      <c r="AQ472" s="221"/>
      <c r="AR472" s="140"/>
      <c r="AS472" s="141" t="s">
        <v>354</v>
      </c>
      <c r="AT472" s="176"/>
      <c r="AU472" s="140"/>
      <c r="AV472" s="140"/>
      <c r="AW472" s="141" t="s">
        <v>300</v>
      </c>
      <c r="AX472" s="142"/>
    </row>
    <row r="473" spans="1:50" ht="23.25" hidden="1" customHeight="1" x14ac:dyDescent="0.15">
      <c r="A473" s="1004"/>
      <c r="B473" s="256"/>
      <c r="C473" s="255"/>
      <c r="D473" s="256"/>
      <c r="E473" s="170"/>
      <c r="F473" s="171"/>
      <c r="G473" s="234"/>
      <c r="H473" s="165"/>
      <c r="I473" s="165"/>
      <c r="J473" s="165"/>
      <c r="K473" s="165"/>
      <c r="L473" s="165"/>
      <c r="M473" s="165"/>
      <c r="N473" s="165"/>
      <c r="O473" s="165"/>
      <c r="P473" s="165"/>
      <c r="Q473" s="165"/>
      <c r="R473" s="165"/>
      <c r="S473" s="165"/>
      <c r="T473" s="165"/>
      <c r="U473" s="165"/>
      <c r="V473" s="165"/>
      <c r="W473" s="165"/>
      <c r="X473" s="235"/>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6"/>
    </row>
    <row r="474" spans="1:50" ht="23.25" hidden="1" customHeight="1" x14ac:dyDescent="0.15">
      <c r="A474" s="1004"/>
      <c r="B474" s="256"/>
      <c r="C474" s="255"/>
      <c r="D474" s="256"/>
      <c r="E474" s="170"/>
      <c r="F474" s="171"/>
      <c r="G474" s="236"/>
      <c r="H474" s="237"/>
      <c r="I474" s="237"/>
      <c r="J474" s="237"/>
      <c r="K474" s="237"/>
      <c r="L474" s="237"/>
      <c r="M474" s="237"/>
      <c r="N474" s="237"/>
      <c r="O474" s="237"/>
      <c r="P474" s="237"/>
      <c r="Q474" s="237"/>
      <c r="R474" s="237"/>
      <c r="S474" s="237"/>
      <c r="T474" s="237"/>
      <c r="U474" s="237"/>
      <c r="V474" s="237"/>
      <c r="W474" s="237"/>
      <c r="X474" s="238"/>
      <c r="Y474" s="23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6"/>
    </row>
    <row r="475" spans="1:50" ht="23.25" hidden="1" customHeight="1" x14ac:dyDescent="0.15">
      <c r="A475" s="1004"/>
      <c r="B475" s="256"/>
      <c r="C475" s="255"/>
      <c r="D475" s="256"/>
      <c r="E475" s="170"/>
      <c r="F475" s="171"/>
      <c r="G475" s="239"/>
      <c r="H475" s="168"/>
      <c r="I475" s="168"/>
      <c r="J475" s="168"/>
      <c r="K475" s="168"/>
      <c r="L475" s="168"/>
      <c r="M475" s="168"/>
      <c r="N475" s="168"/>
      <c r="O475" s="168"/>
      <c r="P475" s="168"/>
      <c r="Q475" s="168"/>
      <c r="R475" s="168"/>
      <c r="S475" s="168"/>
      <c r="T475" s="168"/>
      <c r="U475" s="168"/>
      <c r="V475" s="168"/>
      <c r="W475" s="168"/>
      <c r="X475" s="240"/>
      <c r="Y475" s="23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6"/>
    </row>
    <row r="476" spans="1:50" ht="18.75" hidden="1" customHeight="1" x14ac:dyDescent="0.15">
      <c r="A476" s="1004"/>
      <c r="B476" s="256"/>
      <c r="C476" s="255"/>
      <c r="D476" s="256"/>
      <c r="E476" s="170" t="s">
        <v>363</v>
      </c>
      <c r="F476" s="171"/>
      <c r="G476" s="172" t="s">
        <v>360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361</v>
      </c>
      <c r="AF476" s="183"/>
      <c r="AG476" s="183"/>
      <c r="AH476" s="184"/>
      <c r="AI476" s="185" t="s">
        <v>525</v>
      </c>
      <c r="AJ476" s="185"/>
      <c r="AK476" s="185"/>
      <c r="AL476" s="180"/>
      <c r="AM476" s="185" t="s">
        <v>521</v>
      </c>
      <c r="AN476" s="185"/>
      <c r="AO476" s="185"/>
      <c r="AP476" s="180"/>
      <c r="AQ476" s="180" t="s">
        <v>353</v>
      </c>
      <c r="AR476" s="173"/>
      <c r="AS476" s="173"/>
      <c r="AT476" s="174"/>
      <c r="AU476" s="138" t="s">
        <v>253</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354</v>
      </c>
      <c r="AH477" s="176"/>
      <c r="AI477" s="186"/>
      <c r="AJ477" s="186"/>
      <c r="AK477" s="186"/>
      <c r="AL477" s="181"/>
      <c r="AM477" s="186"/>
      <c r="AN477" s="186"/>
      <c r="AO477" s="186"/>
      <c r="AP477" s="181"/>
      <c r="AQ477" s="221"/>
      <c r="AR477" s="140"/>
      <c r="AS477" s="141" t="s">
        <v>354</v>
      </c>
      <c r="AT477" s="176"/>
      <c r="AU477" s="140"/>
      <c r="AV477" s="140"/>
      <c r="AW477" s="141" t="s">
        <v>300</v>
      </c>
      <c r="AX477" s="142"/>
    </row>
    <row r="478" spans="1:50" ht="23.25" hidden="1" customHeight="1" x14ac:dyDescent="0.15">
      <c r="A478" s="1004"/>
      <c r="B478" s="256"/>
      <c r="C478" s="255"/>
      <c r="D478" s="256"/>
      <c r="E478" s="170"/>
      <c r="F478" s="171"/>
      <c r="G478" s="234"/>
      <c r="H478" s="165"/>
      <c r="I478" s="165"/>
      <c r="J478" s="165"/>
      <c r="K478" s="165"/>
      <c r="L478" s="165"/>
      <c r="M478" s="165"/>
      <c r="N478" s="165"/>
      <c r="O478" s="165"/>
      <c r="P478" s="165"/>
      <c r="Q478" s="165"/>
      <c r="R478" s="165"/>
      <c r="S478" s="165"/>
      <c r="T478" s="165"/>
      <c r="U478" s="165"/>
      <c r="V478" s="165"/>
      <c r="W478" s="165"/>
      <c r="X478" s="235"/>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6"/>
    </row>
    <row r="479" spans="1:50" ht="23.25" hidden="1" customHeight="1" x14ac:dyDescent="0.15">
      <c r="A479" s="1004"/>
      <c r="B479" s="256"/>
      <c r="C479" s="255"/>
      <c r="D479" s="256"/>
      <c r="E479" s="170"/>
      <c r="F479" s="171"/>
      <c r="G479" s="236"/>
      <c r="H479" s="237"/>
      <c r="I479" s="237"/>
      <c r="J479" s="237"/>
      <c r="K479" s="237"/>
      <c r="L479" s="237"/>
      <c r="M479" s="237"/>
      <c r="N479" s="237"/>
      <c r="O479" s="237"/>
      <c r="P479" s="237"/>
      <c r="Q479" s="237"/>
      <c r="R479" s="237"/>
      <c r="S479" s="237"/>
      <c r="T479" s="237"/>
      <c r="U479" s="237"/>
      <c r="V479" s="237"/>
      <c r="W479" s="237"/>
      <c r="X479" s="238"/>
      <c r="Y479" s="23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6"/>
    </row>
    <row r="480" spans="1:50" ht="23.25" hidden="1" customHeight="1" x14ac:dyDescent="0.15">
      <c r="A480" s="1004"/>
      <c r="B480" s="256"/>
      <c r="C480" s="255"/>
      <c r="D480" s="256"/>
      <c r="E480" s="170"/>
      <c r="F480" s="171"/>
      <c r="G480" s="239"/>
      <c r="H480" s="168"/>
      <c r="I480" s="168"/>
      <c r="J480" s="168"/>
      <c r="K480" s="168"/>
      <c r="L480" s="168"/>
      <c r="M480" s="168"/>
      <c r="N480" s="168"/>
      <c r="O480" s="168"/>
      <c r="P480" s="168"/>
      <c r="Q480" s="168"/>
      <c r="R480" s="168"/>
      <c r="S480" s="168"/>
      <c r="T480" s="168"/>
      <c r="U480" s="168"/>
      <c r="V480" s="168"/>
      <c r="W480" s="168"/>
      <c r="X480" s="240"/>
      <c r="Y480" s="23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6"/>
    </row>
    <row r="481" spans="1:50" ht="23.85" customHeight="1" x14ac:dyDescent="0.15">
      <c r="A481" s="1004"/>
      <c r="B481" s="256"/>
      <c r="C481" s="255"/>
      <c r="D481" s="256"/>
      <c r="E481" s="161" t="s">
        <v>565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560</v>
      </c>
      <c r="F484" s="243"/>
      <c r="G484" s="244" t="s">
        <v>373</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362</v>
      </c>
      <c r="F485" s="171"/>
      <c r="G485" s="172" t="s">
        <v>359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361</v>
      </c>
      <c r="AF485" s="183"/>
      <c r="AG485" s="183"/>
      <c r="AH485" s="184"/>
      <c r="AI485" s="185" t="s">
        <v>526</v>
      </c>
      <c r="AJ485" s="185"/>
      <c r="AK485" s="185"/>
      <c r="AL485" s="180"/>
      <c r="AM485" s="185" t="s">
        <v>523</v>
      </c>
      <c r="AN485" s="185"/>
      <c r="AO485" s="185"/>
      <c r="AP485" s="180"/>
      <c r="AQ485" s="180" t="s">
        <v>353</v>
      </c>
      <c r="AR485" s="173"/>
      <c r="AS485" s="173"/>
      <c r="AT485" s="174"/>
      <c r="AU485" s="138" t="s">
        <v>253</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354</v>
      </c>
      <c r="AH486" s="176"/>
      <c r="AI486" s="186"/>
      <c r="AJ486" s="186"/>
      <c r="AK486" s="186"/>
      <c r="AL486" s="181"/>
      <c r="AM486" s="186"/>
      <c r="AN486" s="186"/>
      <c r="AO486" s="186"/>
      <c r="AP486" s="181"/>
      <c r="AQ486" s="221"/>
      <c r="AR486" s="140"/>
      <c r="AS486" s="141" t="s">
        <v>354</v>
      </c>
      <c r="AT486" s="176"/>
      <c r="AU486" s="140"/>
      <c r="AV486" s="140"/>
      <c r="AW486" s="141" t="s">
        <v>300</v>
      </c>
      <c r="AX486" s="142"/>
    </row>
    <row r="487" spans="1:50" ht="23.25" hidden="1" customHeight="1" x14ac:dyDescent="0.15">
      <c r="A487" s="1004"/>
      <c r="B487" s="256"/>
      <c r="C487" s="255"/>
      <c r="D487" s="256"/>
      <c r="E487" s="170"/>
      <c r="F487" s="171"/>
      <c r="G487" s="234"/>
      <c r="H487" s="165"/>
      <c r="I487" s="165"/>
      <c r="J487" s="165"/>
      <c r="K487" s="165"/>
      <c r="L487" s="165"/>
      <c r="M487" s="165"/>
      <c r="N487" s="165"/>
      <c r="O487" s="165"/>
      <c r="P487" s="165"/>
      <c r="Q487" s="165"/>
      <c r="R487" s="165"/>
      <c r="S487" s="165"/>
      <c r="T487" s="165"/>
      <c r="U487" s="165"/>
      <c r="V487" s="165"/>
      <c r="W487" s="165"/>
      <c r="X487" s="235"/>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6"/>
    </row>
    <row r="488" spans="1:50" ht="23.25" hidden="1" customHeight="1" x14ac:dyDescent="0.15">
      <c r="A488" s="1004"/>
      <c r="B488" s="256"/>
      <c r="C488" s="255"/>
      <c r="D488" s="256"/>
      <c r="E488" s="170"/>
      <c r="F488" s="171"/>
      <c r="G488" s="236"/>
      <c r="H488" s="237"/>
      <c r="I488" s="237"/>
      <c r="J488" s="237"/>
      <c r="K488" s="237"/>
      <c r="L488" s="237"/>
      <c r="M488" s="237"/>
      <c r="N488" s="237"/>
      <c r="O488" s="237"/>
      <c r="P488" s="237"/>
      <c r="Q488" s="237"/>
      <c r="R488" s="237"/>
      <c r="S488" s="237"/>
      <c r="T488" s="237"/>
      <c r="U488" s="237"/>
      <c r="V488" s="237"/>
      <c r="W488" s="237"/>
      <c r="X488" s="238"/>
      <c r="Y488" s="23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6"/>
    </row>
    <row r="489" spans="1:50" ht="23.25" hidden="1" customHeight="1" x14ac:dyDescent="0.15">
      <c r="A489" s="1004"/>
      <c r="B489" s="256"/>
      <c r="C489" s="255"/>
      <c r="D489" s="256"/>
      <c r="E489" s="170"/>
      <c r="F489" s="171"/>
      <c r="G489" s="239"/>
      <c r="H489" s="168"/>
      <c r="I489" s="168"/>
      <c r="J489" s="168"/>
      <c r="K489" s="168"/>
      <c r="L489" s="168"/>
      <c r="M489" s="168"/>
      <c r="N489" s="168"/>
      <c r="O489" s="168"/>
      <c r="P489" s="168"/>
      <c r="Q489" s="168"/>
      <c r="R489" s="168"/>
      <c r="S489" s="168"/>
      <c r="T489" s="168"/>
      <c r="U489" s="168"/>
      <c r="V489" s="168"/>
      <c r="W489" s="168"/>
      <c r="X489" s="240"/>
      <c r="Y489" s="23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6"/>
    </row>
    <row r="490" spans="1:50" ht="18.75" hidden="1" customHeight="1" x14ac:dyDescent="0.15">
      <c r="A490" s="1004"/>
      <c r="B490" s="256"/>
      <c r="C490" s="255"/>
      <c r="D490" s="256"/>
      <c r="E490" s="170" t="s">
        <v>362</v>
      </c>
      <c r="F490" s="171"/>
      <c r="G490" s="172" t="s">
        <v>359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361</v>
      </c>
      <c r="AF490" s="183"/>
      <c r="AG490" s="183"/>
      <c r="AH490" s="184"/>
      <c r="AI490" s="185" t="s">
        <v>525</v>
      </c>
      <c r="AJ490" s="185"/>
      <c r="AK490" s="185"/>
      <c r="AL490" s="180"/>
      <c r="AM490" s="185" t="s">
        <v>523</v>
      </c>
      <c r="AN490" s="185"/>
      <c r="AO490" s="185"/>
      <c r="AP490" s="180"/>
      <c r="AQ490" s="180" t="s">
        <v>353</v>
      </c>
      <c r="AR490" s="173"/>
      <c r="AS490" s="173"/>
      <c r="AT490" s="174"/>
      <c r="AU490" s="138" t="s">
        <v>253</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354</v>
      </c>
      <c r="AH491" s="176"/>
      <c r="AI491" s="186"/>
      <c r="AJ491" s="186"/>
      <c r="AK491" s="186"/>
      <c r="AL491" s="181"/>
      <c r="AM491" s="186"/>
      <c r="AN491" s="186"/>
      <c r="AO491" s="186"/>
      <c r="AP491" s="181"/>
      <c r="AQ491" s="221"/>
      <c r="AR491" s="140"/>
      <c r="AS491" s="141" t="s">
        <v>354</v>
      </c>
      <c r="AT491" s="176"/>
      <c r="AU491" s="140"/>
      <c r="AV491" s="140"/>
      <c r="AW491" s="141" t="s">
        <v>300</v>
      </c>
      <c r="AX491" s="142"/>
    </row>
    <row r="492" spans="1:50" ht="23.25" hidden="1" customHeight="1" x14ac:dyDescent="0.15">
      <c r="A492" s="1004"/>
      <c r="B492" s="256"/>
      <c r="C492" s="255"/>
      <c r="D492" s="256"/>
      <c r="E492" s="170"/>
      <c r="F492" s="171"/>
      <c r="G492" s="234"/>
      <c r="H492" s="165"/>
      <c r="I492" s="165"/>
      <c r="J492" s="165"/>
      <c r="K492" s="165"/>
      <c r="L492" s="165"/>
      <c r="M492" s="165"/>
      <c r="N492" s="165"/>
      <c r="O492" s="165"/>
      <c r="P492" s="165"/>
      <c r="Q492" s="165"/>
      <c r="R492" s="165"/>
      <c r="S492" s="165"/>
      <c r="T492" s="165"/>
      <c r="U492" s="165"/>
      <c r="V492" s="165"/>
      <c r="W492" s="165"/>
      <c r="X492" s="235"/>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6"/>
    </row>
    <row r="493" spans="1:50" ht="23.25" hidden="1" customHeight="1" x14ac:dyDescent="0.15">
      <c r="A493" s="1004"/>
      <c r="B493" s="256"/>
      <c r="C493" s="255"/>
      <c r="D493" s="256"/>
      <c r="E493" s="170"/>
      <c r="F493" s="171"/>
      <c r="G493" s="236"/>
      <c r="H493" s="237"/>
      <c r="I493" s="237"/>
      <c r="J493" s="237"/>
      <c r="K493" s="237"/>
      <c r="L493" s="237"/>
      <c r="M493" s="237"/>
      <c r="N493" s="237"/>
      <c r="O493" s="237"/>
      <c r="P493" s="237"/>
      <c r="Q493" s="237"/>
      <c r="R493" s="237"/>
      <c r="S493" s="237"/>
      <c r="T493" s="237"/>
      <c r="U493" s="237"/>
      <c r="V493" s="237"/>
      <c r="W493" s="237"/>
      <c r="X493" s="238"/>
      <c r="Y493" s="23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6"/>
    </row>
    <row r="494" spans="1:50" ht="23.25" hidden="1" customHeight="1" x14ac:dyDescent="0.15">
      <c r="A494" s="1004"/>
      <c r="B494" s="256"/>
      <c r="C494" s="255"/>
      <c r="D494" s="256"/>
      <c r="E494" s="170"/>
      <c r="F494" s="171"/>
      <c r="G494" s="239"/>
      <c r="H494" s="168"/>
      <c r="I494" s="168"/>
      <c r="J494" s="168"/>
      <c r="K494" s="168"/>
      <c r="L494" s="168"/>
      <c r="M494" s="168"/>
      <c r="N494" s="168"/>
      <c r="O494" s="168"/>
      <c r="P494" s="168"/>
      <c r="Q494" s="168"/>
      <c r="R494" s="168"/>
      <c r="S494" s="168"/>
      <c r="T494" s="168"/>
      <c r="U494" s="168"/>
      <c r="V494" s="168"/>
      <c r="W494" s="168"/>
      <c r="X494" s="240"/>
      <c r="Y494" s="23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6"/>
    </row>
    <row r="495" spans="1:50" ht="18.75" hidden="1" customHeight="1" x14ac:dyDescent="0.15">
      <c r="A495" s="1004"/>
      <c r="B495" s="256"/>
      <c r="C495" s="255"/>
      <c r="D495" s="256"/>
      <c r="E495" s="170" t="s">
        <v>362</v>
      </c>
      <c r="F495" s="171"/>
      <c r="G495" s="172" t="s">
        <v>359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361</v>
      </c>
      <c r="AF495" s="183"/>
      <c r="AG495" s="183"/>
      <c r="AH495" s="184"/>
      <c r="AI495" s="185" t="s">
        <v>525</v>
      </c>
      <c r="AJ495" s="185"/>
      <c r="AK495" s="185"/>
      <c r="AL495" s="180"/>
      <c r="AM495" s="185" t="s">
        <v>521</v>
      </c>
      <c r="AN495" s="185"/>
      <c r="AO495" s="185"/>
      <c r="AP495" s="180"/>
      <c r="AQ495" s="180" t="s">
        <v>353</v>
      </c>
      <c r="AR495" s="173"/>
      <c r="AS495" s="173"/>
      <c r="AT495" s="174"/>
      <c r="AU495" s="138" t="s">
        <v>253</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354</v>
      </c>
      <c r="AH496" s="176"/>
      <c r="AI496" s="186"/>
      <c r="AJ496" s="186"/>
      <c r="AK496" s="186"/>
      <c r="AL496" s="181"/>
      <c r="AM496" s="186"/>
      <c r="AN496" s="186"/>
      <c r="AO496" s="186"/>
      <c r="AP496" s="181"/>
      <c r="AQ496" s="221"/>
      <c r="AR496" s="140"/>
      <c r="AS496" s="141" t="s">
        <v>354</v>
      </c>
      <c r="AT496" s="176"/>
      <c r="AU496" s="140"/>
      <c r="AV496" s="140"/>
      <c r="AW496" s="141" t="s">
        <v>300</v>
      </c>
      <c r="AX496" s="142"/>
    </row>
    <row r="497" spans="1:50" ht="23.25" hidden="1" customHeight="1" x14ac:dyDescent="0.15">
      <c r="A497" s="1004"/>
      <c r="B497" s="256"/>
      <c r="C497" s="255"/>
      <c r="D497" s="256"/>
      <c r="E497" s="170"/>
      <c r="F497" s="171"/>
      <c r="G497" s="234"/>
      <c r="H497" s="165"/>
      <c r="I497" s="165"/>
      <c r="J497" s="165"/>
      <c r="K497" s="165"/>
      <c r="L497" s="165"/>
      <c r="M497" s="165"/>
      <c r="N497" s="165"/>
      <c r="O497" s="165"/>
      <c r="P497" s="165"/>
      <c r="Q497" s="165"/>
      <c r="R497" s="165"/>
      <c r="S497" s="165"/>
      <c r="T497" s="165"/>
      <c r="U497" s="165"/>
      <c r="V497" s="165"/>
      <c r="W497" s="165"/>
      <c r="X497" s="235"/>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6"/>
    </row>
    <row r="498" spans="1:50" ht="23.25" hidden="1" customHeight="1" x14ac:dyDescent="0.15">
      <c r="A498" s="1004"/>
      <c r="B498" s="256"/>
      <c r="C498" s="255"/>
      <c r="D498" s="256"/>
      <c r="E498" s="170"/>
      <c r="F498" s="171"/>
      <c r="G498" s="236"/>
      <c r="H498" s="237"/>
      <c r="I498" s="237"/>
      <c r="J498" s="237"/>
      <c r="K498" s="237"/>
      <c r="L498" s="237"/>
      <c r="M498" s="237"/>
      <c r="N498" s="237"/>
      <c r="O498" s="237"/>
      <c r="P498" s="237"/>
      <c r="Q498" s="237"/>
      <c r="R498" s="237"/>
      <c r="S498" s="237"/>
      <c r="T498" s="237"/>
      <c r="U498" s="237"/>
      <c r="V498" s="237"/>
      <c r="W498" s="237"/>
      <c r="X498" s="238"/>
      <c r="Y498" s="23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6"/>
    </row>
    <row r="499" spans="1:50" ht="23.25" hidden="1" customHeight="1" x14ac:dyDescent="0.15">
      <c r="A499" s="1004"/>
      <c r="B499" s="256"/>
      <c r="C499" s="255"/>
      <c r="D499" s="256"/>
      <c r="E499" s="170"/>
      <c r="F499" s="171"/>
      <c r="G499" s="239"/>
      <c r="H499" s="168"/>
      <c r="I499" s="168"/>
      <c r="J499" s="168"/>
      <c r="K499" s="168"/>
      <c r="L499" s="168"/>
      <c r="M499" s="168"/>
      <c r="N499" s="168"/>
      <c r="O499" s="168"/>
      <c r="P499" s="168"/>
      <c r="Q499" s="168"/>
      <c r="R499" s="168"/>
      <c r="S499" s="168"/>
      <c r="T499" s="168"/>
      <c r="U499" s="168"/>
      <c r="V499" s="168"/>
      <c r="W499" s="168"/>
      <c r="X499" s="240"/>
      <c r="Y499" s="23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6"/>
    </row>
    <row r="500" spans="1:50" ht="18.75" hidden="1" customHeight="1" x14ac:dyDescent="0.15">
      <c r="A500" s="1004"/>
      <c r="B500" s="256"/>
      <c r="C500" s="255"/>
      <c r="D500" s="256"/>
      <c r="E500" s="170" t="s">
        <v>362</v>
      </c>
      <c r="F500" s="171"/>
      <c r="G500" s="172" t="s">
        <v>359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361</v>
      </c>
      <c r="AF500" s="183"/>
      <c r="AG500" s="183"/>
      <c r="AH500" s="184"/>
      <c r="AI500" s="185" t="s">
        <v>525</v>
      </c>
      <c r="AJ500" s="185"/>
      <c r="AK500" s="185"/>
      <c r="AL500" s="180"/>
      <c r="AM500" s="185" t="s">
        <v>522</v>
      </c>
      <c r="AN500" s="185"/>
      <c r="AO500" s="185"/>
      <c r="AP500" s="180"/>
      <c r="AQ500" s="180" t="s">
        <v>353</v>
      </c>
      <c r="AR500" s="173"/>
      <c r="AS500" s="173"/>
      <c r="AT500" s="174"/>
      <c r="AU500" s="138" t="s">
        <v>253</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354</v>
      </c>
      <c r="AH501" s="176"/>
      <c r="AI501" s="186"/>
      <c r="AJ501" s="186"/>
      <c r="AK501" s="186"/>
      <c r="AL501" s="181"/>
      <c r="AM501" s="186"/>
      <c r="AN501" s="186"/>
      <c r="AO501" s="186"/>
      <c r="AP501" s="181"/>
      <c r="AQ501" s="221"/>
      <c r="AR501" s="140"/>
      <c r="AS501" s="141" t="s">
        <v>354</v>
      </c>
      <c r="AT501" s="176"/>
      <c r="AU501" s="140"/>
      <c r="AV501" s="140"/>
      <c r="AW501" s="141" t="s">
        <v>300</v>
      </c>
      <c r="AX501" s="142"/>
    </row>
    <row r="502" spans="1:50" ht="23.25" hidden="1" customHeight="1" x14ac:dyDescent="0.15">
      <c r="A502" s="1004"/>
      <c r="B502" s="256"/>
      <c r="C502" s="255"/>
      <c r="D502" s="256"/>
      <c r="E502" s="170"/>
      <c r="F502" s="171"/>
      <c r="G502" s="234"/>
      <c r="H502" s="165"/>
      <c r="I502" s="165"/>
      <c r="J502" s="165"/>
      <c r="K502" s="165"/>
      <c r="L502" s="165"/>
      <c r="M502" s="165"/>
      <c r="N502" s="165"/>
      <c r="O502" s="165"/>
      <c r="P502" s="165"/>
      <c r="Q502" s="165"/>
      <c r="R502" s="165"/>
      <c r="S502" s="165"/>
      <c r="T502" s="165"/>
      <c r="U502" s="165"/>
      <c r="V502" s="165"/>
      <c r="W502" s="165"/>
      <c r="X502" s="235"/>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6"/>
    </row>
    <row r="503" spans="1:50" ht="23.25" hidden="1" customHeight="1" x14ac:dyDescent="0.15">
      <c r="A503" s="1004"/>
      <c r="B503" s="256"/>
      <c r="C503" s="255"/>
      <c r="D503" s="256"/>
      <c r="E503" s="170"/>
      <c r="F503" s="171"/>
      <c r="G503" s="236"/>
      <c r="H503" s="237"/>
      <c r="I503" s="237"/>
      <c r="J503" s="237"/>
      <c r="K503" s="237"/>
      <c r="L503" s="237"/>
      <c r="M503" s="237"/>
      <c r="N503" s="237"/>
      <c r="O503" s="237"/>
      <c r="P503" s="237"/>
      <c r="Q503" s="237"/>
      <c r="R503" s="237"/>
      <c r="S503" s="237"/>
      <c r="T503" s="237"/>
      <c r="U503" s="237"/>
      <c r="V503" s="237"/>
      <c r="W503" s="237"/>
      <c r="X503" s="238"/>
      <c r="Y503" s="23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6"/>
    </row>
    <row r="504" spans="1:50" ht="23.25" hidden="1" customHeight="1" x14ac:dyDescent="0.15">
      <c r="A504" s="1004"/>
      <c r="B504" s="256"/>
      <c r="C504" s="255"/>
      <c r="D504" s="256"/>
      <c r="E504" s="170"/>
      <c r="F504" s="171"/>
      <c r="G504" s="239"/>
      <c r="H504" s="168"/>
      <c r="I504" s="168"/>
      <c r="J504" s="168"/>
      <c r="K504" s="168"/>
      <c r="L504" s="168"/>
      <c r="M504" s="168"/>
      <c r="N504" s="168"/>
      <c r="O504" s="168"/>
      <c r="P504" s="168"/>
      <c r="Q504" s="168"/>
      <c r="R504" s="168"/>
      <c r="S504" s="168"/>
      <c r="T504" s="168"/>
      <c r="U504" s="168"/>
      <c r="V504" s="168"/>
      <c r="W504" s="168"/>
      <c r="X504" s="240"/>
      <c r="Y504" s="23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6"/>
    </row>
    <row r="505" spans="1:50" ht="18.75" hidden="1" customHeight="1" x14ac:dyDescent="0.15">
      <c r="A505" s="1004"/>
      <c r="B505" s="256"/>
      <c r="C505" s="255"/>
      <c r="D505" s="256"/>
      <c r="E505" s="170" t="s">
        <v>362</v>
      </c>
      <c r="F505" s="171"/>
      <c r="G505" s="172" t="s">
        <v>359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361</v>
      </c>
      <c r="AF505" s="183"/>
      <c r="AG505" s="183"/>
      <c r="AH505" s="184"/>
      <c r="AI505" s="185" t="s">
        <v>525</v>
      </c>
      <c r="AJ505" s="185"/>
      <c r="AK505" s="185"/>
      <c r="AL505" s="180"/>
      <c r="AM505" s="185" t="s">
        <v>523</v>
      </c>
      <c r="AN505" s="185"/>
      <c r="AO505" s="185"/>
      <c r="AP505" s="180"/>
      <c r="AQ505" s="180" t="s">
        <v>353</v>
      </c>
      <c r="AR505" s="173"/>
      <c r="AS505" s="173"/>
      <c r="AT505" s="174"/>
      <c r="AU505" s="138" t="s">
        <v>253</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354</v>
      </c>
      <c r="AH506" s="176"/>
      <c r="AI506" s="186"/>
      <c r="AJ506" s="186"/>
      <c r="AK506" s="186"/>
      <c r="AL506" s="181"/>
      <c r="AM506" s="186"/>
      <c r="AN506" s="186"/>
      <c r="AO506" s="186"/>
      <c r="AP506" s="181"/>
      <c r="AQ506" s="221"/>
      <c r="AR506" s="140"/>
      <c r="AS506" s="141" t="s">
        <v>354</v>
      </c>
      <c r="AT506" s="176"/>
      <c r="AU506" s="140"/>
      <c r="AV506" s="140"/>
      <c r="AW506" s="141" t="s">
        <v>300</v>
      </c>
      <c r="AX506" s="142"/>
    </row>
    <row r="507" spans="1:50" ht="23.25" hidden="1" customHeight="1" x14ac:dyDescent="0.15">
      <c r="A507" s="1004"/>
      <c r="B507" s="256"/>
      <c r="C507" s="255"/>
      <c r="D507" s="256"/>
      <c r="E507" s="170"/>
      <c r="F507" s="171"/>
      <c r="G507" s="234"/>
      <c r="H507" s="165"/>
      <c r="I507" s="165"/>
      <c r="J507" s="165"/>
      <c r="K507" s="165"/>
      <c r="L507" s="165"/>
      <c r="M507" s="165"/>
      <c r="N507" s="165"/>
      <c r="O507" s="165"/>
      <c r="P507" s="165"/>
      <c r="Q507" s="165"/>
      <c r="R507" s="165"/>
      <c r="S507" s="165"/>
      <c r="T507" s="165"/>
      <c r="U507" s="165"/>
      <c r="V507" s="165"/>
      <c r="W507" s="165"/>
      <c r="X507" s="235"/>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6"/>
    </row>
    <row r="508" spans="1:50" ht="23.25" hidden="1" customHeight="1" x14ac:dyDescent="0.15">
      <c r="A508" s="1004"/>
      <c r="B508" s="256"/>
      <c r="C508" s="255"/>
      <c r="D508" s="256"/>
      <c r="E508" s="170"/>
      <c r="F508" s="171"/>
      <c r="G508" s="236"/>
      <c r="H508" s="237"/>
      <c r="I508" s="237"/>
      <c r="J508" s="237"/>
      <c r="K508" s="237"/>
      <c r="L508" s="237"/>
      <c r="M508" s="237"/>
      <c r="N508" s="237"/>
      <c r="O508" s="237"/>
      <c r="P508" s="237"/>
      <c r="Q508" s="237"/>
      <c r="R508" s="237"/>
      <c r="S508" s="237"/>
      <c r="T508" s="237"/>
      <c r="U508" s="237"/>
      <c r="V508" s="237"/>
      <c r="W508" s="237"/>
      <c r="X508" s="238"/>
      <c r="Y508" s="23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6"/>
    </row>
    <row r="509" spans="1:50" ht="23.25" hidden="1" customHeight="1" x14ac:dyDescent="0.15">
      <c r="A509" s="1004"/>
      <c r="B509" s="256"/>
      <c r="C509" s="255"/>
      <c r="D509" s="256"/>
      <c r="E509" s="170"/>
      <c r="F509" s="171"/>
      <c r="G509" s="239"/>
      <c r="H509" s="168"/>
      <c r="I509" s="168"/>
      <c r="J509" s="168"/>
      <c r="K509" s="168"/>
      <c r="L509" s="168"/>
      <c r="M509" s="168"/>
      <c r="N509" s="168"/>
      <c r="O509" s="168"/>
      <c r="P509" s="168"/>
      <c r="Q509" s="168"/>
      <c r="R509" s="168"/>
      <c r="S509" s="168"/>
      <c r="T509" s="168"/>
      <c r="U509" s="168"/>
      <c r="V509" s="168"/>
      <c r="W509" s="168"/>
      <c r="X509" s="240"/>
      <c r="Y509" s="23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6"/>
    </row>
    <row r="510" spans="1:50" ht="18.75" hidden="1" customHeight="1" x14ac:dyDescent="0.15">
      <c r="A510" s="1004"/>
      <c r="B510" s="256"/>
      <c r="C510" s="255"/>
      <c r="D510" s="256"/>
      <c r="E510" s="170" t="s">
        <v>363</v>
      </c>
      <c r="F510" s="171"/>
      <c r="G510" s="172" t="s">
        <v>360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361</v>
      </c>
      <c r="AF510" s="183"/>
      <c r="AG510" s="183"/>
      <c r="AH510" s="184"/>
      <c r="AI510" s="185" t="s">
        <v>525</v>
      </c>
      <c r="AJ510" s="185"/>
      <c r="AK510" s="185"/>
      <c r="AL510" s="180"/>
      <c r="AM510" s="185" t="s">
        <v>521</v>
      </c>
      <c r="AN510" s="185"/>
      <c r="AO510" s="185"/>
      <c r="AP510" s="180"/>
      <c r="AQ510" s="180" t="s">
        <v>353</v>
      </c>
      <c r="AR510" s="173"/>
      <c r="AS510" s="173"/>
      <c r="AT510" s="174"/>
      <c r="AU510" s="138" t="s">
        <v>253</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354</v>
      </c>
      <c r="AH511" s="176"/>
      <c r="AI511" s="186"/>
      <c r="AJ511" s="186"/>
      <c r="AK511" s="186"/>
      <c r="AL511" s="181"/>
      <c r="AM511" s="186"/>
      <c r="AN511" s="186"/>
      <c r="AO511" s="186"/>
      <c r="AP511" s="181"/>
      <c r="AQ511" s="221"/>
      <c r="AR511" s="140"/>
      <c r="AS511" s="141" t="s">
        <v>354</v>
      </c>
      <c r="AT511" s="176"/>
      <c r="AU511" s="140"/>
      <c r="AV511" s="140"/>
      <c r="AW511" s="141" t="s">
        <v>300</v>
      </c>
      <c r="AX511" s="142"/>
    </row>
    <row r="512" spans="1:50" ht="23.25" hidden="1" customHeight="1" x14ac:dyDescent="0.15">
      <c r="A512" s="1004"/>
      <c r="B512" s="256"/>
      <c r="C512" s="255"/>
      <c r="D512" s="256"/>
      <c r="E512" s="170"/>
      <c r="F512" s="171"/>
      <c r="G512" s="234"/>
      <c r="H512" s="165"/>
      <c r="I512" s="165"/>
      <c r="J512" s="165"/>
      <c r="K512" s="165"/>
      <c r="L512" s="165"/>
      <c r="M512" s="165"/>
      <c r="N512" s="165"/>
      <c r="O512" s="165"/>
      <c r="P512" s="165"/>
      <c r="Q512" s="165"/>
      <c r="R512" s="165"/>
      <c r="S512" s="165"/>
      <c r="T512" s="165"/>
      <c r="U512" s="165"/>
      <c r="V512" s="165"/>
      <c r="W512" s="165"/>
      <c r="X512" s="235"/>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6"/>
    </row>
    <row r="513" spans="1:50" ht="23.25" hidden="1" customHeight="1" x14ac:dyDescent="0.15">
      <c r="A513" s="1004"/>
      <c r="B513" s="256"/>
      <c r="C513" s="255"/>
      <c r="D513" s="256"/>
      <c r="E513" s="170"/>
      <c r="F513" s="171"/>
      <c r="G513" s="236"/>
      <c r="H513" s="237"/>
      <c r="I513" s="237"/>
      <c r="J513" s="237"/>
      <c r="K513" s="237"/>
      <c r="L513" s="237"/>
      <c r="M513" s="237"/>
      <c r="N513" s="237"/>
      <c r="O513" s="237"/>
      <c r="P513" s="237"/>
      <c r="Q513" s="237"/>
      <c r="R513" s="237"/>
      <c r="S513" s="237"/>
      <c r="T513" s="237"/>
      <c r="U513" s="237"/>
      <c r="V513" s="237"/>
      <c r="W513" s="237"/>
      <c r="X513" s="238"/>
      <c r="Y513" s="23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6"/>
    </row>
    <row r="514" spans="1:50" ht="23.25" hidden="1" customHeight="1" x14ac:dyDescent="0.15">
      <c r="A514" s="1004"/>
      <c r="B514" s="256"/>
      <c r="C514" s="255"/>
      <c r="D514" s="256"/>
      <c r="E514" s="170"/>
      <c r="F514" s="171"/>
      <c r="G514" s="239"/>
      <c r="H514" s="168"/>
      <c r="I514" s="168"/>
      <c r="J514" s="168"/>
      <c r="K514" s="168"/>
      <c r="L514" s="168"/>
      <c r="M514" s="168"/>
      <c r="N514" s="168"/>
      <c r="O514" s="168"/>
      <c r="P514" s="168"/>
      <c r="Q514" s="168"/>
      <c r="R514" s="168"/>
      <c r="S514" s="168"/>
      <c r="T514" s="168"/>
      <c r="U514" s="168"/>
      <c r="V514" s="168"/>
      <c r="W514" s="168"/>
      <c r="X514" s="240"/>
      <c r="Y514" s="23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6"/>
    </row>
    <row r="515" spans="1:50" ht="18.75" hidden="1" customHeight="1" x14ac:dyDescent="0.15">
      <c r="A515" s="1004"/>
      <c r="B515" s="256"/>
      <c r="C515" s="255"/>
      <c r="D515" s="256"/>
      <c r="E515" s="170" t="s">
        <v>363</v>
      </c>
      <c r="F515" s="171"/>
      <c r="G515" s="172" t="s">
        <v>360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361</v>
      </c>
      <c r="AF515" s="183"/>
      <c r="AG515" s="183"/>
      <c r="AH515" s="184"/>
      <c r="AI515" s="185" t="s">
        <v>526</v>
      </c>
      <c r="AJ515" s="185"/>
      <c r="AK515" s="185"/>
      <c r="AL515" s="180"/>
      <c r="AM515" s="185" t="s">
        <v>521</v>
      </c>
      <c r="AN515" s="185"/>
      <c r="AO515" s="185"/>
      <c r="AP515" s="180"/>
      <c r="AQ515" s="180" t="s">
        <v>353</v>
      </c>
      <c r="AR515" s="173"/>
      <c r="AS515" s="173"/>
      <c r="AT515" s="174"/>
      <c r="AU515" s="138" t="s">
        <v>253</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354</v>
      </c>
      <c r="AH516" s="176"/>
      <c r="AI516" s="186"/>
      <c r="AJ516" s="186"/>
      <c r="AK516" s="186"/>
      <c r="AL516" s="181"/>
      <c r="AM516" s="186"/>
      <c r="AN516" s="186"/>
      <c r="AO516" s="186"/>
      <c r="AP516" s="181"/>
      <c r="AQ516" s="221"/>
      <c r="AR516" s="140"/>
      <c r="AS516" s="141" t="s">
        <v>354</v>
      </c>
      <c r="AT516" s="176"/>
      <c r="AU516" s="140"/>
      <c r="AV516" s="140"/>
      <c r="AW516" s="141" t="s">
        <v>300</v>
      </c>
      <c r="AX516" s="142"/>
    </row>
    <row r="517" spans="1:50" ht="23.25" hidden="1" customHeight="1" x14ac:dyDescent="0.15">
      <c r="A517" s="1004"/>
      <c r="B517" s="256"/>
      <c r="C517" s="255"/>
      <c r="D517" s="256"/>
      <c r="E517" s="170"/>
      <c r="F517" s="171"/>
      <c r="G517" s="234"/>
      <c r="H517" s="165"/>
      <c r="I517" s="165"/>
      <c r="J517" s="165"/>
      <c r="K517" s="165"/>
      <c r="L517" s="165"/>
      <c r="M517" s="165"/>
      <c r="N517" s="165"/>
      <c r="O517" s="165"/>
      <c r="P517" s="165"/>
      <c r="Q517" s="165"/>
      <c r="R517" s="165"/>
      <c r="S517" s="165"/>
      <c r="T517" s="165"/>
      <c r="U517" s="165"/>
      <c r="V517" s="165"/>
      <c r="W517" s="165"/>
      <c r="X517" s="235"/>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6"/>
    </row>
    <row r="518" spans="1:50" ht="23.25" hidden="1" customHeight="1" x14ac:dyDescent="0.15">
      <c r="A518" s="1004"/>
      <c r="B518" s="256"/>
      <c r="C518" s="255"/>
      <c r="D518" s="256"/>
      <c r="E518" s="170"/>
      <c r="F518" s="171"/>
      <c r="G518" s="236"/>
      <c r="H518" s="237"/>
      <c r="I518" s="237"/>
      <c r="J518" s="237"/>
      <c r="K518" s="237"/>
      <c r="L518" s="237"/>
      <c r="M518" s="237"/>
      <c r="N518" s="237"/>
      <c r="O518" s="237"/>
      <c r="P518" s="237"/>
      <c r="Q518" s="237"/>
      <c r="R518" s="237"/>
      <c r="S518" s="237"/>
      <c r="T518" s="237"/>
      <c r="U518" s="237"/>
      <c r="V518" s="237"/>
      <c r="W518" s="237"/>
      <c r="X518" s="238"/>
      <c r="Y518" s="23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6"/>
    </row>
    <row r="519" spans="1:50" ht="23.25" hidden="1" customHeight="1" x14ac:dyDescent="0.15">
      <c r="A519" s="1004"/>
      <c r="B519" s="256"/>
      <c r="C519" s="255"/>
      <c r="D519" s="256"/>
      <c r="E519" s="170"/>
      <c r="F519" s="171"/>
      <c r="G519" s="239"/>
      <c r="H519" s="168"/>
      <c r="I519" s="168"/>
      <c r="J519" s="168"/>
      <c r="K519" s="168"/>
      <c r="L519" s="168"/>
      <c r="M519" s="168"/>
      <c r="N519" s="168"/>
      <c r="O519" s="168"/>
      <c r="P519" s="168"/>
      <c r="Q519" s="168"/>
      <c r="R519" s="168"/>
      <c r="S519" s="168"/>
      <c r="T519" s="168"/>
      <c r="U519" s="168"/>
      <c r="V519" s="168"/>
      <c r="W519" s="168"/>
      <c r="X519" s="240"/>
      <c r="Y519" s="23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6"/>
    </row>
    <row r="520" spans="1:50" ht="18.75" hidden="1" customHeight="1" x14ac:dyDescent="0.15">
      <c r="A520" s="1004"/>
      <c r="B520" s="256"/>
      <c r="C520" s="255"/>
      <c r="D520" s="256"/>
      <c r="E520" s="170" t="s">
        <v>363</v>
      </c>
      <c r="F520" s="171"/>
      <c r="G520" s="172" t="s">
        <v>360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361</v>
      </c>
      <c r="AF520" s="183"/>
      <c r="AG520" s="183"/>
      <c r="AH520" s="184"/>
      <c r="AI520" s="185" t="s">
        <v>526</v>
      </c>
      <c r="AJ520" s="185"/>
      <c r="AK520" s="185"/>
      <c r="AL520" s="180"/>
      <c r="AM520" s="185" t="s">
        <v>521</v>
      </c>
      <c r="AN520" s="185"/>
      <c r="AO520" s="185"/>
      <c r="AP520" s="180"/>
      <c r="AQ520" s="180" t="s">
        <v>353</v>
      </c>
      <c r="AR520" s="173"/>
      <c r="AS520" s="173"/>
      <c r="AT520" s="174"/>
      <c r="AU520" s="138" t="s">
        <v>253</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354</v>
      </c>
      <c r="AH521" s="176"/>
      <c r="AI521" s="186"/>
      <c r="AJ521" s="186"/>
      <c r="AK521" s="186"/>
      <c r="AL521" s="181"/>
      <c r="AM521" s="186"/>
      <c r="AN521" s="186"/>
      <c r="AO521" s="186"/>
      <c r="AP521" s="181"/>
      <c r="AQ521" s="221"/>
      <c r="AR521" s="140"/>
      <c r="AS521" s="141" t="s">
        <v>354</v>
      </c>
      <c r="AT521" s="176"/>
      <c r="AU521" s="140"/>
      <c r="AV521" s="140"/>
      <c r="AW521" s="141" t="s">
        <v>300</v>
      </c>
      <c r="AX521" s="142"/>
    </row>
    <row r="522" spans="1:50" ht="23.25" hidden="1" customHeight="1" x14ac:dyDescent="0.15">
      <c r="A522" s="1004"/>
      <c r="B522" s="256"/>
      <c r="C522" s="255"/>
      <c r="D522" s="256"/>
      <c r="E522" s="170"/>
      <c r="F522" s="171"/>
      <c r="G522" s="234"/>
      <c r="H522" s="165"/>
      <c r="I522" s="165"/>
      <c r="J522" s="165"/>
      <c r="K522" s="165"/>
      <c r="L522" s="165"/>
      <c r="M522" s="165"/>
      <c r="N522" s="165"/>
      <c r="O522" s="165"/>
      <c r="P522" s="165"/>
      <c r="Q522" s="165"/>
      <c r="R522" s="165"/>
      <c r="S522" s="165"/>
      <c r="T522" s="165"/>
      <c r="U522" s="165"/>
      <c r="V522" s="165"/>
      <c r="W522" s="165"/>
      <c r="X522" s="235"/>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6"/>
    </row>
    <row r="523" spans="1:50" ht="23.25" hidden="1" customHeight="1" x14ac:dyDescent="0.15">
      <c r="A523" s="1004"/>
      <c r="B523" s="256"/>
      <c r="C523" s="255"/>
      <c r="D523" s="256"/>
      <c r="E523" s="170"/>
      <c r="F523" s="171"/>
      <c r="G523" s="236"/>
      <c r="H523" s="237"/>
      <c r="I523" s="237"/>
      <c r="J523" s="237"/>
      <c r="K523" s="237"/>
      <c r="L523" s="237"/>
      <c r="M523" s="237"/>
      <c r="N523" s="237"/>
      <c r="O523" s="237"/>
      <c r="P523" s="237"/>
      <c r="Q523" s="237"/>
      <c r="R523" s="237"/>
      <c r="S523" s="237"/>
      <c r="T523" s="237"/>
      <c r="U523" s="237"/>
      <c r="V523" s="237"/>
      <c r="W523" s="237"/>
      <c r="X523" s="238"/>
      <c r="Y523" s="23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6"/>
    </row>
    <row r="524" spans="1:50" ht="23.25" hidden="1" customHeight="1" x14ac:dyDescent="0.15">
      <c r="A524" s="1004"/>
      <c r="B524" s="256"/>
      <c r="C524" s="255"/>
      <c r="D524" s="256"/>
      <c r="E524" s="170"/>
      <c r="F524" s="171"/>
      <c r="G524" s="239"/>
      <c r="H524" s="168"/>
      <c r="I524" s="168"/>
      <c r="J524" s="168"/>
      <c r="K524" s="168"/>
      <c r="L524" s="168"/>
      <c r="M524" s="168"/>
      <c r="N524" s="168"/>
      <c r="O524" s="168"/>
      <c r="P524" s="168"/>
      <c r="Q524" s="168"/>
      <c r="R524" s="168"/>
      <c r="S524" s="168"/>
      <c r="T524" s="168"/>
      <c r="U524" s="168"/>
      <c r="V524" s="168"/>
      <c r="W524" s="168"/>
      <c r="X524" s="240"/>
      <c r="Y524" s="23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6"/>
    </row>
    <row r="525" spans="1:50" ht="18.75" hidden="1" customHeight="1" x14ac:dyDescent="0.15">
      <c r="A525" s="1004"/>
      <c r="B525" s="256"/>
      <c r="C525" s="255"/>
      <c r="D525" s="256"/>
      <c r="E525" s="170" t="s">
        <v>363</v>
      </c>
      <c r="F525" s="171"/>
      <c r="G525" s="172" t="s">
        <v>360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361</v>
      </c>
      <c r="AF525" s="183"/>
      <c r="AG525" s="183"/>
      <c r="AH525" s="184"/>
      <c r="AI525" s="185" t="s">
        <v>525</v>
      </c>
      <c r="AJ525" s="185"/>
      <c r="AK525" s="185"/>
      <c r="AL525" s="180"/>
      <c r="AM525" s="185" t="s">
        <v>517</v>
      </c>
      <c r="AN525" s="185"/>
      <c r="AO525" s="185"/>
      <c r="AP525" s="180"/>
      <c r="AQ525" s="180" t="s">
        <v>353</v>
      </c>
      <c r="AR525" s="173"/>
      <c r="AS525" s="173"/>
      <c r="AT525" s="174"/>
      <c r="AU525" s="138" t="s">
        <v>253</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354</v>
      </c>
      <c r="AH526" s="176"/>
      <c r="AI526" s="186"/>
      <c r="AJ526" s="186"/>
      <c r="AK526" s="186"/>
      <c r="AL526" s="181"/>
      <c r="AM526" s="186"/>
      <c r="AN526" s="186"/>
      <c r="AO526" s="186"/>
      <c r="AP526" s="181"/>
      <c r="AQ526" s="221"/>
      <c r="AR526" s="140"/>
      <c r="AS526" s="141" t="s">
        <v>354</v>
      </c>
      <c r="AT526" s="176"/>
      <c r="AU526" s="140"/>
      <c r="AV526" s="140"/>
      <c r="AW526" s="141" t="s">
        <v>300</v>
      </c>
      <c r="AX526" s="142"/>
    </row>
    <row r="527" spans="1:50" ht="23.25" hidden="1" customHeight="1" x14ac:dyDescent="0.15">
      <c r="A527" s="1004"/>
      <c r="B527" s="256"/>
      <c r="C527" s="255"/>
      <c r="D527" s="256"/>
      <c r="E527" s="170"/>
      <c r="F527" s="171"/>
      <c r="G527" s="234"/>
      <c r="H527" s="165"/>
      <c r="I527" s="165"/>
      <c r="J527" s="165"/>
      <c r="K527" s="165"/>
      <c r="L527" s="165"/>
      <c r="M527" s="165"/>
      <c r="N527" s="165"/>
      <c r="O527" s="165"/>
      <c r="P527" s="165"/>
      <c r="Q527" s="165"/>
      <c r="R527" s="165"/>
      <c r="S527" s="165"/>
      <c r="T527" s="165"/>
      <c r="U527" s="165"/>
      <c r="V527" s="165"/>
      <c r="W527" s="165"/>
      <c r="X527" s="235"/>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6"/>
    </row>
    <row r="528" spans="1:50" ht="23.25" hidden="1" customHeight="1" x14ac:dyDescent="0.15">
      <c r="A528" s="1004"/>
      <c r="B528" s="256"/>
      <c r="C528" s="255"/>
      <c r="D528" s="256"/>
      <c r="E528" s="170"/>
      <c r="F528" s="171"/>
      <c r="G528" s="236"/>
      <c r="H528" s="237"/>
      <c r="I528" s="237"/>
      <c r="J528" s="237"/>
      <c r="K528" s="237"/>
      <c r="L528" s="237"/>
      <c r="M528" s="237"/>
      <c r="N528" s="237"/>
      <c r="O528" s="237"/>
      <c r="P528" s="237"/>
      <c r="Q528" s="237"/>
      <c r="R528" s="237"/>
      <c r="S528" s="237"/>
      <c r="T528" s="237"/>
      <c r="U528" s="237"/>
      <c r="V528" s="237"/>
      <c r="W528" s="237"/>
      <c r="X528" s="238"/>
      <c r="Y528" s="23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6"/>
    </row>
    <row r="529" spans="1:50" ht="23.25" hidden="1" customHeight="1" x14ac:dyDescent="0.15">
      <c r="A529" s="1004"/>
      <c r="B529" s="256"/>
      <c r="C529" s="255"/>
      <c r="D529" s="256"/>
      <c r="E529" s="170"/>
      <c r="F529" s="171"/>
      <c r="G529" s="239"/>
      <c r="H529" s="168"/>
      <c r="I529" s="168"/>
      <c r="J529" s="168"/>
      <c r="K529" s="168"/>
      <c r="L529" s="168"/>
      <c r="M529" s="168"/>
      <c r="N529" s="168"/>
      <c r="O529" s="168"/>
      <c r="P529" s="168"/>
      <c r="Q529" s="168"/>
      <c r="R529" s="168"/>
      <c r="S529" s="168"/>
      <c r="T529" s="168"/>
      <c r="U529" s="168"/>
      <c r="V529" s="168"/>
      <c r="W529" s="168"/>
      <c r="X529" s="240"/>
      <c r="Y529" s="23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6"/>
    </row>
    <row r="530" spans="1:50" ht="18.75" hidden="1" customHeight="1" x14ac:dyDescent="0.15">
      <c r="A530" s="1004"/>
      <c r="B530" s="256"/>
      <c r="C530" s="255"/>
      <c r="D530" s="256"/>
      <c r="E530" s="170" t="s">
        <v>363</v>
      </c>
      <c r="F530" s="171"/>
      <c r="G530" s="172" t="s">
        <v>360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361</v>
      </c>
      <c r="AF530" s="183"/>
      <c r="AG530" s="183"/>
      <c r="AH530" s="184"/>
      <c r="AI530" s="185" t="s">
        <v>525</v>
      </c>
      <c r="AJ530" s="185"/>
      <c r="AK530" s="185"/>
      <c r="AL530" s="180"/>
      <c r="AM530" s="185" t="s">
        <v>521</v>
      </c>
      <c r="AN530" s="185"/>
      <c r="AO530" s="185"/>
      <c r="AP530" s="180"/>
      <c r="AQ530" s="180" t="s">
        <v>353</v>
      </c>
      <c r="AR530" s="173"/>
      <c r="AS530" s="173"/>
      <c r="AT530" s="174"/>
      <c r="AU530" s="138" t="s">
        <v>253</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354</v>
      </c>
      <c r="AH531" s="176"/>
      <c r="AI531" s="186"/>
      <c r="AJ531" s="186"/>
      <c r="AK531" s="186"/>
      <c r="AL531" s="181"/>
      <c r="AM531" s="186"/>
      <c r="AN531" s="186"/>
      <c r="AO531" s="186"/>
      <c r="AP531" s="181"/>
      <c r="AQ531" s="221"/>
      <c r="AR531" s="140"/>
      <c r="AS531" s="141" t="s">
        <v>354</v>
      </c>
      <c r="AT531" s="176"/>
      <c r="AU531" s="140"/>
      <c r="AV531" s="140"/>
      <c r="AW531" s="141" t="s">
        <v>300</v>
      </c>
      <c r="AX531" s="142"/>
    </row>
    <row r="532" spans="1:50" ht="23.25" hidden="1" customHeight="1" x14ac:dyDescent="0.15">
      <c r="A532" s="1004"/>
      <c r="B532" s="256"/>
      <c r="C532" s="255"/>
      <c r="D532" s="256"/>
      <c r="E532" s="170"/>
      <c r="F532" s="171"/>
      <c r="G532" s="234"/>
      <c r="H532" s="165"/>
      <c r="I532" s="165"/>
      <c r="J532" s="165"/>
      <c r="K532" s="165"/>
      <c r="L532" s="165"/>
      <c r="M532" s="165"/>
      <c r="N532" s="165"/>
      <c r="O532" s="165"/>
      <c r="P532" s="165"/>
      <c r="Q532" s="165"/>
      <c r="R532" s="165"/>
      <c r="S532" s="165"/>
      <c r="T532" s="165"/>
      <c r="U532" s="165"/>
      <c r="V532" s="165"/>
      <c r="W532" s="165"/>
      <c r="X532" s="235"/>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6"/>
    </row>
    <row r="533" spans="1:50" ht="23.25" hidden="1" customHeight="1" x14ac:dyDescent="0.15">
      <c r="A533" s="1004"/>
      <c r="B533" s="256"/>
      <c r="C533" s="255"/>
      <c r="D533" s="256"/>
      <c r="E533" s="170"/>
      <c r="F533" s="171"/>
      <c r="G533" s="236"/>
      <c r="H533" s="237"/>
      <c r="I533" s="237"/>
      <c r="J533" s="237"/>
      <c r="K533" s="237"/>
      <c r="L533" s="237"/>
      <c r="M533" s="237"/>
      <c r="N533" s="237"/>
      <c r="O533" s="237"/>
      <c r="P533" s="237"/>
      <c r="Q533" s="237"/>
      <c r="R533" s="237"/>
      <c r="S533" s="237"/>
      <c r="T533" s="237"/>
      <c r="U533" s="237"/>
      <c r="V533" s="237"/>
      <c r="W533" s="237"/>
      <c r="X533" s="238"/>
      <c r="Y533" s="23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6"/>
    </row>
    <row r="534" spans="1:50" ht="23.25" hidden="1" customHeight="1" x14ac:dyDescent="0.15">
      <c r="A534" s="1004"/>
      <c r="B534" s="256"/>
      <c r="C534" s="255"/>
      <c r="D534" s="256"/>
      <c r="E534" s="170"/>
      <c r="F534" s="171"/>
      <c r="G534" s="239"/>
      <c r="H534" s="168"/>
      <c r="I534" s="168"/>
      <c r="J534" s="168"/>
      <c r="K534" s="168"/>
      <c r="L534" s="168"/>
      <c r="M534" s="168"/>
      <c r="N534" s="168"/>
      <c r="O534" s="168"/>
      <c r="P534" s="168"/>
      <c r="Q534" s="168"/>
      <c r="R534" s="168"/>
      <c r="S534" s="168"/>
      <c r="T534" s="168"/>
      <c r="U534" s="168"/>
      <c r="V534" s="168"/>
      <c r="W534" s="168"/>
      <c r="X534" s="240"/>
      <c r="Y534" s="23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6"/>
    </row>
    <row r="535" spans="1:50" ht="23.85" hidden="1" customHeight="1" x14ac:dyDescent="0.15">
      <c r="A535" s="1004"/>
      <c r="B535" s="256"/>
      <c r="C535" s="255"/>
      <c r="D535" s="256"/>
      <c r="E535" s="161" t="s">
        <v>566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561</v>
      </c>
      <c r="F538" s="243"/>
      <c r="G538" s="244" t="s">
        <v>373</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362</v>
      </c>
      <c r="F539" s="171"/>
      <c r="G539" s="172" t="s">
        <v>359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361</v>
      </c>
      <c r="AF539" s="183"/>
      <c r="AG539" s="183"/>
      <c r="AH539" s="184"/>
      <c r="AI539" s="185" t="s">
        <v>526</v>
      </c>
      <c r="AJ539" s="185"/>
      <c r="AK539" s="185"/>
      <c r="AL539" s="180"/>
      <c r="AM539" s="185" t="s">
        <v>521</v>
      </c>
      <c r="AN539" s="185"/>
      <c r="AO539" s="185"/>
      <c r="AP539" s="180"/>
      <c r="AQ539" s="180" t="s">
        <v>353</v>
      </c>
      <c r="AR539" s="173"/>
      <c r="AS539" s="173"/>
      <c r="AT539" s="174"/>
      <c r="AU539" s="138" t="s">
        <v>253</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354</v>
      </c>
      <c r="AH540" s="176"/>
      <c r="AI540" s="186"/>
      <c r="AJ540" s="186"/>
      <c r="AK540" s="186"/>
      <c r="AL540" s="181"/>
      <c r="AM540" s="186"/>
      <c r="AN540" s="186"/>
      <c r="AO540" s="186"/>
      <c r="AP540" s="181"/>
      <c r="AQ540" s="221"/>
      <c r="AR540" s="140"/>
      <c r="AS540" s="141" t="s">
        <v>354</v>
      </c>
      <c r="AT540" s="176"/>
      <c r="AU540" s="140"/>
      <c r="AV540" s="140"/>
      <c r="AW540" s="141" t="s">
        <v>300</v>
      </c>
      <c r="AX540" s="142"/>
    </row>
    <row r="541" spans="1:50" ht="23.25" hidden="1" customHeight="1" x14ac:dyDescent="0.15">
      <c r="A541" s="1004"/>
      <c r="B541" s="256"/>
      <c r="C541" s="255"/>
      <c r="D541" s="256"/>
      <c r="E541" s="170"/>
      <c r="F541" s="171"/>
      <c r="G541" s="234"/>
      <c r="H541" s="165"/>
      <c r="I541" s="165"/>
      <c r="J541" s="165"/>
      <c r="K541" s="165"/>
      <c r="L541" s="165"/>
      <c r="M541" s="165"/>
      <c r="N541" s="165"/>
      <c r="O541" s="165"/>
      <c r="P541" s="165"/>
      <c r="Q541" s="165"/>
      <c r="R541" s="165"/>
      <c r="S541" s="165"/>
      <c r="T541" s="165"/>
      <c r="U541" s="165"/>
      <c r="V541" s="165"/>
      <c r="W541" s="165"/>
      <c r="X541" s="235"/>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6"/>
    </row>
    <row r="542" spans="1:50" ht="23.25" hidden="1" customHeight="1" x14ac:dyDescent="0.15">
      <c r="A542" s="1004"/>
      <c r="B542" s="256"/>
      <c r="C542" s="255"/>
      <c r="D542" s="256"/>
      <c r="E542" s="170"/>
      <c r="F542" s="171"/>
      <c r="G542" s="236"/>
      <c r="H542" s="237"/>
      <c r="I542" s="237"/>
      <c r="J542" s="237"/>
      <c r="K542" s="237"/>
      <c r="L542" s="237"/>
      <c r="M542" s="237"/>
      <c r="N542" s="237"/>
      <c r="O542" s="237"/>
      <c r="P542" s="237"/>
      <c r="Q542" s="237"/>
      <c r="R542" s="237"/>
      <c r="S542" s="237"/>
      <c r="T542" s="237"/>
      <c r="U542" s="237"/>
      <c r="V542" s="237"/>
      <c r="W542" s="237"/>
      <c r="X542" s="238"/>
      <c r="Y542" s="23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6"/>
    </row>
    <row r="543" spans="1:50" ht="23.25" hidden="1" customHeight="1" x14ac:dyDescent="0.15">
      <c r="A543" s="1004"/>
      <c r="B543" s="256"/>
      <c r="C543" s="255"/>
      <c r="D543" s="256"/>
      <c r="E543" s="170"/>
      <c r="F543" s="171"/>
      <c r="G543" s="239"/>
      <c r="H543" s="168"/>
      <c r="I543" s="168"/>
      <c r="J543" s="168"/>
      <c r="K543" s="168"/>
      <c r="L543" s="168"/>
      <c r="M543" s="168"/>
      <c r="N543" s="168"/>
      <c r="O543" s="168"/>
      <c r="P543" s="168"/>
      <c r="Q543" s="168"/>
      <c r="R543" s="168"/>
      <c r="S543" s="168"/>
      <c r="T543" s="168"/>
      <c r="U543" s="168"/>
      <c r="V543" s="168"/>
      <c r="W543" s="168"/>
      <c r="X543" s="240"/>
      <c r="Y543" s="23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6"/>
    </row>
    <row r="544" spans="1:50" ht="18.75" hidden="1" customHeight="1" x14ac:dyDescent="0.15">
      <c r="A544" s="1004"/>
      <c r="B544" s="256"/>
      <c r="C544" s="255"/>
      <c r="D544" s="256"/>
      <c r="E544" s="170" t="s">
        <v>362</v>
      </c>
      <c r="F544" s="171"/>
      <c r="G544" s="172" t="s">
        <v>359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361</v>
      </c>
      <c r="AF544" s="183"/>
      <c r="AG544" s="183"/>
      <c r="AH544" s="184"/>
      <c r="AI544" s="185" t="s">
        <v>525</v>
      </c>
      <c r="AJ544" s="185"/>
      <c r="AK544" s="185"/>
      <c r="AL544" s="180"/>
      <c r="AM544" s="185" t="s">
        <v>523</v>
      </c>
      <c r="AN544" s="185"/>
      <c r="AO544" s="185"/>
      <c r="AP544" s="180"/>
      <c r="AQ544" s="180" t="s">
        <v>353</v>
      </c>
      <c r="AR544" s="173"/>
      <c r="AS544" s="173"/>
      <c r="AT544" s="174"/>
      <c r="AU544" s="138" t="s">
        <v>253</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354</v>
      </c>
      <c r="AH545" s="176"/>
      <c r="AI545" s="186"/>
      <c r="AJ545" s="186"/>
      <c r="AK545" s="186"/>
      <c r="AL545" s="181"/>
      <c r="AM545" s="186"/>
      <c r="AN545" s="186"/>
      <c r="AO545" s="186"/>
      <c r="AP545" s="181"/>
      <c r="AQ545" s="221"/>
      <c r="AR545" s="140"/>
      <c r="AS545" s="141" t="s">
        <v>354</v>
      </c>
      <c r="AT545" s="176"/>
      <c r="AU545" s="140"/>
      <c r="AV545" s="140"/>
      <c r="AW545" s="141" t="s">
        <v>300</v>
      </c>
      <c r="AX545" s="142"/>
    </row>
    <row r="546" spans="1:50" ht="23.25" hidden="1" customHeight="1" x14ac:dyDescent="0.15">
      <c r="A546" s="1004"/>
      <c r="B546" s="256"/>
      <c r="C546" s="255"/>
      <c r="D546" s="256"/>
      <c r="E546" s="170"/>
      <c r="F546" s="171"/>
      <c r="G546" s="234"/>
      <c r="H546" s="165"/>
      <c r="I546" s="165"/>
      <c r="J546" s="165"/>
      <c r="K546" s="165"/>
      <c r="L546" s="165"/>
      <c r="M546" s="165"/>
      <c r="N546" s="165"/>
      <c r="O546" s="165"/>
      <c r="P546" s="165"/>
      <c r="Q546" s="165"/>
      <c r="R546" s="165"/>
      <c r="S546" s="165"/>
      <c r="T546" s="165"/>
      <c r="U546" s="165"/>
      <c r="V546" s="165"/>
      <c r="W546" s="165"/>
      <c r="X546" s="235"/>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6"/>
    </row>
    <row r="547" spans="1:50" ht="23.25" hidden="1" customHeight="1" x14ac:dyDescent="0.15">
      <c r="A547" s="1004"/>
      <c r="B547" s="256"/>
      <c r="C547" s="255"/>
      <c r="D547" s="256"/>
      <c r="E547" s="170"/>
      <c r="F547" s="171"/>
      <c r="G547" s="236"/>
      <c r="H547" s="237"/>
      <c r="I547" s="237"/>
      <c r="J547" s="237"/>
      <c r="K547" s="237"/>
      <c r="L547" s="237"/>
      <c r="M547" s="237"/>
      <c r="N547" s="237"/>
      <c r="O547" s="237"/>
      <c r="P547" s="237"/>
      <c r="Q547" s="237"/>
      <c r="R547" s="237"/>
      <c r="S547" s="237"/>
      <c r="T547" s="237"/>
      <c r="U547" s="237"/>
      <c r="V547" s="237"/>
      <c r="W547" s="237"/>
      <c r="X547" s="238"/>
      <c r="Y547" s="23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6"/>
    </row>
    <row r="548" spans="1:50" ht="23.25" hidden="1" customHeight="1" x14ac:dyDescent="0.15">
      <c r="A548" s="1004"/>
      <c r="B548" s="256"/>
      <c r="C548" s="255"/>
      <c r="D548" s="256"/>
      <c r="E548" s="170"/>
      <c r="F548" s="171"/>
      <c r="G548" s="239"/>
      <c r="H548" s="168"/>
      <c r="I548" s="168"/>
      <c r="J548" s="168"/>
      <c r="K548" s="168"/>
      <c r="L548" s="168"/>
      <c r="M548" s="168"/>
      <c r="N548" s="168"/>
      <c r="O548" s="168"/>
      <c r="P548" s="168"/>
      <c r="Q548" s="168"/>
      <c r="R548" s="168"/>
      <c r="S548" s="168"/>
      <c r="T548" s="168"/>
      <c r="U548" s="168"/>
      <c r="V548" s="168"/>
      <c r="W548" s="168"/>
      <c r="X548" s="240"/>
      <c r="Y548" s="23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6"/>
    </row>
    <row r="549" spans="1:50" ht="18.75" hidden="1" customHeight="1" x14ac:dyDescent="0.15">
      <c r="A549" s="1004"/>
      <c r="B549" s="256"/>
      <c r="C549" s="255"/>
      <c r="D549" s="256"/>
      <c r="E549" s="170" t="s">
        <v>362</v>
      </c>
      <c r="F549" s="171"/>
      <c r="G549" s="172" t="s">
        <v>359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361</v>
      </c>
      <c r="AF549" s="183"/>
      <c r="AG549" s="183"/>
      <c r="AH549" s="184"/>
      <c r="AI549" s="185" t="s">
        <v>525</v>
      </c>
      <c r="AJ549" s="185"/>
      <c r="AK549" s="185"/>
      <c r="AL549" s="180"/>
      <c r="AM549" s="185" t="s">
        <v>517</v>
      </c>
      <c r="AN549" s="185"/>
      <c r="AO549" s="185"/>
      <c r="AP549" s="180"/>
      <c r="AQ549" s="180" t="s">
        <v>353</v>
      </c>
      <c r="AR549" s="173"/>
      <c r="AS549" s="173"/>
      <c r="AT549" s="174"/>
      <c r="AU549" s="138" t="s">
        <v>253</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354</v>
      </c>
      <c r="AH550" s="176"/>
      <c r="AI550" s="186"/>
      <c r="AJ550" s="186"/>
      <c r="AK550" s="186"/>
      <c r="AL550" s="181"/>
      <c r="AM550" s="186"/>
      <c r="AN550" s="186"/>
      <c r="AO550" s="186"/>
      <c r="AP550" s="181"/>
      <c r="AQ550" s="221"/>
      <c r="AR550" s="140"/>
      <c r="AS550" s="141" t="s">
        <v>354</v>
      </c>
      <c r="AT550" s="176"/>
      <c r="AU550" s="140"/>
      <c r="AV550" s="140"/>
      <c r="AW550" s="141" t="s">
        <v>300</v>
      </c>
      <c r="AX550" s="142"/>
    </row>
    <row r="551" spans="1:50" ht="23.25" hidden="1" customHeight="1" x14ac:dyDescent="0.15">
      <c r="A551" s="1004"/>
      <c r="B551" s="256"/>
      <c r="C551" s="255"/>
      <c r="D551" s="256"/>
      <c r="E551" s="170"/>
      <c r="F551" s="171"/>
      <c r="G551" s="234"/>
      <c r="H551" s="165"/>
      <c r="I551" s="165"/>
      <c r="J551" s="165"/>
      <c r="K551" s="165"/>
      <c r="L551" s="165"/>
      <c r="M551" s="165"/>
      <c r="N551" s="165"/>
      <c r="O551" s="165"/>
      <c r="P551" s="165"/>
      <c r="Q551" s="165"/>
      <c r="R551" s="165"/>
      <c r="S551" s="165"/>
      <c r="T551" s="165"/>
      <c r="U551" s="165"/>
      <c r="V551" s="165"/>
      <c r="W551" s="165"/>
      <c r="X551" s="235"/>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6"/>
    </row>
    <row r="552" spans="1:50" ht="23.25" hidden="1" customHeight="1" x14ac:dyDescent="0.15">
      <c r="A552" s="1004"/>
      <c r="B552" s="256"/>
      <c r="C552" s="255"/>
      <c r="D552" s="256"/>
      <c r="E552" s="170"/>
      <c r="F552" s="171"/>
      <c r="G552" s="236"/>
      <c r="H552" s="237"/>
      <c r="I552" s="237"/>
      <c r="J552" s="237"/>
      <c r="K552" s="237"/>
      <c r="L552" s="237"/>
      <c r="M552" s="237"/>
      <c r="N552" s="237"/>
      <c r="O552" s="237"/>
      <c r="P552" s="237"/>
      <c r="Q552" s="237"/>
      <c r="R552" s="237"/>
      <c r="S552" s="237"/>
      <c r="T552" s="237"/>
      <c r="U552" s="237"/>
      <c r="V552" s="237"/>
      <c r="W552" s="237"/>
      <c r="X552" s="238"/>
      <c r="Y552" s="23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6"/>
    </row>
    <row r="553" spans="1:50" ht="23.25" hidden="1" customHeight="1" x14ac:dyDescent="0.15">
      <c r="A553" s="1004"/>
      <c r="B553" s="256"/>
      <c r="C553" s="255"/>
      <c r="D553" s="256"/>
      <c r="E553" s="170"/>
      <c r="F553" s="171"/>
      <c r="G553" s="239"/>
      <c r="H553" s="168"/>
      <c r="I553" s="168"/>
      <c r="J553" s="168"/>
      <c r="K553" s="168"/>
      <c r="L553" s="168"/>
      <c r="M553" s="168"/>
      <c r="N553" s="168"/>
      <c r="O553" s="168"/>
      <c r="P553" s="168"/>
      <c r="Q553" s="168"/>
      <c r="R553" s="168"/>
      <c r="S553" s="168"/>
      <c r="T553" s="168"/>
      <c r="U553" s="168"/>
      <c r="V553" s="168"/>
      <c r="W553" s="168"/>
      <c r="X553" s="240"/>
      <c r="Y553" s="23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6"/>
    </row>
    <row r="554" spans="1:50" ht="18.75" hidden="1" customHeight="1" x14ac:dyDescent="0.15">
      <c r="A554" s="1004"/>
      <c r="B554" s="256"/>
      <c r="C554" s="255"/>
      <c r="D554" s="256"/>
      <c r="E554" s="170" t="s">
        <v>362</v>
      </c>
      <c r="F554" s="171"/>
      <c r="G554" s="172" t="s">
        <v>359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361</v>
      </c>
      <c r="AF554" s="183"/>
      <c r="AG554" s="183"/>
      <c r="AH554" s="184"/>
      <c r="AI554" s="185" t="s">
        <v>525</v>
      </c>
      <c r="AJ554" s="185"/>
      <c r="AK554" s="185"/>
      <c r="AL554" s="180"/>
      <c r="AM554" s="185" t="s">
        <v>517</v>
      </c>
      <c r="AN554" s="185"/>
      <c r="AO554" s="185"/>
      <c r="AP554" s="180"/>
      <c r="AQ554" s="180" t="s">
        <v>353</v>
      </c>
      <c r="AR554" s="173"/>
      <c r="AS554" s="173"/>
      <c r="AT554" s="174"/>
      <c r="AU554" s="138" t="s">
        <v>253</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354</v>
      </c>
      <c r="AH555" s="176"/>
      <c r="AI555" s="186"/>
      <c r="AJ555" s="186"/>
      <c r="AK555" s="186"/>
      <c r="AL555" s="181"/>
      <c r="AM555" s="186"/>
      <c r="AN555" s="186"/>
      <c r="AO555" s="186"/>
      <c r="AP555" s="181"/>
      <c r="AQ555" s="221"/>
      <c r="AR555" s="140"/>
      <c r="AS555" s="141" t="s">
        <v>354</v>
      </c>
      <c r="AT555" s="176"/>
      <c r="AU555" s="140"/>
      <c r="AV555" s="140"/>
      <c r="AW555" s="141" t="s">
        <v>300</v>
      </c>
      <c r="AX555" s="142"/>
    </row>
    <row r="556" spans="1:50" ht="23.25" hidden="1" customHeight="1" x14ac:dyDescent="0.15">
      <c r="A556" s="1004"/>
      <c r="B556" s="256"/>
      <c r="C556" s="255"/>
      <c r="D556" s="256"/>
      <c r="E556" s="170"/>
      <c r="F556" s="171"/>
      <c r="G556" s="234"/>
      <c r="H556" s="165"/>
      <c r="I556" s="165"/>
      <c r="J556" s="165"/>
      <c r="K556" s="165"/>
      <c r="L556" s="165"/>
      <c r="M556" s="165"/>
      <c r="N556" s="165"/>
      <c r="O556" s="165"/>
      <c r="P556" s="165"/>
      <c r="Q556" s="165"/>
      <c r="R556" s="165"/>
      <c r="S556" s="165"/>
      <c r="T556" s="165"/>
      <c r="U556" s="165"/>
      <c r="V556" s="165"/>
      <c r="W556" s="165"/>
      <c r="X556" s="235"/>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6"/>
    </row>
    <row r="557" spans="1:50" ht="23.25" hidden="1" customHeight="1" x14ac:dyDescent="0.15">
      <c r="A557" s="1004"/>
      <c r="B557" s="256"/>
      <c r="C557" s="255"/>
      <c r="D557" s="256"/>
      <c r="E557" s="170"/>
      <c r="F557" s="171"/>
      <c r="G557" s="236"/>
      <c r="H557" s="237"/>
      <c r="I557" s="237"/>
      <c r="J557" s="237"/>
      <c r="K557" s="237"/>
      <c r="L557" s="237"/>
      <c r="M557" s="237"/>
      <c r="N557" s="237"/>
      <c r="O557" s="237"/>
      <c r="P557" s="237"/>
      <c r="Q557" s="237"/>
      <c r="R557" s="237"/>
      <c r="S557" s="237"/>
      <c r="T557" s="237"/>
      <c r="U557" s="237"/>
      <c r="V557" s="237"/>
      <c r="W557" s="237"/>
      <c r="X557" s="238"/>
      <c r="Y557" s="23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6"/>
    </row>
    <row r="558" spans="1:50" ht="23.25" hidden="1" customHeight="1" x14ac:dyDescent="0.15">
      <c r="A558" s="1004"/>
      <c r="B558" s="256"/>
      <c r="C558" s="255"/>
      <c r="D558" s="256"/>
      <c r="E558" s="170"/>
      <c r="F558" s="171"/>
      <c r="G558" s="239"/>
      <c r="H558" s="168"/>
      <c r="I558" s="168"/>
      <c r="J558" s="168"/>
      <c r="K558" s="168"/>
      <c r="L558" s="168"/>
      <c r="M558" s="168"/>
      <c r="N558" s="168"/>
      <c r="O558" s="168"/>
      <c r="P558" s="168"/>
      <c r="Q558" s="168"/>
      <c r="R558" s="168"/>
      <c r="S558" s="168"/>
      <c r="T558" s="168"/>
      <c r="U558" s="168"/>
      <c r="V558" s="168"/>
      <c r="W558" s="168"/>
      <c r="X558" s="240"/>
      <c r="Y558" s="23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6"/>
    </row>
    <row r="559" spans="1:50" ht="18.75" hidden="1" customHeight="1" x14ac:dyDescent="0.15">
      <c r="A559" s="1004"/>
      <c r="B559" s="256"/>
      <c r="C559" s="255"/>
      <c r="D559" s="256"/>
      <c r="E559" s="170" t="s">
        <v>362</v>
      </c>
      <c r="F559" s="171"/>
      <c r="G559" s="172" t="s">
        <v>359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361</v>
      </c>
      <c r="AF559" s="183"/>
      <c r="AG559" s="183"/>
      <c r="AH559" s="184"/>
      <c r="AI559" s="185" t="s">
        <v>525</v>
      </c>
      <c r="AJ559" s="185"/>
      <c r="AK559" s="185"/>
      <c r="AL559" s="180"/>
      <c r="AM559" s="185" t="s">
        <v>521</v>
      </c>
      <c r="AN559" s="185"/>
      <c r="AO559" s="185"/>
      <c r="AP559" s="180"/>
      <c r="AQ559" s="180" t="s">
        <v>353</v>
      </c>
      <c r="AR559" s="173"/>
      <c r="AS559" s="173"/>
      <c r="AT559" s="174"/>
      <c r="AU559" s="138" t="s">
        <v>253</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354</v>
      </c>
      <c r="AH560" s="176"/>
      <c r="AI560" s="186"/>
      <c r="AJ560" s="186"/>
      <c r="AK560" s="186"/>
      <c r="AL560" s="181"/>
      <c r="AM560" s="186"/>
      <c r="AN560" s="186"/>
      <c r="AO560" s="186"/>
      <c r="AP560" s="181"/>
      <c r="AQ560" s="221"/>
      <c r="AR560" s="140"/>
      <c r="AS560" s="141" t="s">
        <v>354</v>
      </c>
      <c r="AT560" s="176"/>
      <c r="AU560" s="140"/>
      <c r="AV560" s="140"/>
      <c r="AW560" s="141" t="s">
        <v>300</v>
      </c>
      <c r="AX560" s="142"/>
    </row>
    <row r="561" spans="1:50" ht="23.25" hidden="1" customHeight="1" x14ac:dyDescent="0.15">
      <c r="A561" s="1004"/>
      <c r="B561" s="256"/>
      <c r="C561" s="255"/>
      <c r="D561" s="256"/>
      <c r="E561" s="170"/>
      <c r="F561" s="171"/>
      <c r="G561" s="234"/>
      <c r="H561" s="165"/>
      <c r="I561" s="165"/>
      <c r="J561" s="165"/>
      <c r="K561" s="165"/>
      <c r="L561" s="165"/>
      <c r="M561" s="165"/>
      <c r="N561" s="165"/>
      <c r="O561" s="165"/>
      <c r="P561" s="165"/>
      <c r="Q561" s="165"/>
      <c r="R561" s="165"/>
      <c r="S561" s="165"/>
      <c r="T561" s="165"/>
      <c r="U561" s="165"/>
      <c r="V561" s="165"/>
      <c r="W561" s="165"/>
      <c r="X561" s="235"/>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6"/>
    </row>
    <row r="562" spans="1:50" ht="23.25" hidden="1" customHeight="1" x14ac:dyDescent="0.15">
      <c r="A562" s="1004"/>
      <c r="B562" s="256"/>
      <c r="C562" s="255"/>
      <c r="D562" s="256"/>
      <c r="E562" s="170"/>
      <c r="F562" s="171"/>
      <c r="G562" s="236"/>
      <c r="H562" s="237"/>
      <c r="I562" s="237"/>
      <c r="J562" s="237"/>
      <c r="K562" s="237"/>
      <c r="L562" s="237"/>
      <c r="M562" s="237"/>
      <c r="N562" s="237"/>
      <c r="O562" s="237"/>
      <c r="P562" s="237"/>
      <c r="Q562" s="237"/>
      <c r="R562" s="237"/>
      <c r="S562" s="237"/>
      <c r="T562" s="237"/>
      <c r="U562" s="237"/>
      <c r="V562" s="237"/>
      <c r="W562" s="237"/>
      <c r="X562" s="238"/>
      <c r="Y562" s="23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6"/>
    </row>
    <row r="563" spans="1:50" ht="23.25" hidden="1" customHeight="1" x14ac:dyDescent="0.15">
      <c r="A563" s="1004"/>
      <c r="B563" s="256"/>
      <c r="C563" s="255"/>
      <c r="D563" s="256"/>
      <c r="E563" s="170"/>
      <c r="F563" s="171"/>
      <c r="G563" s="239"/>
      <c r="H563" s="168"/>
      <c r="I563" s="168"/>
      <c r="J563" s="168"/>
      <c r="K563" s="168"/>
      <c r="L563" s="168"/>
      <c r="M563" s="168"/>
      <c r="N563" s="168"/>
      <c r="O563" s="168"/>
      <c r="P563" s="168"/>
      <c r="Q563" s="168"/>
      <c r="R563" s="168"/>
      <c r="S563" s="168"/>
      <c r="T563" s="168"/>
      <c r="U563" s="168"/>
      <c r="V563" s="168"/>
      <c r="W563" s="168"/>
      <c r="X563" s="240"/>
      <c r="Y563" s="23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6"/>
    </row>
    <row r="564" spans="1:50" ht="18.75" hidden="1" customHeight="1" x14ac:dyDescent="0.15">
      <c r="A564" s="1004"/>
      <c r="B564" s="256"/>
      <c r="C564" s="255"/>
      <c r="D564" s="256"/>
      <c r="E564" s="170" t="s">
        <v>363</v>
      </c>
      <c r="F564" s="171"/>
      <c r="G564" s="172" t="s">
        <v>360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361</v>
      </c>
      <c r="AF564" s="183"/>
      <c r="AG564" s="183"/>
      <c r="AH564" s="184"/>
      <c r="AI564" s="185" t="s">
        <v>525</v>
      </c>
      <c r="AJ564" s="185"/>
      <c r="AK564" s="185"/>
      <c r="AL564" s="180"/>
      <c r="AM564" s="185" t="s">
        <v>517</v>
      </c>
      <c r="AN564" s="185"/>
      <c r="AO564" s="185"/>
      <c r="AP564" s="180"/>
      <c r="AQ564" s="180" t="s">
        <v>353</v>
      </c>
      <c r="AR564" s="173"/>
      <c r="AS564" s="173"/>
      <c r="AT564" s="174"/>
      <c r="AU564" s="138" t="s">
        <v>253</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354</v>
      </c>
      <c r="AH565" s="176"/>
      <c r="AI565" s="186"/>
      <c r="AJ565" s="186"/>
      <c r="AK565" s="186"/>
      <c r="AL565" s="181"/>
      <c r="AM565" s="186"/>
      <c r="AN565" s="186"/>
      <c r="AO565" s="186"/>
      <c r="AP565" s="181"/>
      <c r="AQ565" s="221"/>
      <c r="AR565" s="140"/>
      <c r="AS565" s="141" t="s">
        <v>354</v>
      </c>
      <c r="AT565" s="176"/>
      <c r="AU565" s="140"/>
      <c r="AV565" s="140"/>
      <c r="AW565" s="141" t="s">
        <v>300</v>
      </c>
      <c r="AX565" s="142"/>
    </row>
    <row r="566" spans="1:50" ht="23.25" hidden="1" customHeight="1" x14ac:dyDescent="0.15">
      <c r="A566" s="1004"/>
      <c r="B566" s="256"/>
      <c r="C566" s="255"/>
      <c r="D566" s="256"/>
      <c r="E566" s="170"/>
      <c r="F566" s="171"/>
      <c r="G566" s="234"/>
      <c r="H566" s="165"/>
      <c r="I566" s="165"/>
      <c r="J566" s="165"/>
      <c r="K566" s="165"/>
      <c r="L566" s="165"/>
      <c r="M566" s="165"/>
      <c r="N566" s="165"/>
      <c r="O566" s="165"/>
      <c r="P566" s="165"/>
      <c r="Q566" s="165"/>
      <c r="R566" s="165"/>
      <c r="S566" s="165"/>
      <c r="T566" s="165"/>
      <c r="U566" s="165"/>
      <c r="V566" s="165"/>
      <c r="W566" s="165"/>
      <c r="X566" s="235"/>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6"/>
    </row>
    <row r="567" spans="1:50" ht="23.25" hidden="1" customHeight="1" x14ac:dyDescent="0.15">
      <c r="A567" s="1004"/>
      <c r="B567" s="256"/>
      <c r="C567" s="255"/>
      <c r="D567" s="256"/>
      <c r="E567" s="170"/>
      <c r="F567" s="171"/>
      <c r="G567" s="236"/>
      <c r="H567" s="237"/>
      <c r="I567" s="237"/>
      <c r="J567" s="237"/>
      <c r="K567" s="237"/>
      <c r="L567" s="237"/>
      <c r="M567" s="237"/>
      <c r="N567" s="237"/>
      <c r="O567" s="237"/>
      <c r="P567" s="237"/>
      <c r="Q567" s="237"/>
      <c r="R567" s="237"/>
      <c r="S567" s="237"/>
      <c r="T567" s="237"/>
      <c r="U567" s="237"/>
      <c r="V567" s="237"/>
      <c r="W567" s="237"/>
      <c r="X567" s="238"/>
      <c r="Y567" s="23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6"/>
    </row>
    <row r="568" spans="1:50" ht="23.25" hidden="1" customHeight="1" x14ac:dyDescent="0.15">
      <c r="A568" s="1004"/>
      <c r="B568" s="256"/>
      <c r="C568" s="255"/>
      <c r="D568" s="256"/>
      <c r="E568" s="170"/>
      <c r="F568" s="171"/>
      <c r="G568" s="239"/>
      <c r="H568" s="168"/>
      <c r="I568" s="168"/>
      <c r="J568" s="168"/>
      <c r="K568" s="168"/>
      <c r="L568" s="168"/>
      <c r="M568" s="168"/>
      <c r="N568" s="168"/>
      <c r="O568" s="168"/>
      <c r="P568" s="168"/>
      <c r="Q568" s="168"/>
      <c r="R568" s="168"/>
      <c r="S568" s="168"/>
      <c r="T568" s="168"/>
      <c r="U568" s="168"/>
      <c r="V568" s="168"/>
      <c r="W568" s="168"/>
      <c r="X568" s="240"/>
      <c r="Y568" s="23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6"/>
    </row>
    <row r="569" spans="1:50" ht="18.75" hidden="1" customHeight="1" x14ac:dyDescent="0.15">
      <c r="A569" s="1004"/>
      <c r="B569" s="256"/>
      <c r="C569" s="255"/>
      <c r="D569" s="256"/>
      <c r="E569" s="170" t="s">
        <v>363</v>
      </c>
      <c r="F569" s="171"/>
      <c r="G569" s="172" t="s">
        <v>360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361</v>
      </c>
      <c r="AF569" s="183"/>
      <c r="AG569" s="183"/>
      <c r="AH569" s="184"/>
      <c r="AI569" s="185" t="s">
        <v>526</v>
      </c>
      <c r="AJ569" s="185"/>
      <c r="AK569" s="185"/>
      <c r="AL569" s="180"/>
      <c r="AM569" s="185" t="s">
        <v>517</v>
      </c>
      <c r="AN569" s="185"/>
      <c r="AO569" s="185"/>
      <c r="AP569" s="180"/>
      <c r="AQ569" s="180" t="s">
        <v>353</v>
      </c>
      <c r="AR569" s="173"/>
      <c r="AS569" s="173"/>
      <c r="AT569" s="174"/>
      <c r="AU569" s="138" t="s">
        <v>253</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354</v>
      </c>
      <c r="AH570" s="176"/>
      <c r="AI570" s="186"/>
      <c r="AJ570" s="186"/>
      <c r="AK570" s="186"/>
      <c r="AL570" s="181"/>
      <c r="AM570" s="186"/>
      <c r="AN570" s="186"/>
      <c r="AO570" s="186"/>
      <c r="AP570" s="181"/>
      <c r="AQ570" s="221"/>
      <c r="AR570" s="140"/>
      <c r="AS570" s="141" t="s">
        <v>354</v>
      </c>
      <c r="AT570" s="176"/>
      <c r="AU570" s="140"/>
      <c r="AV570" s="140"/>
      <c r="AW570" s="141" t="s">
        <v>300</v>
      </c>
      <c r="AX570" s="142"/>
    </row>
    <row r="571" spans="1:50" ht="23.25" hidden="1" customHeight="1" x14ac:dyDescent="0.15">
      <c r="A571" s="1004"/>
      <c r="B571" s="256"/>
      <c r="C571" s="255"/>
      <c r="D571" s="256"/>
      <c r="E571" s="170"/>
      <c r="F571" s="171"/>
      <c r="G571" s="234"/>
      <c r="H571" s="165"/>
      <c r="I571" s="165"/>
      <c r="J571" s="165"/>
      <c r="K571" s="165"/>
      <c r="L571" s="165"/>
      <c r="M571" s="165"/>
      <c r="N571" s="165"/>
      <c r="O571" s="165"/>
      <c r="P571" s="165"/>
      <c r="Q571" s="165"/>
      <c r="R571" s="165"/>
      <c r="S571" s="165"/>
      <c r="T571" s="165"/>
      <c r="U571" s="165"/>
      <c r="V571" s="165"/>
      <c r="W571" s="165"/>
      <c r="X571" s="235"/>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6"/>
    </row>
    <row r="572" spans="1:50" ht="23.25" hidden="1" customHeight="1" x14ac:dyDescent="0.15">
      <c r="A572" s="1004"/>
      <c r="B572" s="256"/>
      <c r="C572" s="255"/>
      <c r="D572" s="256"/>
      <c r="E572" s="170"/>
      <c r="F572" s="171"/>
      <c r="G572" s="236"/>
      <c r="H572" s="237"/>
      <c r="I572" s="237"/>
      <c r="J572" s="237"/>
      <c r="K572" s="237"/>
      <c r="L572" s="237"/>
      <c r="M572" s="237"/>
      <c r="N572" s="237"/>
      <c r="O572" s="237"/>
      <c r="P572" s="237"/>
      <c r="Q572" s="237"/>
      <c r="R572" s="237"/>
      <c r="S572" s="237"/>
      <c r="T572" s="237"/>
      <c r="U572" s="237"/>
      <c r="V572" s="237"/>
      <c r="W572" s="237"/>
      <c r="X572" s="238"/>
      <c r="Y572" s="23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6"/>
    </row>
    <row r="573" spans="1:50" ht="23.25" hidden="1" customHeight="1" x14ac:dyDescent="0.15">
      <c r="A573" s="1004"/>
      <c r="B573" s="256"/>
      <c r="C573" s="255"/>
      <c r="D573" s="256"/>
      <c r="E573" s="170"/>
      <c r="F573" s="171"/>
      <c r="G573" s="239"/>
      <c r="H573" s="168"/>
      <c r="I573" s="168"/>
      <c r="J573" s="168"/>
      <c r="K573" s="168"/>
      <c r="L573" s="168"/>
      <c r="M573" s="168"/>
      <c r="N573" s="168"/>
      <c r="O573" s="168"/>
      <c r="P573" s="168"/>
      <c r="Q573" s="168"/>
      <c r="R573" s="168"/>
      <c r="S573" s="168"/>
      <c r="T573" s="168"/>
      <c r="U573" s="168"/>
      <c r="V573" s="168"/>
      <c r="W573" s="168"/>
      <c r="X573" s="240"/>
      <c r="Y573" s="23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6"/>
    </row>
    <row r="574" spans="1:50" ht="18.75" hidden="1" customHeight="1" x14ac:dyDescent="0.15">
      <c r="A574" s="1004"/>
      <c r="B574" s="256"/>
      <c r="C574" s="255"/>
      <c r="D574" s="256"/>
      <c r="E574" s="170" t="s">
        <v>363</v>
      </c>
      <c r="F574" s="171"/>
      <c r="G574" s="172" t="s">
        <v>360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361</v>
      </c>
      <c r="AF574" s="183"/>
      <c r="AG574" s="183"/>
      <c r="AH574" s="184"/>
      <c r="AI574" s="185" t="s">
        <v>525</v>
      </c>
      <c r="AJ574" s="185"/>
      <c r="AK574" s="185"/>
      <c r="AL574" s="180"/>
      <c r="AM574" s="185" t="s">
        <v>517</v>
      </c>
      <c r="AN574" s="185"/>
      <c r="AO574" s="185"/>
      <c r="AP574" s="180"/>
      <c r="AQ574" s="180" t="s">
        <v>353</v>
      </c>
      <c r="AR574" s="173"/>
      <c r="AS574" s="173"/>
      <c r="AT574" s="174"/>
      <c r="AU574" s="138" t="s">
        <v>253</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354</v>
      </c>
      <c r="AH575" s="176"/>
      <c r="AI575" s="186"/>
      <c r="AJ575" s="186"/>
      <c r="AK575" s="186"/>
      <c r="AL575" s="181"/>
      <c r="AM575" s="186"/>
      <c r="AN575" s="186"/>
      <c r="AO575" s="186"/>
      <c r="AP575" s="181"/>
      <c r="AQ575" s="221"/>
      <c r="AR575" s="140"/>
      <c r="AS575" s="141" t="s">
        <v>354</v>
      </c>
      <c r="AT575" s="176"/>
      <c r="AU575" s="140"/>
      <c r="AV575" s="140"/>
      <c r="AW575" s="141" t="s">
        <v>300</v>
      </c>
      <c r="AX575" s="142"/>
    </row>
    <row r="576" spans="1:50" ht="23.25" hidden="1" customHeight="1" x14ac:dyDescent="0.15">
      <c r="A576" s="1004"/>
      <c r="B576" s="256"/>
      <c r="C576" s="255"/>
      <c r="D576" s="256"/>
      <c r="E576" s="170"/>
      <c r="F576" s="171"/>
      <c r="G576" s="234"/>
      <c r="H576" s="165"/>
      <c r="I576" s="165"/>
      <c r="J576" s="165"/>
      <c r="K576" s="165"/>
      <c r="L576" s="165"/>
      <c r="M576" s="165"/>
      <c r="N576" s="165"/>
      <c r="O576" s="165"/>
      <c r="P576" s="165"/>
      <c r="Q576" s="165"/>
      <c r="R576" s="165"/>
      <c r="S576" s="165"/>
      <c r="T576" s="165"/>
      <c r="U576" s="165"/>
      <c r="V576" s="165"/>
      <c r="W576" s="165"/>
      <c r="X576" s="235"/>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6"/>
    </row>
    <row r="577" spans="1:50" ht="23.25" hidden="1" customHeight="1" x14ac:dyDescent="0.15">
      <c r="A577" s="1004"/>
      <c r="B577" s="256"/>
      <c r="C577" s="255"/>
      <c r="D577" s="256"/>
      <c r="E577" s="170"/>
      <c r="F577" s="171"/>
      <c r="G577" s="236"/>
      <c r="H577" s="237"/>
      <c r="I577" s="237"/>
      <c r="J577" s="237"/>
      <c r="K577" s="237"/>
      <c r="L577" s="237"/>
      <c r="M577" s="237"/>
      <c r="N577" s="237"/>
      <c r="O577" s="237"/>
      <c r="P577" s="237"/>
      <c r="Q577" s="237"/>
      <c r="R577" s="237"/>
      <c r="S577" s="237"/>
      <c r="T577" s="237"/>
      <c r="U577" s="237"/>
      <c r="V577" s="237"/>
      <c r="W577" s="237"/>
      <c r="X577" s="238"/>
      <c r="Y577" s="23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6"/>
    </row>
    <row r="578" spans="1:50" ht="23.25" hidden="1" customHeight="1" x14ac:dyDescent="0.15">
      <c r="A578" s="1004"/>
      <c r="B578" s="256"/>
      <c r="C578" s="255"/>
      <c r="D578" s="256"/>
      <c r="E578" s="170"/>
      <c r="F578" s="171"/>
      <c r="G578" s="239"/>
      <c r="H578" s="168"/>
      <c r="I578" s="168"/>
      <c r="J578" s="168"/>
      <c r="K578" s="168"/>
      <c r="L578" s="168"/>
      <c r="M578" s="168"/>
      <c r="N578" s="168"/>
      <c r="O578" s="168"/>
      <c r="P578" s="168"/>
      <c r="Q578" s="168"/>
      <c r="R578" s="168"/>
      <c r="S578" s="168"/>
      <c r="T578" s="168"/>
      <c r="U578" s="168"/>
      <c r="V578" s="168"/>
      <c r="W578" s="168"/>
      <c r="X578" s="240"/>
      <c r="Y578" s="23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6"/>
    </row>
    <row r="579" spans="1:50" ht="18.75" hidden="1" customHeight="1" x14ac:dyDescent="0.15">
      <c r="A579" s="1004"/>
      <c r="B579" s="256"/>
      <c r="C579" s="255"/>
      <c r="D579" s="256"/>
      <c r="E579" s="170" t="s">
        <v>363</v>
      </c>
      <c r="F579" s="171"/>
      <c r="G579" s="172" t="s">
        <v>360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361</v>
      </c>
      <c r="AF579" s="183"/>
      <c r="AG579" s="183"/>
      <c r="AH579" s="184"/>
      <c r="AI579" s="185" t="s">
        <v>525</v>
      </c>
      <c r="AJ579" s="185"/>
      <c r="AK579" s="185"/>
      <c r="AL579" s="180"/>
      <c r="AM579" s="185" t="s">
        <v>517</v>
      </c>
      <c r="AN579" s="185"/>
      <c r="AO579" s="185"/>
      <c r="AP579" s="180"/>
      <c r="AQ579" s="180" t="s">
        <v>353</v>
      </c>
      <c r="AR579" s="173"/>
      <c r="AS579" s="173"/>
      <c r="AT579" s="174"/>
      <c r="AU579" s="138" t="s">
        <v>253</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354</v>
      </c>
      <c r="AH580" s="176"/>
      <c r="AI580" s="186"/>
      <c r="AJ580" s="186"/>
      <c r="AK580" s="186"/>
      <c r="AL580" s="181"/>
      <c r="AM580" s="186"/>
      <c r="AN580" s="186"/>
      <c r="AO580" s="186"/>
      <c r="AP580" s="181"/>
      <c r="AQ580" s="221"/>
      <c r="AR580" s="140"/>
      <c r="AS580" s="141" t="s">
        <v>354</v>
      </c>
      <c r="AT580" s="176"/>
      <c r="AU580" s="140"/>
      <c r="AV580" s="140"/>
      <c r="AW580" s="141" t="s">
        <v>300</v>
      </c>
      <c r="AX580" s="142"/>
    </row>
    <row r="581" spans="1:50" ht="23.25" hidden="1" customHeight="1" x14ac:dyDescent="0.15">
      <c r="A581" s="1004"/>
      <c r="B581" s="256"/>
      <c r="C581" s="255"/>
      <c r="D581" s="256"/>
      <c r="E581" s="170"/>
      <c r="F581" s="171"/>
      <c r="G581" s="234"/>
      <c r="H581" s="165"/>
      <c r="I581" s="165"/>
      <c r="J581" s="165"/>
      <c r="K581" s="165"/>
      <c r="L581" s="165"/>
      <c r="M581" s="165"/>
      <c r="N581" s="165"/>
      <c r="O581" s="165"/>
      <c r="P581" s="165"/>
      <c r="Q581" s="165"/>
      <c r="R581" s="165"/>
      <c r="S581" s="165"/>
      <c r="T581" s="165"/>
      <c r="U581" s="165"/>
      <c r="V581" s="165"/>
      <c r="W581" s="165"/>
      <c r="X581" s="235"/>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6"/>
    </row>
    <row r="582" spans="1:50" ht="23.25" hidden="1" customHeight="1" x14ac:dyDescent="0.15">
      <c r="A582" s="1004"/>
      <c r="B582" s="256"/>
      <c r="C582" s="255"/>
      <c r="D582" s="256"/>
      <c r="E582" s="170"/>
      <c r="F582" s="171"/>
      <c r="G582" s="236"/>
      <c r="H582" s="237"/>
      <c r="I582" s="237"/>
      <c r="J582" s="237"/>
      <c r="K582" s="237"/>
      <c r="L582" s="237"/>
      <c r="M582" s="237"/>
      <c r="N582" s="237"/>
      <c r="O582" s="237"/>
      <c r="P582" s="237"/>
      <c r="Q582" s="237"/>
      <c r="R582" s="237"/>
      <c r="S582" s="237"/>
      <c r="T582" s="237"/>
      <c r="U582" s="237"/>
      <c r="V582" s="237"/>
      <c r="W582" s="237"/>
      <c r="X582" s="238"/>
      <c r="Y582" s="23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6"/>
    </row>
    <row r="583" spans="1:50" ht="23.25" hidden="1" customHeight="1" x14ac:dyDescent="0.15">
      <c r="A583" s="1004"/>
      <c r="B583" s="256"/>
      <c r="C583" s="255"/>
      <c r="D583" s="256"/>
      <c r="E583" s="170"/>
      <c r="F583" s="171"/>
      <c r="G583" s="239"/>
      <c r="H583" s="168"/>
      <c r="I583" s="168"/>
      <c r="J583" s="168"/>
      <c r="K583" s="168"/>
      <c r="L583" s="168"/>
      <c r="M583" s="168"/>
      <c r="N583" s="168"/>
      <c r="O583" s="168"/>
      <c r="P583" s="168"/>
      <c r="Q583" s="168"/>
      <c r="R583" s="168"/>
      <c r="S583" s="168"/>
      <c r="T583" s="168"/>
      <c r="U583" s="168"/>
      <c r="V583" s="168"/>
      <c r="W583" s="168"/>
      <c r="X583" s="240"/>
      <c r="Y583" s="23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6"/>
    </row>
    <row r="584" spans="1:50" ht="18.75" hidden="1" customHeight="1" x14ac:dyDescent="0.15">
      <c r="A584" s="1004"/>
      <c r="B584" s="256"/>
      <c r="C584" s="255"/>
      <c r="D584" s="256"/>
      <c r="E584" s="170" t="s">
        <v>363</v>
      </c>
      <c r="F584" s="171"/>
      <c r="G584" s="172" t="s">
        <v>360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361</v>
      </c>
      <c r="AF584" s="183"/>
      <c r="AG584" s="183"/>
      <c r="AH584" s="184"/>
      <c r="AI584" s="185" t="s">
        <v>525</v>
      </c>
      <c r="AJ584" s="185"/>
      <c r="AK584" s="185"/>
      <c r="AL584" s="180"/>
      <c r="AM584" s="185" t="s">
        <v>521</v>
      </c>
      <c r="AN584" s="185"/>
      <c r="AO584" s="185"/>
      <c r="AP584" s="180"/>
      <c r="AQ584" s="180" t="s">
        <v>353</v>
      </c>
      <c r="AR584" s="173"/>
      <c r="AS584" s="173"/>
      <c r="AT584" s="174"/>
      <c r="AU584" s="138" t="s">
        <v>253</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354</v>
      </c>
      <c r="AH585" s="176"/>
      <c r="AI585" s="186"/>
      <c r="AJ585" s="186"/>
      <c r="AK585" s="186"/>
      <c r="AL585" s="181"/>
      <c r="AM585" s="186"/>
      <c r="AN585" s="186"/>
      <c r="AO585" s="186"/>
      <c r="AP585" s="181"/>
      <c r="AQ585" s="221"/>
      <c r="AR585" s="140"/>
      <c r="AS585" s="141" t="s">
        <v>354</v>
      </c>
      <c r="AT585" s="176"/>
      <c r="AU585" s="140"/>
      <c r="AV585" s="140"/>
      <c r="AW585" s="141" t="s">
        <v>300</v>
      </c>
      <c r="AX585" s="142"/>
    </row>
    <row r="586" spans="1:50" ht="23.25" hidden="1" customHeight="1" x14ac:dyDescent="0.15">
      <c r="A586" s="1004"/>
      <c r="B586" s="256"/>
      <c r="C586" s="255"/>
      <c r="D586" s="256"/>
      <c r="E586" s="170"/>
      <c r="F586" s="171"/>
      <c r="G586" s="234"/>
      <c r="H586" s="165"/>
      <c r="I586" s="165"/>
      <c r="J586" s="165"/>
      <c r="K586" s="165"/>
      <c r="L586" s="165"/>
      <c r="M586" s="165"/>
      <c r="N586" s="165"/>
      <c r="O586" s="165"/>
      <c r="P586" s="165"/>
      <c r="Q586" s="165"/>
      <c r="R586" s="165"/>
      <c r="S586" s="165"/>
      <c r="T586" s="165"/>
      <c r="U586" s="165"/>
      <c r="V586" s="165"/>
      <c r="W586" s="165"/>
      <c r="X586" s="235"/>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6"/>
    </row>
    <row r="587" spans="1:50" ht="23.25" hidden="1" customHeight="1" x14ac:dyDescent="0.15">
      <c r="A587" s="1004"/>
      <c r="B587" s="256"/>
      <c r="C587" s="255"/>
      <c r="D587" s="256"/>
      <c r="E587" s="170"/>
      <c r="F587" s="171"/>
      <c r="G587" s="236"/>
      <c r="H587" s="237"/>
      <c r="I587" s="237"/>
      <c r="J587" s="237"/>
      <c r="K587" s="237"/>
      <c r="L587" s="237"/>
      <c r="M587" s="237"/>
      <c r="N587" s="237"/>
      <c r="O587" s="237"/>
      <c r="P587" s="237"/>
      <c r="Q587" s="237"/>
      <c r="R587" s="237"/>
      <c r="S587" s="237"/>
      <c r="T587" s="237"/>
      <c r="U587" s="237"/>
      <c r="V587" s="237"/>
      <c r="W587" s="237"/>
      <c r="X587" s="238"/>
      <c r="Y587" s="23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6"/>
    </row>
    <row r="588" spans="1:50" ht="23.25" hidden="1" customHeight="1" x14ac:dyDescent="0.15">
      <c r="A588" s="1004"/>
      <c r="B588" s="256"/>
      <c r="C588" s="255"/>
      <c r="D588" s="256"/>
      <c r="E588" s="170"/>
      <c r="F588" s="171"/>
      <c r="G588" s="239"/>
      <c r="H588" s="168"/>
      <c r="I588" s="168"/>
      <c r="J588" s="168"/>
      <c r="K588" s="168"/>
      <c r="L588" s="168"/>
      <c r="M588" s="168"/>
      <c r="N588" s="168"/>
      <c r="O588" s="168"/>
      <c r="P588" s="168"/>
      <c r="Q588" s="168"/>
      <c r="R588" s="168"/>
      <c r="S588" s="168"/>
      <c r="T588" s="168"/>
      <c r="U588" s="168"/>
      <c r="V588" s="168"/>
      <c r="W588" s="168"/>
      <c r="X588" s="240"/>
      <c r="Y588" s="23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6"/>
    </row>
    <row r="589" spans="1:50" ht="23.85" hidden="1" customHeight="1" x14ac:dyDescent="0.15">
      <c r="A589" s="1004"/>
      <c r="B589" s="256"/>
      <c r="C589" s="255"/>
      <c r="D589" s="256"/>
      <c r="E589" s="161" t="s">
        <v>566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560</v>
      </c>
      <c r="F592" s="243"/>
      <c r="G592" s="244" t="s">
        <v>373</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362</v>
      </c>
      <c r="F593" s="171"/>
      <c r="G593" s="172" t="s">
        <v>359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361</v>
      </c>
      <c r="AF593" s="183"/>
      <c r="AG593" s="183"/>
      <c r="AH593" s="184"/>
      <c r="AI593" s="185" t="s">
        <v>525</v>
      </c>
      <c r="AJ593" s="185"/>
      <c r="AK593" s="185"/>
      <c r="AL593" s="180"/>
      <c r="AM593" s="185" t="s">
        <v>517</v>
      </c>
      <c r="AN593" s="185"/>
      <c r="AO593" s="185"/>
      <c r="AP593" s="180"/>
      <c r="AQ593" s="180" t="s">
        <v>353</v>
      </c>
      <c r="AR593" s="173"/>
      <c r="AS593" s="173"/>
      <c r="AT593" s="174"/>
      <c r="AU593" s="138" t="s">
        <v>253</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354</v>
      </c>
      <c r="AH594" s="176"/>
      <c r="AI594" s="186"/>
      <c r="AJ594" s="186"/>
      <c r="AK594" s="186"/>
      <c r="AL594" s="181"/>
      <c r="AM594" s="186"/>
      <c r="AN594" s="186"/>
      <c r="AO594" s="186"/>
      <c r="AP594" s="181"/>
      <c r="AQ594" s="221"/>
      <c r="AR594" s="140"/>
      <c r="AS594" s="141" t="s">
        <v>354</v>
      </c>
      <c r="AT594" s="176"/>
      <c r="AU594" s="140"/>
      <c r="AV594" s="140"/>
      <c r="AW594" s="141" t="s">
        <v>300</v>
      </c>
      <c r="AX594" s="142"/>
    </row>
    <row r="595" spans="1:50" ht="23.25" hidden="1" customHeight="1" x14ac:dyDescent="0.15">
      <c r="A595" s="1004"/>
      <c r="B595" s="256"/>
      <c r="C595" s="255"/>
      <c r="D595" s="256"/>
      <c r="E595" s="170"/>
      <c r="F595" s="171"/>
      <c r="G595" s="234"/>
      <c r="H595" s="165"/>
      <c r="I595" s="165"/>
      <c r="J595" s="165"/>
      <c r="K595" s="165"/>
      <c r="L595" s="165"/>
      <c r="M595" s="165"/>
      <c r="N595" s="165"/>
      <c r="O595" s="165"/>
      <c r="P595" s="165"/>
      <c r="Q595" s="165"/>
      <c r="R595" s="165"/>
      <c r="S595" s="165"/>
      <c r="T595" s="165"/>
      <c r="U595" s="165"/>
      <c r="V595" s="165"/>
      <c r="W595" s="165"/>
      <c r="X595" s="235"/>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6"/>
    </row>
    <row r="596" spans="1:50" ht="23.25" hidden="1" customHeight="1" x14ac:dyDescent="0.15">
      <c r="A596" s="1004"/>
      <c r="B596" s="256"/>
      <c r="C596" s="255"/>
      <c r="D596" s="256"/>
      <c r="E596" s="170"/>
      <c r="F596" s="171"/>
      <c r="G596" s="236"/>
      <c r="H596" s="237"/>
      <c r="I596" s="237"/>
      <c r="J596" s="237"/>
      <c r="K596" s="237"/>
      <c r="L596" s="237"/>
      <c r="M596" s="237"/>
      <c r="N596" s="237"/>
      <c r="O596" s="237"/>
      <c r="P596" s="237"/>
      <c r="Q596" s="237"/>
      <c r="R596" s="237"/>
      <c r="S596" s="237"/>
      <c r="T596" s="237"/>
      <c r="U596" s="237"/>
      <c r="V596" s="237"/>
      <c r="W596" s="237"/>
      <c r="X596" s="238"/>
      <c r="Y596" s="23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6"/>
    </row>
    <row r="597" spans="1:50" ht="23.25" hidden="1" customHeight="1" x14ac:dyDescent="0.15">
      <c r="A597" s="1004"/>
      <c r="B597" s="256"/>
      <c r="C597" s="255"/>
      <c r="D597" s="256"/>
      <c r="E597" s="170"/>
      <c r="F597" s="171"/>
      <c r="G597" s="239"/>
      <c r="H597" s="168"/>
      <c r="I597" s="168"/>
      <c r="J597" s="168"/>
      <c r="K597" s="168"/>
      <c r="L597" s="168"/>
      <c r="M597" s="168"/>
      <c r="N597" s="168"/>
      <c r="O597" s="168"/>
      <c r="P597" s="168"/>
      <c r="Q597" s="168"/>
      <c r="R597" s="168"/>
      <c r="S597" s="168"/>
      <c r="T597" s="168"/>
      <c r="U597" s="168"/>
      <c r="V597" s="168"/>
      <c r="W597" s="168"/>
      <c r="X597" s="240"/>
      <c r="Y597" s="23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6"/>
    </row>
    <row r="598" spans="1:50" ht="18.75" hidden="1" customHeight="1" x14ac:dyDescent="0.15">
      <c r="A598" s="1004"/>
      <c r="B598" s="256"/>
      <c r="C598" s="255"/>
      <c r="D598" s="256"/>
      <c r="E598" s="170" t="s">
        <v>362</v>
      </c>
      <c r="F598" s="171"/>
      <c r="G598" s="172" t="s">
        <v>359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361</v>
      </c>
      <c r="AF598" s="183"/>
      <c r="AG598" s="183"/>
      <c r="AH598" s="184"/>
      <c r="AI598" s="185" t="s">
        <v>526</v>
      </c>
      <c r="AJ598" s="185"/>
      <c r="AK598" s="185"/>
      <c r="AL598" s="180"/>
      <c r="AM598" s="185" t="s">
        <v>522</v>
      </c>
      <c r="AN598" s="185"/>
      <c r="AO598" s="185"/>
      <c r="AP598" s="180"/>
      <c r="AQ598" s="180" t="s">
        <v>353</v>
      </c>
      <c r="AR598" s="173"/>
      <c r="AS598" s="173"/>
      <c r="AT598" s="174"/>
      <c r="AU598" s="138" t="s">
        <v>253</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354</v>
      </c>
      <c r="AH599" s="176"/>
      <c r="AI599" s="186"/>
      <c r="AJ599" s="186"/>
      <c r="AK599" s="186"/>
      <c r="AL599" s="181"/>
      <c r="AM599" s="186"/>
      <c r="AN599" s="186"/>
      <c r="AO599" s="186"/>
      <c r="AP599" s="181"/>
      <c r="AQ599" s="221"/>
      <c r="AR599" s="140"/>
      <c r="AS599" s="141" t="s">
        <v>354</v>
      </c>
      <c r="AT599" s="176"/>
      <c r="AU599" s="140"/>
      <c r="AV599" s="140"/>
      <c r="AW599" s="141" t="s">
        <v>300</v>
      </c>
      <c r="AX599" s="142"/>
    </row>
    <row r="600" spans="1:50" ht="23.25" hidden="1" customHeight="1" x14ac:dyDescent="0.15">
      <c r="A600" s="1004"/>
      <c r="B600" s="256"/>
      <c r="C600" s="255"/>
      <c r="D600" s="256"/>
      <c r="E600" s="170"/>
      <c r="F600" s="171"/>
      <c r="G600" s="234"/>
      <c r="H600" s="165"/>
      <c r="I600" s="165"/>
      <c r="J600" s="165"/>
      <c r="K600" s="165"/>
      <c r="L600" s="165"/>
      <c r="M600" s="165"/>
      <c r="N600" s="165"/>
      <c r="O600" s="165"/>
      <c r="P600" s="165"/>
      <c r="Q600" s="165"/>
      <c r="R600" s="165"/>
      <c r="S600" s="165"/>
      <c r="T600" s="165"/>
      <c r="U600" s="165"/>
      <c r="V600" s="165"/>
      <c r="W600" s="165"/>
      <c r="X600" s="235"/>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6"/>
    </row>
    <row r="601" spans="1:50" ht="23.25" hidden="1" customHeight="1" x14ac:dyDescent="0.15">
      <c r="A601" s="1004"/>
      <c r="B601" s="256"/>
      <c r="C601" s="255"/>
      <c r="D601" s="256"/>
      <c r="E601" s="170"/>
      <c r="F601" s="171"/>
      <c r="G601" s="236"/>
      <c r="H601" s="237"/>
      <c r="I601" s="237"/>
      <c r="J601" s="237"/>
      <c r="K601" s="237"/>
      <c r="L601" s="237"/>
      <c r="M601" s="237"/>
      <c r="N601" s="237"/>
      <c r="O601" s="237"/>
      <c r="P601" s="237"/>
      <c r="Q601" s="237"/>
      <c r="R601" s="237"/>
      <c r="S601" s="237"/>
      <c r="T601" s="237"/>
      <c r="U601" s="237"/>
      <c r="V601" s="237"/>
      <c r="W601" s="237"/>
      <c r="X601" s="238"/>
      <c r="Y601" s="23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6"/>
    </row>
    <row r="602" spans="1:50" ht="23.25" hidden="1" customHeight="1" x14ac:dyDescent="0.15">
      <c r="A602" s="1004"/>
      <c r="B602" s="256"/>
      <c r="C602" s="255"/>
      <c r="D602" s="256"/>
      <c r="E602" s="170"/>
      <c r="F602" s="171"/>
      <c r="G602" s="239"/>
      <c r="H602" s="168"/>
      <c r="I602" s="168"/>
      <c r="J602" s="168"/>
      <c r="K602" s="168"/>
      <c r="L602" s="168"/>
      <c r="M602" s="168"/>
      <c r="N602" s="168"/>
      <c r="O602" s="168"/>
      <c r="P602" s="168"/>
      <c r="Q602" s="168"/>
      <c r="R602" s="168"/>
      <c r="S602" s="168"/>
      <c r="T602" s="168"/>
      <c r="U602" s="168"/>
      <c r="V602" s="168"/>
      <c r="W602" s="168"/>
      <c r="X602" s="240"/>
      <c r="Y602" s="23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6"/>
    </row>
    <row r="603" spans="1:50" ht="18.75" hidden="1" customHeight="1" x14ac:dyDescent="0.15">
      <c r="A603" s="1004"/>
      <c r="B603" s="256"/>
      <c r="C603" s="255"/>
      <c r="D603" s="256"/>
      <c r="E603" s="170" t="s">
        <v>362</v>
      </c>
      <c r="F603" s="171"/>
      <c r="G603" s="172" t="s">
        <v>359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361</v>
      </c>
      <c r="AF603" s="183"/>
      <c r="AG603" s="183"/>
      <c r="AH603" s="184"/>
      <c r="AI603" s="185" t="s">
        <v>525</v>
      </c>
      <c r="AJ603" s="185"/>
      <c r="AK603" s="185"/>
      <c r="AL603" s="180"/>
      <c r="AM603" s="185" t="s">
        <v>517</v>
      </c>
      <c r="AN603" s="185"/>
      <c r="AO603" s="185"/>
      <c r="AP603" s="180"/>
      <c r="AQ603" s="180" t="s">
        <v>353</v>
      </c>
      <c r="AR603" s="173"/>
      <c r="AS603" s="173"/>
      <c r="AT603" s="174"/>
      <c r="AU603" s="138" t="s">
        <v>253</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354</v>
      </c>
      <c r="AH604" s="176"/>
      <c r="AI604" s="186"/>
      <c r="AJ604" s="186"/>
      <c r="AK604" s="186"/>
      <c r="AL604" s="181"/>
      <c r="AM604" s="186"/>
      <c r="AN604" s="186"/>
      <c r="AO604" s="186"/>
      <c r="AP604" s="181"/>
      <c r="AQ604" s="221"/>
      <c r="AR604" s="140"/>
      <c r="AS604" s="141" t="s">
        <v>354</v>
      </c>
      <c r="AT604" s="176"/>
      <c r="AU604" s="140"/>
      <c r="AV604" s="140"/>
      <c r="AW604" s="141" t="s">
        <v>300</v>
      </c>
      <c r="AX604" s="142"/>
    </row>
    <row r="605" spans="1:50" ht="23.25" hidden="1" customHeight="1" x14ac:dyDescent="0.15">
      <c r="A605" s="1004"/>
      <c r="B605" s="256"/>
      <c r="C605" s="255"/>
      <c r="D605" s="256"/>
      <c r="E605" s="170"/>
      <c r="F605" s="171"/>
      <c r="G605" s="234"/>
      <c r="H605" s="165"/>
      <c r="I605" s="165"/>
      <c r="J605" s="165"/>
      <c r="K605" s="165"/>
      <c r="L605" s="165"/>
      <c r="M605" s="165"/>
      <c r="N605" s="165"/>
      <c r="O605" s="165"/>
      <c r="P605" s="165"/>
      <c r="Q605" s="165"/>
      <c r="R605" s="165"/>
      <c r="S605" s="165"/>
      <c r="T605" s="165"/>
      <c r="U605" s="165"/>
      <c r="V605" s="165"/>
      <c r="W605" s="165"/>
      <c r="X605" s="235"/>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6"/>
    </row>
    <row r="606" spans="1:50" ht="23.25" hidden="1" customHeight="1" x14ac:dyDescent="0.15">
      <c r="A606" s="1004"/>
      <c r="B606" s="256"/>
      <c r="C606" s="255"/>
      <c r="D606" s="256"/>
      <c r="E606" s="170"/>
      <c r="F606" s="171"/>
      <c r="G606" s="236"/>
      <c r="H606" s="237"/>
      <c r="I606" s="237"/>
      <c r="J606" s="237"/>
      <c r="K606" s="237"/>
      <c r="L606" s="237"/>
      <c r="M606" s="237"/>
      <c r="N606" s="237"/>
      <c r="O606" s="237"/>
      <c r="P606" s="237"/>
      <c r="Q606" s="237"/>
      <c r="R606" s="237"/>
      <c r="S606" s="237"/>
      <c r="T606" s="237"/>
      <c r="U606" s="237"/>
      <c r="V606" s="237"/>
      <c r="W606" s="237"/>
      <c r="X606" s="238"/>
      <c r="Y606" s="23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6"/>
    </row>
    <row r="607" spans="1:50" ht="23.25" hidden="1" customHeight="1" x14ac:dyDescent="0.15">
      <c r="A607" s="1004"/>
      <c r="B607" s="256"/>
      <c r="C607" s="255"/>
      <c r="D607" s="256"/>
      <c r="E607" s="170"/>
      <c r="F607" s="171"/>
      <c r="G607" s="239"/>
      <c r="H607" s="168"/>
      <c r="I607" s="168"/>
      <c r="J607" s="168"/>
      <c r="K607" s="168"/>
      <c r="L607" s="168"/>
      <c r="M607" s="168"/>
      <c r="N607" s="168"/>
      <c r="O607" s="168"/>
      <c r="P607" s="168"/>
      <c r="Q607" s="168"/>
      <c r="R607" s="168"/>
      <c r="S607" s="168"/>
      <c r="T607" s="168"/>
      <c r="U607" s="168"/>
      <c r="V607" s="168"/>
      <c r="W607" s="168"/>
      <c r="X607" s="240"/>
      <c r="Y607" s="23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6"/>
    </row>
    <row r="608" spans="1:50" ht="18.75" hidden="1" customHeight="1" x14ac:dyDescent="0.15">
      <c r="A608" s="1004"/>
      <c r="B608" s="256"/>
      <c r="C608" s="255"/>
      <c r="D608" s="256"/>
      <c r="E608" s="170" t="s">
        <v>362</v>
      </c>
      <c r="F608" s="171"/>
      <c r="G608" s="172" t="s">
        <v>359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361</v>
      </c>
      <c r="AF608" s="183"/>
      <c r="AG608" s="183"/>
      <c r="AH608" s="184"/>
      <c r="AI608" s="185" t="s">
        <v>525</v>
      </c>
      <c r="AJ608" s="185"/>
      <c r="AK608" s="185"/>
      <c r="AL608" s="180"/>
      <c r="AM608" s="185" t="s">
        <v>517</v>
      </c>
      <c r="AN608" s="185"/>
      <c r="AO608" s="185"/>
      <c r="AP608" s="180"/>
      <c r="AQ608" s="180" t="s">
        <v>353</v>
      </c>
      <c r="AR608" s="173"/>
      <c r="AS608" s="173"/>
      <c r="AT608" s="174"/>
      <c r="AU608" s="138" t="s">
        <v>253</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354</v>
      </c>
      <c r="AH609" s="176"/>
      <c r="AI609" s="186"/>
      <c r="AJ609" s="186"/>
      <c r="AK609" s="186"/>
      <c r="AL609" s="181"/>
      <c r="AM609" s="186"/>
      <c r="AN609" s="186"/>
      <c r="AO609" s="186"/>
      <c r="AP609" s="181"/>
      <c r="AQ609" s="221"/>
      <c r="AR609" s="140"/>
      <c r="AS609" s="141" t="s">
        <v>354</v>
      </c>
      <c r="AT609" s="176"/>
      <c r="AU609" s="140"/>
      <c r="AV609" s="140"/>
      <c r="AW609" s="141" t="s">
        <v>300</v>
      </c>
      <c r="AX609" s="142"/>
    </row>
    <row r="610" spans="1:50" ht="23.25" hidden="1" customHeight="1" x14ac:dyDescent="0.15">
      <c r="A610" s="1004"/>
      <c r="B610" s="256"/>
      <c r="C610" s="255"/>
      <c r="D610" s="256"/>
      <c r="E610" s="170"/>
      <c r="F610" s="171"/>
      <c r="G610" s="234"/>
      <c r="H610" s="165"/>
      <c r="I610" s="165"/>
      <c r="J610" s="165"/>
      <c r="K610" s="165"/>
      <c r="L610" s="165"/>
      <c r="M610" s="165"/>
      <c r="N610" s="165"/>
      <c r="O610" s="165"/>
      <c r="P610" s="165"/>
      <c r="Q610" s="165"/>
      <c r="R610" s="165"/>
      <c r="S610" s="165"/>
      <c r="T610" s="165"/>
      <c r="U610" s="165"/>
      <c r="V610" s="165"/>
      <c r="W610" s="165"/>
      <c r="X610" s="235"/>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6"/>
    </row>
    <row r="611" spans="1:50" ht="23.25" hidden="1" customHeight="1" x14ac:dyDescent="0.15">
      <c r="A611" s="1004"/>
      <c r="B611" s="256"/>
      <c r="C611" s="255"/>
      <c r="D611" s="256"/>
      <c r="E611" s="170"/>
      <c r="F611" s="171"/>
      <c r="G611" s="236"/>
      <c r="H611" s="237"/>
      <c r="I611" s="237"/>
      <c r="J611" s="237"/>
      <c r="K611" s="237"/>
      <c r="L611" s="237"/>
      <c r="M611" s="237"/>
      <c r="N611" s="237"/>
      <c r="O611" s="237"/>
      <c r="P611" s="237"/>
      <c r="Q611" s="237"/>
      <c r="R611" s="237"/>
      <c r="S611" s="237"/>
      <c r="T611" s="237"/>
      <c r="U611" s="237"/>
      <c r="V611" s="237"/>
      <c r="W611" s="237"/>
      <c r="X611" s="238"/>
      <c r="Y611" s="23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6"/>
    </row>
    <row r="612" spans="1:50" ht="23.25" hidden="1" customHeight="1" x14ac:dyDescent="0.15">
      <c r="A612" s="1004"/>
      <c r="B612" s="256"/>
      <c r="C612" s="255"/>
      <c r="D612" s="256"/>
      <c r="E612" s="170"/>
      <c r="F612" s="171"/>
      <c r="G612" s="239"/>
      <c r="H612" s="168"/>
      <c r="I612" s="168"/>
      <c r="J612" s="168"/>
      <c r="K612" s="168"/>
      <c r="L612" s="168"/>
      <c r="M612" s="168"/>
      <c r="N612" s="168"/>
      <c r="O612" s="168"/>
      <c r="P612" s="168"/>
      <c r="Q612" s="168"/>
      <c r="R612" s="168"/>
      <c r="S612" s="168"/>
      <c r="T612" s="168"/>
      <c r="U612" s="168"/>
      <c r="V612" s="168"/>
      <c r="W612" s="168"/>
      <c r="X612" s="240"/>
      <c r="Y612" s="23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6"/>
    </row>
    <row r="613" spans="1:50" ht="18.75" hidden="1" customHeight="1" x14ac:dyDescent="0.15">
      <c r="A613" s="1004"/>
      <c r="B613" s="256"/>
      <c r="C613" s="255"/>
      <c r="D613" s="256"/>
      <c r="E613" s="170" t="s">
        <v>362</v>
      </c>
      <c r="F613" s="171"/>
      <c r="G613" s="172" t="s">
        <v>359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361</v>
      </c>
      <c r="AF613" s="183"/>
      <c r="AG613" s="183"/>
      <c r="AH613" s="184"/>
      <c r="AI613" s="185" t="s">
        <v>525</v>
      </c>
      <c r="AJ613" s="185"/>
      <c r="AK613" s="185"/>
      <c r="AL613" s="180"/>
      <c r="AM613" s="185" t="s">
        <v>521</v>
      </c>
      <c r="AN613" s="185"/>
      <c r="AO613" s="185"/>
      <c r="AP613" s="180"/>
      <c r="AQ613" s="180" t="s">
        <v>353</v>
      </c>
      <c r="AR613" s="173"/>
      <c r="AS613" s="173"/>
      <c r="AT613" s="174"/>
      <c r="AU613" s="138" t="s">
        <v>253</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354</v>
      </c>
      <c r="AH614" s="176"/>
      <c r="AI614" s="186"/>
      <c r="AJ614" s="186"/>
      <c r="AK614" s="186"/>
      <c r="AL614" s="181"/>
      <c r="AM614" s="186"/>
      <c r="AN614" s="186"/>
      <c r="AO614" s="186"/>
      <c r="AP614" s="181"/>
      <c r="AQ614" s="221"/>
      <c r="AR614" s="140"/>
      <c r="AS614" s="141" t="s">
        <v>354</v>
      </c>
      <c r="AT614" s="176"/>
      <c r="AU614" s="140"/>
      <c r="AV614" s="140"/>
      <c r="AW614" s="141" t="s">
        <v>300</v>
      </c>
      <c r="AX614" s="142"/>
    </row>
    <row r="615" spans="1:50" ht="23.25" hidden="1" customHeight="1" x14ac:dyDescent="0.15">
      <c r="A615" s="1004"/>
      <c r="B615" s="256"/>
      <c r="C615" s="255"/>
      <c r="D615" s="256"/>
      <c r="E615" s="170"/>
      <c r="F615" s="171"/>
      <c r="G615" s="234"/>
      <c r="H615" s="165"/>
      <c r="I615" s="165"/>
      <c r="J615" s="165"/>
      <c r="K615" s="165"/>
      <c r="L615" s="165"/>
      <c r="M615" s="165"/>
      <c r="N615" s="165"/>
      <c r="O615" s="165"/>
      <c r="P615" s="165"/>
      <c r="Q615" s="165"/>
      <c r="R615" s="165"/>
      <c r="S615" s="165"/>
      <c r="T615" s="165"/>
      <c r="U615" s="165"/>
      <c r="V615" s="165"/>
      <c r="W615" s="165"/>
      <c r="X615" s="235"/>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6"/>
    </row>
    <row r="616" spans="1:50" ht="23.25" hidden="1" customHeight="1" x14ac:dyDescent="0.15">
      <c r="A616" s="1004"/>
      <c r="B616" s="256"/>
      <c r="C616" s="255"/>
      <c r="D616" s="256"/>
      <c r="E616" s="170"/>
      <c r="F616" s="171"/>
      <c r="G616" s="236"/>
      <c r="H616" s="237"/>
      <c r="I616" s="237"/>
      <c r="J616" s="237"/>
      <c r="K616" s="237"/>
      <c r="L616" s="237"/>
      <c r="M616" s="237"/>
      <c r="N616" s="237"/>
      <c r="O616" s="237"/>
      <c r="P616" s="237"/>
      <c r="Q616" s="237"/>
      <c r="R616" s="237"/>
      <c r="S616" s="237"/>
      <c r="T616" s="237"/>
      <c r="U616" s="237"/>
      <c r="V616" s="237"/>
      <c r="W616" s="237"/>
      <c r="X616" s="238"/>
      <c r="Y616" s="23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6"/>
    </row>
    <row r="617" spans="1:50" ht="23.25" hidden="1" customHeight="1" x14ac:dyDescent="0.15">
      <c r="A617" s="1004"/>
      <c r="B617" s="256"/>
      <c r="C617" s="255"/>
      <c r="D617" s="256"/>
      <c r="E617" s="170"/>
      <c r="F617" s="171"/>
      <c r="G617" s="239"/>
      <c r="H617" s="168"/>
      <c r="I617" s="168"/>
      <c r="J617" s="168"/>
      <c r="K617" s="168"/>
      <c r="L617" s="168"/>
      <c r="M617" s="168"/>
      <c r="N617" s="168"/>
      <c r="O617" s="168"/>
      <c r="P617" s="168"/>
      <c r="Q617" s="168"/>
      <c r="R617" s="168"/>
      <c r="S617" s="168"/>
      <c r="T617" s="168"/>
      <c r="U617" s="168"/>
      <c r="V617" s="168"/>
      <c r="W617" s="168"/>
      <c r="X617" s="240"/>
      <c r="Y617" s="23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6"/>
    </row>
    <row r="618" spans="1:50" ht="18.75" hidden="1" customHeight="1" x14ac:dyDescent="0.15">
      <c r="A618" s="1004"/>
      <c r="B618" s="256"/>
      <c r="C618" s="255"/>
      <c r="D618" s="256"/>
      <c r="E618" s="170" t="s">
        <v>363</v>
      </c>
      <c r="F618" s="171"/>
      <c r="G618" s="172" t="s">
        <v>360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361</v>
      </c>
      <c r="AF618" s="183"/>
      <c r="AG618" s="183"/>
      <c r="AH618" s="184"/>
      <c r="AI618" s="185" t="s">
        <v>525</v>
      </c>
      <c r="AJ618" s="185"/>
      <c r="AK618" s="185"/>
      <c r="AL618" s="180"/>
      <c r="AM618" s="185" t="s">
        <v>521</v>
      </c>
      <c r="AN618" s="185"/>
      <c r="AO618" s="185"/>
      <c r="AP618" s="180"/>
      <c r="AQ618" s="180" t="s">
        <v>353</v>
      </c>
      <c r="AR618" s="173"/>
      <c r="AS618" s="173"/>
      <c r="AT618" s="174"/>
      <c r="AU618" s="138" t="s">
        <v>253</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354</v>
      </c>
      <c r="AH619" s="176"/>
      <c r="AI619" s="186"/>
      <c r="AJ619" s="186"/>
      <c r="AK619" s="186"/>
      <c r="AL619" s="181"/>
      <c r="AM619" s="186"/>
      <c r="AN619" s="186"/>
      <c r="AO619" s="186"/>
      <c r="AP619" s="181"/>
      <c r="AQ619" s="221"/>
      <c r="AR619" s="140"/>
      <c r="AS619" s="141" t="s">
        <v>354</v>
      </c>
      <c r="AT619" s="176"/>
      <c r="AU619" s="140"/>
      <c r="AV619" s="140"/>
      <c r="AW619" s="141" t="s">
        <v>300</v>
      </c>
      <c r="AX619" s="142"/>
    </row>
    <row r="620" spans="1:50" ht="23.25" hidden="1" customHeight="1" x14ac:dyDescent="0.15">
      <c r="A620" s="1004"/>
      <c r="B620" s="256"/>
      <c r="C620" s="255"/>
      <c r="D620" s="256"/>
      <c r="E620" s="170"/>
      <c r="F620" s="171"/>
      <c r="G620" s="234"/>
      <c r="H620" s="165"/>
      <c r="I620" s="165"/>
      <c r="J620" s="165"/>
      <c r="K620" s="165"/>
      <c r="L620" s="165"/>
      <c r="M620" s="165"/>
      <c r="N620" s="165"/>
      <c r="O620" s="165"/>
      <c r="P620" s="165"/>
      <c r="Q620" s="165"/>
      <c r="R620" s="165"/>
      <c r="S620" s="165"/>
      <c r="T620" s="165"/>
      <c r="U620" s="165"/>
      <c r="V620" s="165"/>
      <c r="W620" s="165"/>
      <c r="X620" s="235"/>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6"/>
    </row>
    <row r="621" spans="1:50" ht="23.25" hidden="1" customHeight="1" x14ac:dyDescent="0.15">
      <c r="A621" s="1004"/>
      <c r="B621" s="256"/>
      <c r="C621" s="255"/>
      <c r="D621" s="256"/>
      <c r="E621" s="170"/>
      <c r="F621" s="171"/>
      <c r="G621" s="236"/>
      <c r="H621" s="237"/>
      <c r="I621" s="237"/>
      <c r="J621" s="237"/>
      <c r="K621" s="237"/>
      <c r="L621" s="237"/>
      <c r="M621" s="237"/>
      <c r="N621" s="237"/>
      <c r="O621" s="237"/>
      <c r="P621" s="237"/>
      <c r="Q621" s="237"/>
      <c r="R621" s="237"/>
      <c r="S621" s="237"/>
      <c r="T621" s="237"/>
      <c r="U621" s="237"/>
      <c r="V621" s="237"/>
      <c r="W621" s="237"/>
      <c r="X621" s="238"/>
      <c r="Y621" s="23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6"/>
    </row>
    <row r="622" spans="1:50" ht="23.25" hidden="1" customHeight="1" x14ac:dyDescent="0.15">
      <c r="A622" s="1004"/>
      <c r="B622" s="256"/>
      <c r="C622" s="255"/>
      <c r="D622" s="256"/>
      <c r="E622" s="170"/>
      <c r="F622" s="171"/>
      <c r="G622" s="239"/>
      <c r="H622" s="168"/>
      <c r="I622" s="168"/>
      <c r="J622" s="168"/>
      <c r="K622" s="168"/>
      <c r="L622" s="168"/>
      <c r="M622" s="168"/>
      <c r="N622" s="168"/>
      <c r="O622" s="168"/>
      <c r="P622" s="168"/>
      <c r="Q622" s="168"/>
      <c r="R622" s="168"/>
      <c r="S622" s="168"/>
      <c r="T622" s="168"/>
      <c r="U622" s="168"/>
      <c r="V622" s="168"/>
      <c r="W622" s="168"/>
      <c r="X622" s="240"/>
      <c r="Y622" s="23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6"/>
    </row>
    <row r="623" spans="1:50" ht="18.75" hidden="1" customHeight="1" x14ac:dyDescent="0.15">
      <c r="A623" s="1004"/>
      <c r="B623" s="256"/>
      <c r="C623" s="255"/>
      <c r="D623" s="256"/>
      <c r="E623" s="170" t="s">
        <v>363</v>
      </c>
      <c r="F623" s="171"/>
      <c r="G623" s="172" t="s">
        <v>360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361</v>
      </c>
      <c r="AF623" s="183"/>
      <c r="AG623" s="183"/>
      <c r="AH623" s="184"/>
      <c r="AI623" s="185" t="s">
        <v>525</v>
      </c>
      <c r="AJ623" s="185"/>
      <c r="AK623" s="185"/>
      <c r="AL623" s="180"/>
      <c r="AM623" s="185" t="s">
        <v>522</v>
      </c>
      <c r="AN623" s="185"/>
      <c r="AO623" s="185"/>
      <c r="AP623" s="180"/>
      <c r="AQ623" s="180" t="s">
        <v>353</v>
      </c>
      <c r="AR623" s="173"/>
      <c r="AS623" s="173"/>
      <c r="AT623" s="174"/>
      <c r="AU623" s="138" t="s">
        <v>253</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354</v>
      </c>
      <c r="AH624" s="176"/>
      <c r="AI624" s="186"/>
      <c r="AJ624" s="186"/>
      <c r="AK624" s="186"/>
      <c r="AL624" s="181"/>
      <c r="AM624" s="186"/>
      <c r="AN624" s="186"/>
      <c r="AO624" s="186"/>
      <c r="AP624" s="181"/>
      <c r="AQ624" s="221"/>
      <c r="AR624" s="140"/>
      <c r="AS624" s="141" t="s">
        <v>354</v>
      </c>
      <c r="AT624" s="176"/>
      <c r="AU624" s="140"/>
      <c r="AV624" s="140"/>
      <c r="AW624" s="141" t="s">
        <v>300</v>
      </c>
      <c r="AX624" s="142"/>
    </row>
    <row r="625" spans="1:50" ht="23.25" hidden="1" customHeight="1" x14ac:dyDescent="0.15">
      <c r="A625" s="1004"/>
      <c r="B625" s="256"/>
      <c r="C625" s="255"/>
      <c r="D625" s="256"/>
      <c r="E625" s="170"/>
      <c r="F625" s="171"/>
      <c r="G625" s="234"/>
      <c r="H625" s="165"/>
      <c r="I625" s="165"/>
      <c r="J625" s="165"/>
      <c r="K625" s="165"/>
      <c r="L625" s="165"/>
      <c r="M625" s="165"/>
      <c r="N625" s="165"/>
      <c r="O625" s="165"/>
      <c r="P625" s="165"/>
      <c r="Q625" s="165"/>
      <c r="R625" s="165"/>
      <c r="S625" s="165"/>
      <c r="T625" s="165"/>
      <c r="U625" s="165"/>
      <c r="V625" s="165"/>
      <c r="W625" s="165"/>
      <c r="X625" s="235"/>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6"/>
    </row>
    <row r="626" spans="1:50" ht="23.25" hidden="1" customHeight="1" x14ac:dyDescent="0.15">
      <c r="A626" s="1004"/>
      <c r="B626" s="256"/>
      <c r="C626" s="255"/>
      <c r="D626" s="256"/>
      <c r="E626" s="170"/>
      <c r="F626" s="171"/>
      <c r="G626" s="236"/>
      <c r="H626" s="237"/>
      <c r="I626" s="237"/>
      <c r="J626" s="237"/>
      <c r="K626" s="237"/>
      <c r="L626" s="237"/>
      <c r="M626" s="237"/>
      <c r="N626" s="237"/>
      <c r="O626" s="237"/>
      <c r="P626" s="237"/>
      <c r="Q626" s="237"/>
      <c r="R626" s="237"/>
      <c r="S626" s="237"/>
      <c r="T626" s="237"/>
      <c r="U626" s="237"/>
      <c r="V626" s="237"/>
      <c r="W626" s="237"/>
      <c r="X626" s="238"/>
      <c r="Y626" s="23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6"/>
    </row>
    <row r="627" spans="1:50" ht="23.25" hidden="1" customHeight="1" x14ac:dyDescent="0.15">
      <c r="A627" s="1004"/>
      <c r="B627" s="256"/>
      <c r="C627" s="255"/>
      <c r="D627" s="256"/>
      <c r="E627" s="170"/>
      <c r="F627" s="171"/>
      <c r="G627" s="239"/>
      <c r="H627" s="168"/>
      <c r="I627" s="168"/>
      <c r="J627" s="168"/>
      <c r="K627" s="168"/>
      <c r="L627" s="168"/>
      <c r="M627" s="168"/>
      <c r="N627" s="168"/>
      <c r="O627" s="168"/>
      <c r="P627" s="168"/>
      <c r="Q627" s="168"/>
      <c r="R627" s="168"/>
      <c r="S627" s="168"/>
      <c r="T627" s="168"/>
      <c r="U627" s="168"/>
      <c r="V627" s="168"/>
      <c r="W627" s="168"/>
      <c r="X627" s="240"/>
      <c r="Y627" s="23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6"/>
    </row>
    <row r="628" spans="1:50" ht="18.75" hidden="1" customHeight="1" x14ac:dyDescent="0.15">
      <c r="A628" s="1004"/>
      <c r="B628" s="256"/>
      <c r="C628" s="255"/>
      <c r="D628" s="256"/>
      <c r="E628" s="170" t="s">
        <v>363</v>
      </c>
      <c r="F628" s="171"/>
      <c r="G628" s="172" t="s">
        <v>360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361</v>
      </c>
      <c r="AF628" s="183"/>
      <c r="AG628" s="183"/>
      <c r="AH628" s="184"/>
      <c r="AI628" s="185" t="s">
        <v>525</v>
      </c>
      <c r="AJ628" s="185"/>
      <c r="AK628" s="185"/>
      <c r="AL628" s="180"/>
      <c r="AM628" s="185" t="s">
        <v>521</v>
      </c>
      <c r="AN628" s="185"/>
      <c r="AO628" s="185"/>
      <c r="AP628" s="180"/>
      <c r="AQ628" s="180" t="s">
        <v>353</v>
      </c>
      <c r="AR628" s="173"/>
      <c r="AS628" s="173"/>
      <c r="AT628" s="174"/>
      <c r="AU628" s="138" t="s">
        <v>253</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354</v>
      </c>
      <c r="AH629" s="176"/>
      <c r="AI629" s="186"/>
      <c r="AJ629" s="186"/>
      <c r="AK629" s="186"/>
      <c r="AL629" s="181"/>
      <c r="AM629" s="186"/>
      <c r="AN629" s="186"/>
      <c r="AO629" s="186"/>
      <c r="AP629" s="181"/>
      <c r="AQ629" s="221"/>
      <c r="AR629" s="140"/>
      <c r="AS629" s="141" t="s">
        <v>354</v>
      </c>
      <c r="AT629" s="176"/>
      <c r="AU629" s="140"/>
      <c r="AV629" s="140"/>
      <c r="AW629" s="141" t="s">
        <v>300</v>
      </c>
      <c r="AX629" s="142"/>
    </row>
    <row r="630" spans="1:50" ht="23.25" hidden="1" customHeight="1" x14ac:dyDescent="0.15">
      <c r="A630" s="1004"/>
      <c r="B630" s="256"/>
      <c r="C630" s="255"/>
      <c r="D630" s="256"/>
      <c r="E630" s="170"/>
      <c r="F630" s="171"/>
      <c r="G630" s="234"/>
      <c r="H630" s="165"/>
      <c r="I630" s="165"/>
      <c r="J630" s="165"/>
      <c r="K630" s="165"/>
      <c r="L630" s="165"/>
      <c r="M630" s="165"/>
      <c r="N630" s="165"/>
      <c r="O630" s="165"/>
      <c r="P630" s="165"/>
      <c r="Q630" s="165"/>
      <c r="R630" s="165"/>
      <c r="S630" s="165"/>
      <c r="T630" s="165"/>
      <c r="U630" s="165"/>
      <c r="V630" s="165"/>
      <c r="W630" s="165"/>
      <c r="X630" s="235"/>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6"/>
    </row>
    <row r="631" spans="1:50" ht="23.25" hidden="1" customHeight="1" x14ac:dyDescent="0.15">
      <c r="A631" s="1004"/>
      <c r="B631" s="256"/>
      <c r="C631" s="255"/>
      <c r="D631" s="256"/>
      <c r="E631" s="170"/>
      <c r="F631" s="171"/>
      <c r="G631" s="236"/>
      <c r="H631" s="237"/>
      <c r="I631" s="237"/>
      <c r="J631" s="237"/>
      <c r="K631" s="237"/>
      <c r="L631" s="237"/>
      <c r="M631" s="237"/>
      <c r="N631" s="237"/>
      <c r="O631" s="237"/>
      <c r="P631" s="237"/>
      <c r="Q631" s="237"/>
      <c r="R631" s="237"/>
      <c r="S631" s="237"/>
      <c r="T631" s="237"/>
      <c r="U631" s="237"/>
      <c r="V631" s="237"/>
      <c r="W631" s="237"/>
      <c r="X631" s="238"/>
      <c r="Y631" s="23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6"/>
    </row>
    <row r="632" spans="1:50" ht="23.25" hidden="1" customHeight="1" x14ac:dyDescent="0.15">
      <c r="A632" s="1004"/>
      <c r="B632" s="256"/>
      <c r="C632" s="255"/>
      <c r="D632" s="256"/>
      <c r="E632" s="170"/>
      <c r="F632" s="171"/>
      <c r="G632" s="239"/>
      <c r="H632" s="168"/>
      <c r="I632" s="168"/>
      <c r="J632" s="168"/>
      <c r="K632" s="168"/>
      <c r="L632" s="168"/>
      <c r="M632" s="168"/>
      <c r="N632" s="168"/>
      <c r="O632" s="168"/>
      <c r="P632" s="168"/>
      <c r="Q632" s="168"/>
      <c r="R632" s="168"/>
      <c r="S632" s="168"/>
      <c r="T632" s="168"/>
      <c r="U632" s="168"/>
      <c r="V632" s="168"/>
      <c r="W632" s="168"/>
      <c r="X632" s="240"/>
      <c r="Y632" s="23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6"/>
    </row>
    <row r="633" spans="1:50" ht="18.75" hidden="1" customHeight="1" x14ac:dyDescent="0.15">
      <c r="A633" s="1004"/>
      <c r="B633" s="256"/>
      <c r="C633" s="255"/>
      <c r="D633" s="256"/>
      <c r="E633" s="170" t="s">
        <v>363</v>
      </c>
      <c r="F633" s="171"/>
      <c r="G633" s="172" t="s">
        <v>360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361</v>
      </c>
      <c r="AF633" s="183"/>
      <c r="AG633" s="183"/>
      <c r="AH633" s="184"/>
      <c r="AI633" s="185" t="s">
        <v>525</v>
      </c>
      <c r="AJ633" s="185"/>
      <c r="AK633" s="185"/>
      <c r="AL633" s="180"/>
      <c r="AM633" s="185" t="s">
        <v>517</v>
      </c>
      <c r="AN633" s="185"/>
      <c r="AO633" s="185"/>
      <c r="AP633" s="180"/>
      <c r="AQ633" s="180" t="s">
        <v>353</v>
      </c>
      <c r="AR633" s="173"/>
      <c r="AS633" s="173"/>
      <c r="AT633" s="174"/>
      <c r="AU633" s="138" t="s">
        <v>253</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354</v>
      </c>
      <c r="AH634" s="176"/>
      <c r="AI634" s="186"/>
      <c r="AJ634" s="186"/>
      <c r="AK634" s="186"/>
      <c r="AL634" s="181"/>
      <c r="AM634" s="186"/>
      <c r="AN634" s="186"/>
      <c r="AO634" s="186"/>
      <c r="AP634" s="181"/>
      <c r="AQ634" s="221"/>
      <c r="AR634" s="140"/>
      <c r="AS634" s="141" t="s">
        <v>354</v>
      </c>
      <c r="AT634" s="176"/>
      <c r="AU634" s="140"/>
      <c r="AV634" s="140"/>
      <c r="AW634" s="141" t="s">
        <v>300</v>
      </c>
      <c r="AX634" s="142"/>
    </row>
    <row r="635" spans="1:50" ht="23.25" hidden="1" customHeight="1" x14ac:dyDescent="0.15">
      <c r="A635" s="1004"/>
      <c r="B635" s="256"/>
      <c r="C635" s="255"/>
      <c r="D635" s="256"/>
      <c r="E635" s="170"/>
      <c r="F635" s="171"/>
      <c r="G635" s="234"/>
      <c r="H635" s="165"/>
      <c r="I635" s="165"/>
      <c r="J635" s="165"/>
      <c r="K635" s="165"/>
      <c r="L635" s="165"/>
      <c r="M635" s="165"/>
      <c r="N635" s="165"/>
      <c r="O635" s="165"/>
      <c r="P635" s="165"/>
      <c r="Q635" s="165"/>
      <c r="R635" s="165"/>
      <c r="S635" s="165"/>
      <c r="T635" s="165"/>
      <c r="U635" s="165"/>
      <c r="V635" s="165"/>
      <c r="W635" s="165"/>
      <c r="X635" s="235"/>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6"/>
    </row>
    <row r="636" spans="1:50" ht="23.25" hidden="1" customHeight="1" x14ac:dyDescent="0.15">
      <c r="A636" s="1004"/>
      <c r="B636" s="256"/>
      <c r="C636" s="255"/>
      <c r="D636" s="256"/>
      <c r="E636" s="170"/>
      <c r="F636" s="171"/>
      <c r="G636" s="236"/>
      <c r="H636" s="237"/>
      <c r="I636" s="237"/>
      <c r="J636" s="237"/>
      <c r="K636" s="237"/>
      <c r="L636" s="237"/>
      <c r="M636" s="237"/>
      <c r="N636" s="237"/>
      <c r="O636" s="237"/>
      <c r="P636" s="237"/>
      <c r="Q636" s="237"/>
      <c r="R636" s="237"/>
      <c r="S636" s="237"/>
      <c r="T636" s="237"/>
      <c r="U636" s="237"/>
      <c r="V636" s="237"/>
      <c r="W636" s="237"/>
      <c r="X636" s="238"/>
      <c r="Y636" s="23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6"/>
    </row>
    <row r="637" spans="1:50" ht="23.25" hidden="1" customHeight="1" x14ac:dyDescent="0.15">
      <c r="A637" s="1004"/>
      <c r="B637" s="256"/>
      <c r="C637" s="255"/>
      <c r="D637" s="256"/>
      <c r="E637" s="170"/>
      <c r="F637" s="171"/>
      <c r="G637" s="239"/>
      <c r="H637" s="168"/>
      <c r="I637" s="168"/>
      <c r="J637" s="168"/>
      <c r="K637" s="168"/>
      <c r="L637" s="168"/>
      <c r="M637" s="168"/>
      <c r="N637" s="168"/>
      <c r="O637" s="168"/>
      <c r="P637" s="168"/>
      <c r="Q637" s="168"/>
      <c r="R637" s="168"/>
      <c r="S637" s="168"/>
      <c r="T637" s="168"/>
      <c r="U637" s="168"/>
      <c r="V637" s="168"/>
      <c r="W637" s="168"/>
      <c r="X637" s="240"/>
      <c r="Y637" s="23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6"/>
    </row>
    <row r="638" spans="1:50" ht="18.75" hidden="1" customHeight="1" x14ac:dyDescent="0.15">
      <c r="A638" s="1004"/>
      <c r="B638" s="256"/>
      <c r="C638" s="255"/>
      <c r="D638" s="256"/>
      <c r="E638" s="170" t="s">
        <v>363</v>
      </c>
      <c r="F638" s="171"/>
      <c r="G638" s="172" t="s">
        <v>360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361</v>
      </c>
      <c r="AF638" s="183"/>
      <c r="AG638" s="183"/>
      <c r="AH638" s="184"/>
      <c r="AI638" s="185" t="s">
        <v>525</v>
      </c>
      <c r="AJ638" s="185"/>
      <c r="AK638" s="185"/>
      <c r="AL638" s="180"/>
      <c r="AM638" s="185" t="s">
        <v>521</v>
      </c>
      <c r="AN638" s="185"/>
      <c r="AO638" s="185"/>
      <c r="AP638" s="180"/>
      <c r="AQ638" s="180" t="s">
        <v>353</v>
      </c>
      <c r="AR638" s="173"/>
      <c r="AS638" s="173"/>
      <c r="AT638" s="174"/>
      <c r="AU638" s="138" t="s">
        <v>253</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354</v>
      </c>
      <c r="AH639" s="176"/>
      <c r="AI639" s="186"/>
      <c r="AJ639" s="186"/>
      <c r="AK639" s="186"/>
      <c r="AL639" s="181"/>
      <c r="AM639" s="186"/>
      <c r="AN639" s="186"/>
      <c r="AO639" s="186"/>
      <c r="AP639" s="181"/>
      <c r="AQ639" s="221"/>
      <c r="AR639" s="140"/>
      <c r="AS639" s="141" t="s">
        <v>354</v>
      </c>
      <c r="AT639" s="176"/>
      <c r="AU639" s="140"/>
      <c r="AV639" s="140"/>
      <c r="AW639" s="141" t="s">
        <v>300</v>
      </c>
      <c r="AX639" s="142"/>
    </row>
    <row r="640" spans="1:50" ht="23.25" hidden="1" customHeight="1" x14ac:dyDescent="0.15">
      <c r="A640" s="1004"/>
      <c r="B640" s="256"/>
      <c r="C640" s="255"/>
      <c r="D640" s="256"/>
      <c r="E640" s="170"/>
      <c r="F640" s="171"/>
      <c r="G640" s="234"/>
      <c r="H640" s="165"/>
      <c r="I640" s="165"/>
      <c r="J640" s="165"/>
      <c r="K640" s="165"/>
      <c r="L640" s="165"/>
      <c r="M640" s="165"/>
      <c r="N640" s="165"/>
      <c r="O640" s="165"/>
      <c r="P640" s="165"/>
      <c r="Q640" s="165"/>
      <c r="R640" s="165"/>
      <c r="S640" s="165"/>
      <c r="T640" s="165"/>
      <c r="U640" s="165"/>
      <c r="V640" s="165"/>
      <c r="W640" s="165"/>
      <c r="X640" s="235"/>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6"/>
    </row>
    <row r="641" spans="1:50" ht="23.25" hidden="1" customHeight="1" x14ac:dyDescent="0.15">
      <c r="A641" s="1004"/>
      <c r="B641" s="256"/>
      <c r="C641" s="255"/>
      <c r="D641" s="256"/>
      <c r="E641" s="170"/>
      <c r="F641" s="171"/>
      <c r="G641" s="236"/>
      <c r="H641" s="237"/>
      <c r="I641" s="237"/>
      <c r="J641" s="237"/>
      <c r="K641" s="237"/>
      <c r="L641" s="237"/>
      <c r="M641" s="237"/>
      <c r="N641" s="237"/>
      <c r="O641" s="237"/>
      <c r="P641" s="237"/>
      <c r="Q641" s="237"/>
      <c r="R641" s="237"/>
      <c r="S641" s="237"/>
      <c r="T641" s="237"/>
      <c r="U641" s="237"/>
      <c r="V641" s="237"/>
      <c r="W641" s="237"/>
      <c r="X641" s="238"/>
      <c r="Y641" s="23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6"/>
    </row>
    <row r="642" spans="1:50" ht="23.25" hidden="1" customHeight="1" x14ac:dyDescent="0.15">
      <c r="A642" s="1004"/>
      <c r="B642" s="256"/>
      <c r="C642" s="255"/>
      <c r="D642" s="256"/>
      <c r="E642" s="170"/>
      <c r="F642" s="171"/>
      <c r="G642" s="239"/>
      <c r="H642" s="168"/>
      <c r="I642" s="168"/>
      <c r="J642" s="168"/>
      <c r="K642" s="168"/>
      <c r="L642" s="168"/>
      <c r="M642" s="168"/>
      <c r="N642" s="168"/>
      <c r="O642" s="168"/>
      <c r="P642" s="168"/>
      <c r="Q642" s="168"/>
      <c r="R642" s="168"/>
      <c r="S642" s="168"/>
      <c r="T642" s="168"/>
      <c r="U642" s="168"/>
      <c r="V642" s="168"/>
      <c r="W642" s="168"/>
      <c r="X642" s="240"/>
      <c r="Y642" s="23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6"/>
    </row>
    <row r="643" spans="1:50" ht="23.85" hidden="1" customHeight="1" x14ac:dyDescent="0.15">
      <c r="A643" s="1004"/>
      <c r="B643" s="256"/>
      <c r="C643" s="255"/>
      <c r="D643" s="256"/>
      <c r="E643" s="161" t="s">
        <v>566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561</v>
      </c>
      <c r="F646" s="243"/>
      <c r="G646" s="244" t="s">
        <v>373</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362</v>
      </c>
      <c r="F647" s="171"/>
      <c r="G647" s="172" t="s">
        <v>359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361</v>
      </c>
      <c r="AF647" s="183"/>
      <c r="AG647" s="183"/>
      <c r="AH647" s="184"/>
      <c r="AI647" s="185" t="s">
        <v>526</v>
      </c>
      <c r="AJ647" s="185"/>
      <c r="AK647" s="185"/>
      <c r="AL647" s="180"/>
      <c r="AM647" s="185" t="s">
        <v>517</v>
      </c>
      <c r="AN647" s="185"/>
      <c r="AO647" s="185"/>
      <c r="AP647" s="180"/>
      <c r="AQ647" s="180" t="s">
        <v>353</v>
      </c>
      <c r="AR647" s="173"/>
      <c r="AS647" s="173"/>
      <c r="AT647" s="174"/>
      <c r="AU647" s="138" t="s">
        <v>253</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354</v>
      </c>
      <c r="AH648" s="176"/>
      <c r="AI648" s="186"/>
      <c r="AJ648" s="186"/>
      <c r="AK648" s="186"/>
      <c r="AL648" s="181"/>
      <c r="AM648" s="186"/>
      <c r="AN648" s="186"/>
      <c r="AO648" s="186"/>
      <c r="AP648" s="181"/>
      <c r="AQ648" s="221"/>
      <c r="AR648" s="140"/>
      <c r="AS648" s="141" t="s">
        <v>354</v>
      </c>
      <c r="AT648" s="176"/>
      <c r="AU648" s="140"/>
      <c r="AV648" s="140"/>
      <c r="AW648" s="141" t="s">
        <v>300</v>
      </c>
      <c r="AX648" s="142"/>
    </row>
    <row r="649" spans="1:50" ht="23.25" hidden="1" customHeight="1" x14ac:dyDescent="0.15">
      <c r="A649" s="1004"/>
      <c r="B649" s="256"/>
      <c r="C649" s="255"/>
      <c r="D649" s="256"/>
      <c r="E649" s="170"/>
      <c r="F649" s="171"/>
      <c r="G649" s="234"/>
      <c r="H649" s="165"/>
      <c r="I649" s="165"/>
      <c r="J649" s="165"/>
      <c r="K649" s="165"/>
      <c r="L649" s="165"/>
      <c r="M649" s="165"/>
      <c r="N649" s="165"/>
      <c r="O649" s="165"/>
      <c r="P649" s="165"/>
      <c r="Q649" s="165"/>
      <c r="R649" s="165"/>
      <c r="S649" s="165"/>
      <c r="T649" s="165"/>
      <c r="U649" s="165"/>
      <c r="V649" s="165"/>
      <c r="W649" s="165"/>
      <c r="X649" s="235"/>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6"/>
    </row>
    <row r="650" spans="1:50" ht="23.25" hidden="1" customHeight="1" x14ac:dyDescent="0.15">
      <c r="A650" s="1004"/>
      <c r="B650" s="256"/>
      <c r="C650" s="255"/>
      <c r="D650" s="256"/>
      <c r="E650" s="170"/>
      <c r="F650" s="171"/>
      <c r="G650" s="236"/>
      <c r="H650" s="237"/>
      <c r="I650" s="237"/>
      <c r="J650" s="237"/>
      <c r="K650" s="237"/>
      <c r="L650" s="237"/>
      <c r="M650" s="237"/>
      <c r="N650" s="237"/>
      <c r="O650" s="237"/>
      <c r="P650" s="237"/>
      <c r="Q650" s="237"/>
      <c r="R650" s="237"/>
      <c r="S650" s="237"/>
      <c r="T650" s="237"/>
      <c r="U650" s="237"/>
      <c r="V650" s="237"/>
      <c r="W650" s="237"/>
      <c r="X650" s="238"/>
      <c r="Y650" s="23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6"/>
    </row>
    <row r="651" spans="1:50" ht="23.25" hidden="1" customHeight="1" x14ac:dyDescent="0.15">
      <c r="A651" s="1004"/>
      <c r="B651" s="256"/>
      <c r="C651" s="255"/>
      <c r="D651" s="256"/>
      <c r="E651" s="170"/>
      <c r="F651" s="171"/>
      <c r="G651" s="239"/>
      <c r="H651" s="168"/>
      <c r="I651" s="168"/>
      <c r="J651" s="168"/>
      <c r="K651" s="168"/>
      <c r="L651" s="168"/>
      <c r="M651" s="168"/>
      <c r="N651" s="168"/>
      <c r="O651" s="168"/>
      <c r="P651" s="168"/>
      <c r="Q651" s="168"/>
      <c r="R651" s="168"/>
      <c r="S651" s="168"/>
      <c r="T651" s="168"/>
      <c r="U651" s="168"/>
      <c r="V651" s="168"/>
      <c r="W651" s="168"/>
      <c r="X651" s="240"/>
      <c r="Y651" s="23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6"/>
    </row>
    <row r="652" spans="1:50" ht="18.75" hidden="1" customHeight="1" x14ac:dyDescent="0.15">
      <c r="A652" s="1004"/>
      <c r="B652" s="256"/>
      <c r="C652" s="255"/>
      <c r="D652" s="256"/>
      <c r="E652" s="170" t="s">
        <v>362</v>
      </c>
      <c r="F652" s="171"/>
      <c r="G652" s="172" t="s">
        <v>359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361</v>
      </c>
      <c r="AF652" s="183"/>
      <c r="AG652" s="183"/>
      <c r="AH652" s="184"/>
      <c r="AI652" s="185" t="s">
        <v>525</v>
      </c>
      <c r="AJ652" s="185"/>
      <c r="AK652" s="185"/>
      <c r="AL652" s="180"/>
      <c r="AM652" s="185" t="s">
        <v>517</v>
      </c>
      <c r="AN652" s="185"/>
      <c r="AO652" s="185"/>
      <c r="AP652" s="180"/>
      <c r="AQ652" s="180" t="s">
        <v>353</v>
      </c>
      <c r="AR652" s="173"/>
      <c r="AS652" s="173"/>
      <c r="AT652" s="174"/>
      <c r="AU652" s="138" t="s">
        <v>253</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354</v>
      </c>
      <c r="AH653" s="176"/>
      <c r="AI653" s="186"/>
      <c r="AJ653" s="186"/>
      <c r="AK653" s="186"/>
      <c r="AL653" s="181"/>
      <c r="AM653" s="186"/>
      <c r="AN653" s="186"/>
      <c r="AO653" s="186"/>
      <c r="AP653" s="181"/>
      <c r="AQ653" s="221"/>
      <c r="AR653" s="140"/>
      <c r="AS653" s="141" t="s">
        <v>354</v>
      </c>
      <c r="AT653" s="176"/>
      <c r="AU653" s="140"/>
      <c r="AV653" s="140"/>
      <c r="AW653" s="141" t="s">
        <v>300</v>
      </c>
      <c r="AX653" s="142"/>
    </row>
    <row r="654" spans="1:50" ht="23.25" hidden="1" customHeight="1" x14ac:dyDescent="0.15">
      <c r="A654" s="1004"/>
      <c r="B654" s="256"/>
      <c r="C654" s="255"/>
      <c r="D654" s="256"/>
      <c r="E654" s="170"/>
      <c r="F654" s="171"/>
      <c r="G654" s="234"/>
      <c r="H654" s="165"/>
      <c r="I654" s="165"/>
      <c r="J654" s="165"/>
      <c r="K654" s="165"/>
      <c r="L654" s="165"/>
      <c r="M654" s="165"/>
      <c r="N654" s="165"/>
      <c r="O654" s="165"/>
      <c r="P654" s="165"/>
      <c r="Q654" s="165"/>
      <c r="R654" s="165"/>
      <c r="S654" s="165"/>
      <c r="T654" s="165"/>
      <c r="U654" s="165"/>
      <c r="V654" s="165"/>
      <c r="W654" s="165"/>
      <c r="X654" s="235"/>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6"/>
    </row>
    <row r="655" spans="1:50" ht="23.25" hidden="1" customHeight="1" x14ac:dyDescent="0.15">
      <c r="A655" s="1004"/>
      <c r="B655" s="256"/>
      <c r="C655" s="255"/>
      <c r="D655" s="256"/>
      <c r="E655" s="170"/>
      <c r="F655" s="171"/>
      <c r="G655" s="236"/>
      <c r="H655" s="237"/>
      <c r="I655" s="237"/>
      <c r="J655" s="237"/>
      <c r="K655" s="237"/>
      <c r="L655" s="237"/>
      <c r="M655" s="237"/>
      <c r="N655" s="237"/>
      <c r="O655" s="237"/>
      <c r="P655" s="237"/>
      <c r="Q655" s="237"/>
      <c r="R655" s="237"/>
      <c r="S655" s="237"/>
      <c r="T655" s="237"/>
      <c r="U655" s="237"/>
      <c r="V655" s="237"/>
      <c r="W655" s="237"/>
      <c r="X655" s="238"/>
      <c r="Y655" s="23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6"/>
    </row>
    <row r="656" spans="1:50" ht="23.25" hidden="1" customHeight="1" x14ac:dyDescent="0.15">
      <c r="A656" s="1004"/>
      <c r="B656" s="256"/>
      <c r="C656" s="255"/>
      <c r="D656" s="256"/>
      <c r="E656" s="170"/>
      <c r="F656" s="171"/>
      <c r="G656" s="239"/>
      <c r="H656" s="168"/>
      <c r="I656" s="168"/>
      <c r="J656" s="168"/>
      <c r="K656" s="168"/>
      <c r="L656" s="168"/>
      <c r="M656" s="168"/>
      <c r="N656" s="168"/>
      <c r="O656" s="168"/>
      <c r="P656" s="168"/>
      <c r="Q656" s="168"/>
      <c r="R656" s="168"/>
      <c r="S656" s="168"/>
      <c r="T656" s="168"/>
      <c r="U656" s="168"/>
      <c r="V656" s="168"/>
      <c r="W656" s="168"/>
      <c r="X656" s="240"/>
      <c r="Y656" s="23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6"/>
    </row>
    <row r="657" spans="1:50" ht="18.75" hidden="1" customHeight="1" x14ac:dyDescent="0.15">
      <c r="A657" s="1004"/>
      <c r="B657" s="256"/>
      <c r="C657" s="255"/>
      <c r="D657" s="256"/>
      <c r="E657" s="170" t="s">
        <v>362</v>
      </c>
      <c r="F657" s="171"/>
      <c r="G657" s="172" t="s">
        <v>359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361</v>
      </c>
      <c r="AF657" s="183"/>
      <c r="AG657" s="183"/>
      <c r="AH657" s="184"/>
      <c r="AI657" s="185" t="s">
        <v>525</v>
      </c>
      <c r="AJ657" s="185"/>
      <c r="AK657" s="185"/>
      <c r="AL657" s="180"/>
      <c r="AM657" s="185" t="s">
        <v>521</v>
      </c>
      <c r="AN657" s="185"/>
      <c r="AO657" s="185"/>
      <c r="AP657" s="180"/>
      <c r="AQ657" s="180" t="s">
        <v>353</v>
      </c>
      <c r="AR657" s="173"/>
      <c r="AS657" s="173"/>
      <c r="AT657" s="174"/>
      <c r="AU657" s="138" t="s">
        <v>253</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354</v>
      </c>
      <c r="AH658" s="176"/>
      <c r="AI658" s="186"/>
      <c r="AJ658" s="186"/>
      <c r="AK658" s="186"/>
      <c r="AL658" s="181"/>
      <c r="AM658" s="186"/>
      <c r="AN658" s="186"/>
      <c r="AO658" s="186"/>
      <c r="AP658" s="181"/>
      <c r="AQ658" s="221"/>
      <c r="AR658" s="140"/>
      <c r="AS658" s="141" t="s">
        <v>354</v>
      </c>
      <c r="AT658" s="176"/>
      <c r="AU658" s="140"/>
      <c r="AV658" s="140"/>
      <c r="AW658" s="141" t="s">
        <v>300</v>
      </c>
      <c r="AX658" s="142"/>
    </row>
    <row r="659" spans="1:50" ht="23.25" hidden="1" customHeight="1" x14ac:dyDescent="0.15">
      <c r="A659" s="1004"/>
      <c r="B659" s="256"/>
      <c r="C659" s="255"/>
      <c r="D659" s="256"/>
      <c r="E659" s="170"/>
      <c r="F659" s="171"/>
      <c r="G659" s="234"/>
      <c r="H659" s="165"/>
      <c r="I659" s="165"/>
      <c r="J659" s="165"/>
      <c r="K659" s="165"/>
      <c r="L659" s="165"/>
      <c r="M659" s="165"/>
      <c r="N659" s="165"/>
      <c r="O659" s="165"/>
      <c r="P659" s="165"/>
      <c r="Q659" s="165"/>
      <c r="R659" s="165"/>
      <c r="S659" s="165"/>
      <c r="T659" s="165"/>
      <c r="U659" s="165"/>
      <c r="V659" s="165"/>
      <c r="W659" s="165"/>
      <c r="X659" s="235"/>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6"/>
    </row>
    <row r="660" spans="1:50" ht="23.25" hidden="1" customHeight="1" x14ac:dyDescent="0.15">
      <c r="A660" s="1004"/>
      <c r="B660" s="256"/>
      <c r="C660" s="255"/>
      <c r="D660" s="256"/>
      <c r="E660" s="170"/>
      <c r="F660" s="171"/>
      <c r="G660" s="236"/>
      <c r="H660" s="237"/>
      <c r="I660" s="237"/>
      <c r="J660" s="237"/>
      <c r="K660" s="237"/>
      <c r="L660" s="237"/>
      <c r="M660" s="237"/>
      <c r="N660" s="237"/>
      <c r="O660" s="237"/>
      <c r="P660" s="237"/>
      <c r="Q660" s="237"/>
      <c r="R660" s="237"/>
      <c r="S660" s="237"/>
      <c r="T660" s="237"/>
      <c r="U660" s="237"/>
      <c r="V660" s="237"/>
      <c r="W660" s="237"/>
      <c r="X660" s="238"/>
      <c r="Y660" s="23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6"/>
    </row>
    <row r="661" spans="1:50" ht="23.25" hidden="1" customHeight="1" x14ac:dyDescent="0.15">
      <c r="A661" s="1004"/>
      <c r="B661" s="256"/>
      <c r="C661" s="255"/>
      <c r="D661" s="256"/>
      <c r="E661" s="170"/>
      <c r="F661" s="171"/>
      <c r="G661" s="239"/>
      <c r="H661" s="168"/>
      <c r="I661" s="168"/>
      <c r="J661" s="168"/>
      <c r="K661" s="168"/>
      <c r="L661" s="168"/>
      <c r="M661" s="168"/>
      <c r="N661" s="168"/>
      <c r="O661" s="168"/>
      <c r="P661" s="168"/>
      <c r="Q661" s="168"/>
      <c r="R661" s="168"/>
      <c r="S661" s="168"/>
      <c r="T661" s="168"/>
      <c r="U661" s="168"/>
      <c r="V661" s="168"/>
      <c r="W661" s="168"/>
      <c r="X661" s="240"/>
      <c r="Y661" s="23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6"/>
    </row>
    <row r="662" spans="1:50" ht="18.75" hidden="1" customHeight="1" x14ac:dyDescent="0.15">
      <c r="A662" s="1004"/>
      <c r="B662" s="256"/>
      <c r="C662" s="255"/>
      <c r="D662" s="256"/>
      <c r="E662" s="170" t="s">
        <v>362</v>
      </c>
      <c r="F662" s="171"/>
      <c r="G662" s="172" t="s">
        <v>359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361</v>
      </c>
      <c r="AF662" s="183"/>
      <c r="AG662" s="183"/>
      <c r="AH662" s="184"/>
      <c r="AI662" s="185" t="s">
        <v>525</v>
      </c>
      <c r="AJ662" s="185"/>
      <c r="AK662" s="185"/>
      <c r="AL662" s="180"/>
      <c r="AM662" s="185" t="s">
        <v>517</v>
      </c>
      <c r="AN662" s="185"/>
      <c r="AO662" s="185"/>
      <c r="AP662" s="180"/>
      <c r="AQ662" s="180" t="s">
        <v>353</v>
      </c>
      <c r="AR662" s="173"/>
      <c r="AS662" s="173"/>
      <c r="AT662" s="174"/>
      <c r="AU662" s="138" t="s">
        <v>253</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354</v>
      </c>
      <c r="AH663" s="176"/>
      <c r="AI663" s="186"/>
      <c r="AJ663" s="186"/>
      <c r="AK663" s="186"/>
      <c r="AL663" s="181"/>
      <c r="AM663" s="186"/>
      <c r="AN663" s="186"/>
      <c r="AO663" s="186"/>
      <c r="AP663" s="181"/>
      <c r="AQ663" s="221"/>
      <c r="AR663" s="140"/>
      <c r="AS663" s="141" t="s">
        <v>354</v>
      </c>
      <c r="AT663" s="176"/>
      <c r="AU663" s="140"/>
      <c r="AV663" s="140"/>
      <c r="AW663" s="141" t="s">
        <v>300</v>
      </c>
      <c r="AX663" s="142"/>
    </row>
    <row r="664" spans="1:50" ht="23.25" hidden="1" customHeight="1" x14ac:dyDescent="0.15">
      <c r="A664" s="1004"/>
      <c r="B664" s="256"/>
      <c r="C664" s="255"/>
      <c r="D664" s="256"/>
      <c r="E664" s="170"/>
      <c r="F664" s="171"/>
      <c r="G664" s="234"/>
      <c r="H664" s="165"/>
      <c r="I664" s="165"/>
      <c r="J664" s="165"/>
      <c r="K664" s="165"/>
      <c r="L664" s="165"/>
      <c r="M664" s="165"/>
      <c r="N664" s="165"/>
      <c r="O664" s="165"/>
      <c r="P664" s="165"/>
      <c r="Q664" s="165"/>
      <c r="R664" s="165"/>
      <c r="S664" s="165"/>
      <c r="T664" s="165"/>
      <c r="U664" s="165"/>
      <c r="V664" s="165"/>
      <c r="W664" s="165"/>
      <c r="X664" s="235"/>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6"/>
    </row>
    <row r="665" spans="1:50" ht="23.25" hidden="1" customHeight="1" x14ac:dyDescent="0.15">
      <c r="A665" s="1004"/>
      <c r="B665" s="256"/>
      <c r="C665" s="255"/>
      <c r="D665" s="256"/>
      <c r="E665" s="170"/>
      <c r="F665" s="171"/>
      <c r="G665" s="236"/>
      <c r="H665" s="237"/>
      <c r="I665" s="237"/>
      <c r="J665" s="237"/>
      <c r="K665" s="237"/>
      <c r="L665" s="237"/>
      <c r="M665" s="237"/>
      <c r="N665" s="237"/>
      <c r="O665" s="237"/>
      <c r="P665" s="237"/>
      <c r="Q665" s="237"/>
      <c r="R665" s="237"/>
      <c r="S665" s="237"/>
      <c r="T665" s="237"/>
      <c r="U665" s="237"/>
      <c r="V665" s="237"/>
      <c r="W665" s="237"/>
      <c r="X665" s="238"/>
      <c r="Y665" s="23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6"/>
    </row>
    <row r="666" spans="1:50" ht="23.25" hidden="1" customHeight="1" x14ac:dyDescent="0.15">
      <c r="A666" s="1004"/>
      <c r="B666" s="256"/>
      <c r="C666" s="255"/>
      <c r="D666" s="256"/>
      <c r="E666" s="170"/>
      <c r="F666" s="171"/>
      <c r="G666" s="239"/>
      <c r="H666" s="168"/>
      <c r="I666" s="168"/>
      <c r="J666" s="168"/>
      <c r="K666" s="168"/>
      <c r="L666" s="168"/>
      <c r="M666" s="168"/>
      <c r="N666" s="168"/>
      <c r="O666" s="168"/>
      <c r="P666" s="168"/>
      <c r="Q666" s="168"/>
      <c r="R666" s="168"/>
      <c r="S666" s="168"/>
      <c r="T666" s="168"/>
      <c r="U666" s="168"/>
      <c r="V666" s="168"/>
      <c r="W666" s="168"/>
      <c r="X666" s="240"/>
      <c r="Y666" s="23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6"/>
    </row>
    <row r="667" spans="1:50" ht="18.75" hidden="1" customHeight="1" x14ac:dyDescent="0.15">
      <c r="A667" s="1004"/>
      <c r="B667" s="256"/>
      <c r="C667" s="255"/>
      <c r="D667" s="256"/>
      <c r="E667" s="170" t="s">
        <v>362</v>
      </c>
      <c r="F667" s="171"/>
      <c r="G667" s="172" t="s">
        <v>359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361</v>
      </c>
      <c r="AF667" s="183"/>
      <c r="AG667" s="183"/>
      <c r="AH667" s="184"/>
      <c r="AI667" s="185" t="s">
        <v>525</v>
      </c>
      <c r="AJ667" s="185"/>
      <c r="AK667" s="185"/>
      <c r="AL667" s="180"/>
      <c r="AM667" s="185" t="s">
        <v>517</v>
      </c>
      <c r="AN667" s="185"/>
      <c r="AO667" s="185"/>
      <c r="AP667" s="180"/>
      <c r="AQ667" s="180" t="s">
        <v>353</v>
      </c>
      <c r="AR667" s="173"/>
      <c r="AS667" s="173"/>
      <c r="AT667" s="174"/>
      <c r="AU667" s="138" t="s">
        <v>253</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354</v>
      </c>
      <c r="AH668" s="176"/>
      <c r="AI668" s="186"/>
      <c r="AJ668" s="186"/>
      <c r="AK668" s="186"/>
      <c r="AL668" s="181"/>
      <c r="AM668" s="186"/>
      <c r="AN668" s="186"/>
      <c r="AO668" s="186"/>
      <c r="AP668" s="181"/>
      <c r="AQ668" s="221"/>
      <c r="AR668" s="140"/>
      <c r="AS668" s="141" t="s">
        <v>354</v>
      </c>
      <c r="AT668" s="176"/>
      <c r="AU668" s="140"/>
      <c r="AV668" s="140"/>
      <c r="AW668" s="141" t="s">
        <v>300</v>
      </c>
      <c r="AX668" s="142"/>
    </row>
    <row r="669" spans="1:50" ht="23.25" hidden="1" customHeight="1" x14ac:dyDescent="0.15">
      <c r="A669" s="1004"/>
      <c r="B669" s="256"/>
      <c r="C669" s="255"/>
      <c r="D669" s="256"/>
      <c r="E669" s="170"/>
      <c r="F669" s="171"/>
      <c r="G669" s="234"/>
      <c r="H669" s="165"/>
      <c r="I669" s="165"/>
      <c r="J669" s="165"/>
      <c r="K669" s="165"/>
      <c r="L669" s="165"/>
      <c r="M669" s="165"/>
      <c r="N669" s="165"/>
      <c r="O669" s="165"/>
      <c r="P669" s="165"/>
      <c r="Q669" s="165"/>
      <c r="R669" s="165"/>
      <c r="S669" s="165"/>
      <c r="T669" s="165"/>
      <c r="U669" s="165"/>
      <c r="V669" s="165"/>
      <c r="W669" s="165"/>
      <c r="X669" s="235"/>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6"/>
    </row>
    <row r="670" spans="1:50" ht="23.25" hidden="1" customHeight="1" x14ac:dyDescent="0.15">
      <c r="A670" s="1004"/>
      <c r="B670" s="256"/>
      <c r="C670" s="255"/>
      <c r="D670" s="256"/>
      <c r="E670" s="170"/>
      <c r="F670" s="171"/>
      <c r="G670" s="236"/>
      <c r="H670" s="237"/>
      <c r="I670" s="237"/>
      <c r="J670" s="237"/>
      <c r="K670" s="237"/>
      <c r="L670" s="237"/>
      <c r="M670" s="237"/>
      <c r="N670" s="237"/>
      <c r="O670" s="237"/>
      <c r="P670" s="237"/>
      <c r="Q670" s="237"/>
      <c r="R670" s="237"/>
      <c r="S670" s="237"/>
      <c r="T670" s="237"/>
      <c r="U670" s="237"/>
      <c r="V670" s="237"/>
      <c r="W670" s="237"/>
      <c r="X670" s="238"/>
      <c r="Y670" s="23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6"/>
    </row>
    <row r="671" spans="1:50" ht="23.25" hidden="1" customHeight="1" x14ac:dyDescent="0.15">
      <c r="A671" s="1004"/>
      <c r="B671" s="256"/>
      <c r="C671" s="255"/>
      <c r="D671" s="256"/>
      <c r="E671" s="170"/>
      <c r="F671" s="171"/>
      <c r="G671" s="239"/>
      <c r="H671" s="168"/>
      <c r="I671" s="168"/>
      <c r="J671" s="168"/>
      <c r="K671" s="168"/>
      <c r="L671" s="168"/>
      <c r="M671" s="168"/>
      <c r="N671" s="168"/>
      <c r="O671" s="168"/>
      <c r="P671" s="168"/>
      <c r="Q671" s="168"/>
      <c r="R671" s="168"/>
      <c r="S671" s="168"/>
      <c r="T671" s="168"/>
      <c r="U671" s="168"/>
      <c r="V671" s="168"/>
      <c r="W671" s="168"/>
      <c r="X671" s="240"/>
      <c r="Y671" s="23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6"/>
    </row>
    <row r="672" spans="1:50" ht="18.75" hidden="1" customHeight="1" x14ac:dyDescent="0.15">
      <c r="A672" s="1004"/>
      <c r="B672" s="256"/>
      <c r="C672" s="255"/>
      <c r="D672" s="256"/>
      <c r="E672" s="170" t="s">
        <v>363</v>
      </c>
      <c r="F672" s="171"/>
      <c r="G672" s="172" t="s">
        <v>360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361</v>
      </c>
      <c r="AF672" s="183"/>
      <c r="AG672" s="183"/>
      <c r="AH672" s="184"/>
      <c r="AI672" s="185" t="s">
        <v>526</v>
      </c>
      <c r="AJ672" s="185"/>
      <c r="AK672" s="185"/>
      <c r="AL672" s="180"/>
      <c r="AM672" s="185" t="s">
        <v>517</v>
      </c>
      <c r="AN672" s="185"/>
      <c r="AO672" s="185"/>
      <c r="AP672" s="180"/>
      <c r="AQ672" s="180" t="s">
        <v>353</v>
      </c>
      <c r="AR672" s="173"/>
      <c r="AS672" s="173"/>
      <c r="AT672" s="174"/>
      <c r="AU672" s="138" t="s">
        <v>253</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354</v>
      </c>
      <c r="AH673" s="176"/>
      <c r="AI673" s="186"/>
      <c r="AJ673" s="186"/>
      <c r="AK673" s="186"/>
      <c r="AL673" s="181"/>
      <c r="AM673" s="186"/>
      <c r="AN673" s="186"/>
      <c r="AO673" s="186"/>
      <c r="AP673" s="181"/>
      <c r="AQ673" s="221"/>
      <c r="AR673" s="140"/>
      <c r="AS673" s="141" t="s">
        <v>354</v>
      </c>
      <c r="AT673" s="176"/>
      <c r="AU673" s="140"/>
      <c r="AV673" s="140"/>
      <c r="AW673" s="141" t="s">
        <v>300</v>
      </c>
      <c r="AX673" s="142"/>
    </row>
    <row r="674" spans="1:50" ht="23.25" hidden="1" customHeight="1" x14ac:dyDescent="0.15">
      <c r="A674" s="1004"/>
      <c r="B674" s="256"/>
      <c r="C674" s="255"/>
      <c r="D674" s="256"/>
      <c r="E674" s="170"/>
      <c r="F674" s="171"/>
      <c r="G674" s="234"/>
      <c r="H674" s="165"/>
      <c r="I674" s="165"/>
      <c r="J674" s="165"/>
      <c r="K674" s="165"/>
      <c r="L674" s="165"/>
      <c r="M674" s="165"/>
      <c r="N674" s="165"/>
      <c r="O674" s="165"/>
      <c r="P674" s="165"/>
      <c r="Q674" s="165"/>
      <c r="R674" s="165"/>
      <c r="S674" s="165"/>
      <c r="T674" s="165"/>
      <c r="U674" s="165"/>
      <c r="V674" s="165"/>
      <c r="W674" s="165"/>
      <c r="X674" s="235"/>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6"/>
    </row>
    <row r="675" spans="1:50" ht="23.25" hidden="1" customHeight="1" x14ac:dyDescent="0.15">
      <c r="A675" s="1004"/>
      <c r="B675" s="256"/>
      <c r="C675" s="255"/>
      <c r="D675" s="256"/>
      <c r="E675" s="170"/>
      <c r="F675" s="171"/>
      <c r="G675" s="236"/>
      <c r="H675" s="237"/>
      <c r="I675" s="237"/>
      <c r="J675" s="237"/>
      <c r="K675" s="237"/>
      <c r="L675" s="237"/>
      <c r="M675" s="237"/>
      <c r="N675" s="237"/>
      <c r="O675" s="237"/>
      <c r="P675" s="237"/>
      <c r="Q675" s="237"/>
      <c r="R675" s="237"/>
      <c r="S675" s="237"/>
      <c r="T675" s="237"/>
      <c r="U675" s="237"/>
      <c r="V675" s="237"/>
      <c r="W675" s="237"/>
      <c r="X675" s="238"/>
      <c r="Y675" s="23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6"/>
    </row>
    <row r="676" spans="1:50" ht="23.25" hidden="1" customHeight="1" x14ac:dyDescent="0.15">
      <c r="A676" s="1004"/>
      <c r="B676" s="256"/>
      <c r="C676" s="255"/>
      <c r="D676" s="256"/>
      <c r="E676" s="170"/>
      <c r="F676" s="171"/>
      <c r="G676" s="239"/>
      <c r="H676" s="168"/>
      <c r="I676" s="168"/>
      <c r="J676" s="168"/>
      <c r="K676" s="168"/>
      <c r="L676" s="168"/>
      <c r="M676" s="168"/>
      <c r="N676" s="168"/>
      <c r="O676" s="168"/>
      <c r="P676" s="168"/>
      <c r="Q676" s="168"/>
      <c r="R676" s="168"/>
      <c r="S676" s="168"/>
      <c r="T676" s="168"/>
      <c r="U676" s="168"/>
      <c r="V676" s="168"/>
      <c r="W676" s="168"/>
      <c r="X676" s="240"/>
      <c r="Y676" s="23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6"/>
    </row>
    <row r="677" spans="1:50" ht="18.75" hidden="1" customHeight="1" x14ac:dyDescent="0.15">
      <c r="A677" s="1004"/>
      <c r="B677" s="256"/>
      <c r="C677" s="255"/>
      <c r="D677" s="256"/>
      <c r="E677" s="170" t="s">
        <v>363</v>
      </c>
      <c r="F677" s="171"/>
      <c r="G677" s="172" t="s">
        <v>360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361</v>
      </c>
      <c r="AF677" s="183"/>
      <c r="AG677" s="183"/>
      <c r="AH677" s="184"/>
      <c r="AI677" s="185" t="s">
        <v>525</v>
      </c>
      <c r="AJ677" s="185"/>
      <c r="AK677" s="185"/>
      <c r="AL677" s="180"/>
      <c r="AM677" s="185" t="s">
        <v>523</v>
      </c>
      <c r="AN677" s="185"/>
      <c r="AO677" s="185"/>
      <c r="AP677" s="180"/>
      <c r="AQ677" s="180" t="s">
        <v>353</v>
      </c>
      <c r="AR677" s="173"/>
      <c r="AS677" s="173"/>
      <c r="AT677" s="174"/>
      <c r="AU677" s="138" t="s">
        <v>253</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354</v>
      </c>
      <c r="AH678" s="176"/>
      <c r="AI678" s="186"/>
      <c r="AJ678" s="186"/>
      <c r="AK678" s="186"/>
      <c r="AL678" s="181"/>
      <c r="AM678" s="186"/>
      <c r="AN678" s="186"/>
      <c r="AO678" s="186"/>
      <c r="AP678" s="181"/>
      <c r="AQ678" s="221"/>
      <c r="AR678" s="140"/>
      <c r="AS678" s="141" t="s">
        <v>354</v>
      </c>
      <c r="AT678" s="176"/>
      <c r="AU678" s="140"/>
      <c r="AV678" s="140"/>
      <c r="AW678" s="141" t="s">
        <v>300</v>
      </c>
      <c r="AX678" s="142"/>
    </row>
    <row r="679" spans="1:50" ht="23.25" hidden="1" customHeight="1" x14ac:dyDescent="0.15">
      <c r="A679" s="1004"/>
      <c r="B679" s="256"/>
      <c r="C679" s="255"/>
      <c r="D679" s="256"/>
      <c r="E679" s="170"/>
      <c r="F679" s="171"/>
      <c r="G679" s="234"/>
      <c r="H679" s="165"/>
      <c r="I679" s="165"/>
      <c r="J679" s="165"/>
      <c r="K679" s="165"/>
      <c r="L679" s="165"/>
      <c r="M679" s="165"/>
      <c r="N679" s="165"/>
      <c r="O679" s="165"/>
      <c r="P679" s="165"/>
      <c r="Q679" s="165"/>
      <c r="R679" s="165"/>
      <c r="S679" s="165"/>
      <c r="T679" s="165"/>
      <c r="U679" s="165"/>
      <c r="V679" s="165"/>
      <c r="W679" s="165"/>
      <c r="X679" s="235"/>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6"/>
    </row>
    <row r="680" spans="1:50" ht="23.25" hidden="1" customHeight="1" x14ac:dyDescent="0.15">
      <c r="A680" s="1004"/>
      <c r="B680" s="256"/>
      <c r="C680" s="255"/>
      <c r="D680" s="256"/>
      <c r="E680" s="170"/>
      <c r="F680" s="171"/>
      <c r="G680" s="236"/>
      <c r="H680" s="237"/>
      <c r="I680" s="237"/>
      <c r="J680" s="237"/>
      <c r="K680" s="237"/>
      <c r="L680" s="237"/>
      <c r="M680" s="237"/>
      <c r="N680" s="237"/>
      <c r="O680" s="237"/>
      <c r="P680" s="237"/>
      <c r="Q680" s="237"/>
      <c r="R680" s="237"/>
      <c r="S680" s="237"/>
      <c r="T680" s="237"/>
      <c r="U680" s="237"/>
      <c r="V680" s="237"/>
      <c r="W680" s="237"/>
      <c r="X680" s="238"/>
      <c r="Y680" s="23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6"/>
    </row>
    <row r="681" spans="1:50" ht="23.25" hidden="1" customHeight="1" x14ac:dyDescent="0.15">
      <c r="A681" s="1004"/>
      <c r="B681" s="256"/>
      <c r="C681" s="255"/>
      <c r="D681" s="256"/>
      <c r="E681" s="170"/>
      <c r="F681" s="171"/>
      <c r="G681" s="239"/>
      <c r="H681" s="168"/>
      <c r="I681" s="168"/>
      <c r="J681" s="168"/>
      <c r="K681" s="168"/>
      <c r="L681" s="168"/>
      <c r="M681" s="168"/>
      <c r="N681" s="168"/>
      <c r="O681" s="168"/>
      <c r="P681" s="168"/>
      <c r="Q681" s="168"/>
      <c r="R681" s="168"/>
      <c r="S681" s="168"/>
      <c r="T681" s="168"/>
      <c r="U681" s="168"/>
      <c r="V681" s="168"/>
      <c r="W681" s="168"/>
      <c r="X681" s="240"/>
      <c r="Y681" s="23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6"/>
    </row>
    <row r="682" spans="1:50" ht="18.75" hidden="1" customHeight="1" x14ac:dyDescent="0.15">
      <c r="A682" s="1004"/>
      <c r="B682" s="256"/>
      <c r="C682" s="255"/>
      <c r="D682" s="256"/>
      <c r="E682" s="170" t="s">
        <v>363</v>
      </c>
      <c r="F682" s="171"/>
      <c r="G682" s="172" t="s">
        <v>360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361</v>
      </c>
      <c r="AF682" s="183"/>
      <c r="AG682" s="183"/>
      <c r="AH682" s="184"/>
      <c r="AI682" s="185" t="s">
        <v>526</v>
      </c>
      <c r="AJ682" s="185"/>
      <c r="AK682" s="185"/>
      <c r="AL682" s="180"/>
      <c r="AM682" s="185" t="s">
        <v>521</v>
      </c>
      <c r="AN682" s="185"/>
      <c r="AO682" s="185"/>
      <c r="AP682" s="180"/>
      <c r="AQ682" s="180" t="s">
        <v>353</v>
      </c>
      <c r="AR682" s="173"/>
      <c r="AS682" s="173"/>
      <c r="AT682" s="174"/>
      <c r="AU682" s="138" t="s">
        <v>253</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354</v>
      </c>
      <c r="AH683" s="176"/>
      <c r="AI683" s="186"/>
      <c r="AJ683" s="186"/>
      <c r="AK683" s="186"/>
      <c r="AL683" s="181"/>
      <c r="AM683" s="186"/>
      <c r="AN683" s="186"/>
      <c r="AO683" s="186"/>
      <c r="AP683" s="181"/>
      <c r="AQ683" s="221"/>
      <c r="AR683" s="140"/>
      <c r="AS683" s="141" t="s">
        <v>354</v>
      </c>
      <c r="AT683" s="176"/>
      <c r="AU683" s="140"/>
      <c r="AV683" s="140"/>
      <c r="AW683" s="141" t="s">
        <v>300</v>
      </c>
      <c r="AX683" s="142"/>
    </row>
    <row r="684" spans="1:50" ht="23.25" hidden="1" customHeight="1" x14ac:dyDescent="0.15">
      <c r="A684" s="1004"/>
      <c r="B684" s="256"/>
      <c r="C684" s="255"/>
      <c r="D684" s="256"/>
      <c r="E684" s="170"/>
      <c r="F684" s="171"/>
      <c r="G684" s="234"/>
      <c r="H684" s="165"/>
      <c r="I684" s="165"/>
      <c r="J684" s="165"/>
      <c r="K684" s="165"/>
      <c r="L684" s="165"/>
      <c r="M684" s="165"/>
      <c r="N684" s="165"/>
      <c r="O684" s="165"/>
      <c r="P684" s="165"/>
      <c r="Q684" s="165"/>
      <c r="R684" s="165"/>
      <c r="S684" s="165"/>
      <c r="T684" s="165"/>
      <c r="U684" s="165"/>
      <c r="V684" s="165"/>
      <c r="W684" s="165"/>
      <c r="X684" s="235"/>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6"/>
    </row>
    <row r="685" spans="1:50" ht="23.25" hidden="1" customHeight="1" x14ac:dyDescent="0.15">
      <c r="A685" s="1004"/>
      <c r="B685" s="256"/>
      <c r="C685" s="255"/>
      <c r="D685" s="256"/>
      <c r="E685" s="170"/>
      <c r="F685" s="171"/>
      <c r="G685" s="236"/>
      <c r="H685" s="237"/>
      <c r="I685" s="237"/>
      <c r="J685" s="237"/>
      <c r="K685" s="237"/>
      <c r="L685" s="237"/>
      <c r="M685" s="237"/>
      <c r="N685" s="237"/>
      <c r="O685" s="237"/>
      <c r="P685" s="237"/>
      <c r="Q685" s="237"/>
      <c r="R685" s="237"/>
      <c r="S685" s="237"/>
      <c r="T685" s="237"/>
      <c r="U685" s="237"/>
      <c r="V685" s="237"/>
      <c r="W685" s="237"/>
      <c r="X685" s="238"/>
      <c r="Y685" s="23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6"/>
    </row>
    <row r="686" spans="1:50" ht="23.25" hidden="1" customHeight="1" x14ac:dyDescent="0.15">
      <c r="A686" s="1004"/>
      <c r="B686" s="256"/>
      <c r="C686" s="255"/>
      <c r="D686" s="256"/>
      <c r="E686" s="170"/>
      <c r="F686" s="171"/>
      <c r="G686" s="239"/>
      <c r="H686" s="168"/>
      <c r="I686" s="168"/>
      <c r="J686" s="168"/>
      <c r="K686" s="168"/>
      <c r="L686" s="168"/>
      <c r="M686" s="168"/>
      <c r="N686" s="168"/>
      <c r="O686" s="168"/>
      <c r="P686" s="168"/>
      <c r="Q686" s="168"/>
      <c r="R686" s="168"/>
      <c r="S686" s="168"/>
      <c r="T686" s="168"/>
      <c r="U686" s="168"/>
      <c r="V686" s="168"/>
      <c r="W686" s="168"/>
      <c r="X686" s="240"/>
      <c r="Y686" s="23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6"/>
    </row>
    <row r="687" spans="1:50" ht="18.75" hidden="1" customHeight="1" x14ac:dyDescent="0.15">
      <c r="A687" s="1004"/>
      <c r="B687" s="256"/>
      <c r="C687" s="255"/>
      <c r="D687" s="256"/>
      <c r="E687" s="170" t="s">
        <v>363</v>
      </c>
      <c r="F687" s="171"/>
      <c r="G687" s="172" t="s">
        <v>360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361</v>
      </c>
      <c r="AF687" s="183"/>
      <c r="AG687" s="183"/>
      <c r="AH687" s="184"/>
      <c r="AI687" s="185" t="s">
        <v>525</v>
      </c>
      <c r="AJ687" s="185"/>
      <c r="AK687" s="185"/>
      <c r="AL687" s="180"/>
      <c r="AM687" s="185" t="s">
        <v>517</v>
      </c>
      <c r="AN687" s="185"/>
      <c r="AO687" s="185"/>
      <c r="AP687" s="180"/>
      <c r="AQ687" s="180" t="s">
        <v>353</v>
      </c>
      <c r="AR687" s="173"/>
      <c r="AS687" s="173"/>
      <c r="AT687" s="174"/>
      <c r="AU687" s="138" t="s">
        <v>253</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354</v>
      </c>
      <c r="AH688" s="176"/>
      <c r="AI688" s="186"/>
      <c r="AJ688" s="186"/>
      <c r="AK688" s="186"/>
      <c r="AL688" s="181"/>
      <c r="AM688" s="186"/>
      <c r="AN688" s="186"/>
      <c r="AO688" s="186"/>
      <c r="AP688" s="181"/>
      <c r="AQ688" s="221"/>
      <c r="AR688" s="140"/>
      <c r="AS688" s="141" t="s">
        <v>354</v>
      </c>
      <c r="AT688" s="176"/>
      <c r="AU688" s="140"/>
      <c r="AV688" s="140"/>
      <c r="AW688" s="141" t="s">
        <v>300</v>
      </c>
      <c r="AX688" s="142"/>
    </row>
    <row r="689" spans="1:50" ht="23.25" hidden="1" customHeight="1" x14ac:dyDescent="0.15">
      <c r="A689" s="1004"/>
      <c r="B689" s="256"/>
      <c r="C689" s="255"/>
      <c r="D689" s="256"/>
      <c r="E689" s="170"/>
      <c r="F689" s="171"/>
      <c r="G689" s="234"/>
      <c r="H689" s="165"/>
      <c r="I689" s="165"/>
      <c r="J689" s="165"/>
      <c r="K689" s="165"/>
      <c r="L689" s="165"/>
      <c r="M689" s="165"/>
      <c r="N689" s="165"/>
      <c r="O689" s="165"/>
      <c r="P689" s="165"/>
      <c r="Q689" s="165"/>
      <c r="R689" s="165"/>
      <c r="S689" s="165"/>
      <c r="T689" s="165"/>
      <c r="U689" s="165"/>
      <c r="V689" s="165"/>
      <c r="W689" s="165"/>
      <c r="X689" s="235"/>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6"/>
    </row>
    <row r="690" spans="1:50" ht="23.25" hidden="1" customHeight="1" x14ac:dyDescent="0.15">
      <c r="A690" s="1004"/>
      <c r="B690" s="256"/>
      <c r="C690" s="255"/>
      <c r="D690" s="256"/>
      <c r="E690" s="170"/>
      <c r="F690" s="171"/>
      <c r="G690" s="236"/>
      <c r="H690" s="237"/>
      <c r="I690" s="237"/>
      <c r="J690" s="237"/>
      <c r="K690" s="237"/>
      <c r="L690" s="237"/>
      <c r="M690" s="237"/>
      <c r="N690" s="237"/>
      <c r="O690" s="237"/>
      <c r="P690" s="237"/>
      <c r="Q690" s="237"/>
      <c r="R690" s="237"/>
      <c r="S690" s="237"/>
      <c r="T690" s="237"/>
      <c r="U690" s="237"/>
      <c r="V690" s="237"/>
      <c r="W690" s="237"/>
      <c r="X690" s="238"/>
      <c r="Y690" s="23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6"/>
    </row>
    <row r="691" spans="1:50" ht="23.25" hidden="1" customHeight="1" x14ac:dyDescent="0.15">
      <c r="A691" s="1004"/>
      <c r="B691" s="256"/>
      <c r="C691" s="255"/>
      <c r="D691" s="256"/>
      <c r="E691" s="170"/>
      <c r="F691" s="171"/>
      <c r="G691" s="239"/>
      <c r="H691" s="168"/>
      <c r="I691" s="168"/>
      <c r="J691" s="168"/>
      <c r="K691" s="168"/>
      <c r="L691" s="168"/>
      <c r="M691" s="168"/>
      <c r="N691" s="168"/>
      <c r="O691" s="168"/>
      <c r="P691" s="168"/>
      <c r="Q691" s="168"/>
      <c r="R691" s="168"/>
      <c r="S691" s="168"/>
      <c r="T691" s="168"/>
      <c r="U691" s="168"/>
      <c r="V691" s="168"/>
      <c r="W691" s="168"/>
      <c r="X691" s="240"/>
      <c r="Y691" s="23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6"/>
    </row>
    <row r="692" spans="1:50" ht="18.75" hidden="1" customHeight="1" x14ac:dyDescent="0.15">
      <c r="A692" s="1004"/>
      <c r="B692" s="256"/>
      <c r="C692" s="255"/>
      <c r="D692" s="256"/>
      <c r="E692" s="170" t="s">
        <v>363</v>
      </c>
      <c r="F692" s="171"/>
      <c r="G692" s="172" t="s">
        <v>360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361</v>
      </c>
      <c r="AF692" s="183"/>
      <c r="AG692" s="183"/>
      <c r="AH692" s="184"/>
      <c r="AI692" s="185" t="s">
        <v>525</v>
      </c>
      <c r="AJ692" s="185"/>
      <c r="AK692" s="185"/>
      <c r="AL692" s="180"/>
      <c r="AM692" s="185" t="s">
        <v>522</v>
      </c>
      <c r="AN692" s="185"/>
      <c r="AO692" s="185"/>
      <c r="AP692" s="180"/>
      <c r="AQ692" s="180" t="s">
        <v>353</v>
      </c>
      <c r="AR692" s="173"/>
      <c r="AS692" s="173"/>
      <c r="AT692" s="174"/>
      <c r="AU692" s="138" t="s">
        <v>253</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354</v>
      </c>
      <c r="AH693" s="176"/>
      <c r="AI693" s="186"/>
      <c r="AJ693" s="186"/>
      <c r="AK693" s="186"/>
      <c r="AL693" s="181"/>
      <c r="AM693" s="186"/>
      <c r="AN693" s="186"/>
      <c r="AO693" s="186"/>
      <c r="AP693" s="181"/>
      <c r="AQ693" s="221"/>
      <c r="AR693" s="140"/>
      <c r="AS693" s="141" t="s">
        <v>354</v>
      </c>
      <c r="AT693" s="176"/>
      <c r="AU693" s="140"/>
      <c r="AV693" s="140"/>
      <c r="AW693" s="141" t="s">
        <v>300</v>
      </c>
      <c r="AX693" s="142"/>
    </row>
    <row r="694" spans="1:50" ht="23.25" hidden="1" customHeight="1" x14ac:dyDescent="0.15">
      <c r="A694" s="1004"/>
      <c r="B694" s="256"/>
      <c r="C694" s="255"/>
      <c r="D694" s="256"/>
      <c r="E694" s="170"/>
      <c r="F694" s="171"/>
      <c r="G694" s="234"/>
      <c r="H694" s="165"/>
      <c r="I694" s="165"/>
      <c r="J694" s="165"/>
      <c r="K694" s="165"/>
      <c r="L694" s="165"/>
      <c r="M694" s="165"/>
      <c r="N694" s="165"/>
      <c r="O694" s="165"/>
      <c r="P694" s="165"/>
      <c r="Q694" s="165"/>
      <c r="R694" s="165"/>
      <c r="S694" s="165"/>
      <c r="T694" s="165"/>
      <c r="U694" s="165"/>
      <c r="V694" s="165"/>
      <c r="W694" s="165"/>
      <c r="X694" s="235"/>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6"/>
    </row>
    <row r="695" spans="1:50" ht="23.25" hidden="1" customHeight="1" x14ac:dyDescent="0.15">
      <c r="A695" s="1004"/>
      <c r="B695" s="256"/>
      <c r="C695" s="255"/>
      <c r="D695" s="256"/>
      <c r="E695" s="170"/>
      <c r="F695" s="171"/>
      <c r="G695" s="236"/>
      <c r="H695" s="237"/>
      <c r="I695" s="237"/>
      <c r="J695" s="237"/>
      <c r="K695" s="237"/>
      <c r="L695" s="237"/>
      <c r="M695" s="237"/>
      <c r="N695" s="237"/>
      <c r="O695" s="237"/>
      <c r="P695" s="237"/>
      <c r="Q695" s="237"/>
      <c r="R695" s="237"/>
      <c r="S695" s="237"/>
      <c r="T695" s="237"/>
      <c r="U695" s="237"/>
      <c r="V695" s="237"/>
      <c r="W695" s="237"/>
      <c r="X695" s="238"/>
      <c r="Y695" s="23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6"/>
    </row>
    <row r="696" spans="1:50" ht="23.25" hidden="1" customHeight="1" x14ac:dyDescent="0.15">
      <c r="A696" s="1004"/>
      <c r="B696" s="256"/>
      <c r="C696" s="255"/>
      <c r="D696" s="256"/>
      <c r="E696" s="170"/>
      <c r="F696" s="171"/>
      <c r="G696" s="239"/>
      <c r="H696" s="168"/>
      <c r="I696" s="168"/>
      <c r="J696" s="168"/>
      <c r="K696" s="168"/>
      <c r="L696" s="168"/>
      <c r="M696" s="168"/>
      <c r="N696" s="168"/>
      <c r="O696" s="168"/>
      <c r="P696" s="168"/>
      <c r="Q696" s="168"/>
      <c r="R696" s="168"/>
      <c r="S696" s="168"/>
      <c r="T696" s="168"/>
      <c r="U696" s="168"/>
      <c r="V696" s="168"/>
      <c r="W696" s="168"/>
      <c r="X696" s="240"/>
      <c r="Y696" s="23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6"/>
    </row>
    <row r="697" spans="1:50" ht="23.85" hidden="1" customHeight="1" x14ac:dyDescent="0.15">
      <c r="A697" s="1004"/>
      <c r="B697" s="256"/>
      <c r="C697" s="255"/>
      <c r="D697" s="256"/>
      <c r="E697" s="161" t="s">
        <v>566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576</v>
      </c>
      <c r="AE702" s="905"/>
      <c r="AF702" s="906"/>
      <c r="AG702" s="894" t="s">
        <v>615</v>
      </c>
      <c r="AH702" s="895"/>
      <c r="AI702" s="895"/>
      <c r="AJ702" s="895"/>
      <c r="AK702" s="895"/>
      <c r="AL702" s="895"/>
      <c r="AM702" s="895"/>
      <c r="AN702" s="895"/>
      <c r="AO702" s="895"/>
      <c r="AP702" s="895"/>
      <c r="AQ702" s="895"/>
      <c r="AR702" s="895"/>
      <c r="AS702" s="895"/>
      <c r="AT702" s="895"/>
      <c r="AU702" s="895"/>
      <c r="AV702" s="895"/>
      <c r="AW702" s="895"/>
      <c r="AX702" s="896"/>
    </row>
    <row r="703" spans="1:50" ht="48.75" customHeight="1" x14ac:dyDescent="0.15">
      <c r="A703" s="536"/>
      <c r="B703" s="537"/>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8" t="s">
        <v>576</v>
      </c>
      <c r="AE703" s="159"/>
      <c r="AF703" s="160"/>
      <c r="AG703" s="669" t="s">
        <v>624</v>
      </c>
      <c r="AH703" s="670"/>
      <c r="AI703" s="670"/>
      <c r="AJ703" s="670"/>
      <c r="AK703" s="670"/>
      <c r="AL703" s="670"/>
      <c r="AM703" s="670"/>
      <c r="AN703" s="670"/>
      <c r="AO703" s="670"/>
      <c r="AP703" s="670"/>
      <c r="AQ703" s="670"/>
      <c r="AR703" s="670"/>
      <c r="AS703" s="670"/>
      <c r="AT703" s="670"/>
      <c r="AU703" s="670"/>
      <c r="AV703" s="670"/>
      <c r="AW703" s="670"/>
      <c r="AX703" s="671"/>
    </row>
    <row r="704" spans="1:50" ht="40.5" customHeight="1" x14ac:dyDescent="0.15">
      <c r="A704" s="538"/>
      <c r="B704" s="539"/>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0" t="s">
        <v>576</v>
      </c>
      <c r="AE704" s="591"/>
      <c r="AF704" s="592"/>
      <c r="AG704" s="694" t="s">
        <v>616</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576</v>
      </c>
      <c r="AE705" s="739"/>
      <c r="AF705" s="739"/>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6"/>
      <c r="C706" s="617"/>
      <c r="D706" s="618"/>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612</v>
      </c>
      <c r="AE706" s="159"/>
      <c r="AF706" s="160"/>
      <c r="AG706" s="432"/>
      <c r="AH706" s="237"/>
      <c r="AI706" s="237"/>
      <c r="AJ706" s="237"/>
      <c r="AK706" s="237"/>
      <c r="AL706" s="237"/>
      <c r="AM706" s="237"/>
      <c r="AN706" s="237"/>
      <c r="AO706" s="237"/>
      <c r="AP706" s="237"/>
      <c r="AQ706" s="237"/>
      <c r="AR706" s="237"/>
      <c r="AS706" s="237"/>
      <c r="AT706" s="237"/>
      <c r="AU706" s="237"/>
      <c r="AV706" s="237"/>
      <c r="AW706" s="237"/>
      <c r="AX706" s="433"/>
    </row>
    <row r="707" spans="1:50" ht="26.25" customHeight="1" x14ac:dyDescent="0.15">
      <c r="A707" s="660"/>
      <c r="B707" s="776"/>
      <c r="C707" s="619"/>
      <c r="D707" s="620"/>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613</v>
      </c>
      <c r="AE707" s="589"/>
      <c r="AF707" s="589"/>
      <c r="AG707" s="432"/>
      <c r="AH707" s="237"/>
      <c r="AI707" s="237"/>
      <c r="AJ707" s="237"/>
      <c r="AK707" s="237"/>
      <c r="AL707" s="237"/>
      <c r="AM707" s="237"/>
      <c r="AN707" s="237"/>
      <c r="AO707" s="237"/>
      <c r="AP707" s="237"/>
      <c r="AQ707" s="237"/>
      <c r="AR707" s="237"/>
      <c r="AS707" s="237"/>
      <c r="AT707" s="237"/>
      <c r="AU707" s="237"/>
      <c r="AV707" s="237"/>
      <c r="AW707" s="237"/>
      <c r="AX707" s="433"/>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614</v>
      </c>
      <c r="AE708" s="673"/>
      <c r="AF708" s="673"/>
      <c r="AG708" s="531" t="s">
        <v>579</v>
      </c>
      <c r="AH708" s="532"/>
      <c r="AI708" s="532"/>
      <c r="AJ708" s="532"/>
      <c r="AK708" s="532"/>
      <c r="AL708" s="532"/>
      <c r="AM708" s="532"/>
      <c r="AN708" s="532"/>
      <c r="AO708" s="532"/>
      <c r="AP708" s="532"/>
      <c r="AQ708" s="532"/>
      <c r="AR708" s="532"/>
      <c r="AS708" s="532"/>
      <c r="AT708" s="532"/>
      <c r="AU708" s="532"/>
      <c r="AV708" s="532"/>
      <c r="AW708" s="532"/>
      <c r="AX708" s="533"/>
    </row>
    <row r="709" spans="1:50" ht="66" customHeight="1" x14ac:dyDescent="0.15">
      <c r="A709" s="660"/>
      <c r="B709" s="661"/>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576</v>
      </c>
      <c r="AE709" s="159"/>
      <c r="AF709" s="159"/>
      <c r="AG709" s="669" t="s">
        <v>618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614</v>
      </c>
      <c r="AE710" s="159"/>
      <c r="AF710" s="159"/>
      <c r="AG710" s="669" t="s">
        <v>579</v>
      </c>
      <c r="AH710" s="670"/>
      <c r="AI710" s="670"/>
      <c r="AJ710" s="670"/>
      <c r="AK710" s="670"/>
      <c r="AL710" s="670"/>
      <c r="AM710" s="670"/>
      <c r="AN710" s="670"/>
      <c r="AO710" s="670"/>
      <c r="AP710" s="670"/>
      <c r="AQ710" s="670"/>
      <c r="AR710" s="670"/>
      <c r="AS710" s="670"/>
      <c r="AT710" s="670"/>
      <c r="AU710" s="670"/>
      <c r="AV710" s="670"/>
      <c r="AW710" s="670"/>
      <c r="AX710" s="671"/>
    </row>
    <row r="711" spans="1:50" ht="38.25" customHeight="1" x14ac:dyDescent="0.15">
      <c r="A711" s="660"/>
      <c r="B711" s="661"/>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576</v>
      </c>
      <c r="AE711" s="159"/>
      <c r="AF711" s="159"/>
      <c r="AG711" s="669" t="s">
        <v>619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57" t="s">
        <v>614</v>
      </c>
      <c r="AE712" s="658"/>
      <c r="AF712" s="658"/>
      <c r="AG712" s="597" t="s">
        <v>663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5" t="s">
        <v>470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9" t="s">
        <v>579</v>
      </c>
      <c r="AH713" s="670"/>
      <c r="AI713" s="670"/>
      <c r="AJ713" s="670"/>
      <c r="AK713" s="670"/>
      <c r="AL713" s="670"/>
      <c r="AM713" s="670"/>
      <c r="AN713" s="670"/>
      <c r="AO713" s="670"/>
      <c r="AP713" s="670"/>
      <c r="AQ713" s="670"/>
      <c r="AR713" s="670"/>
      <c r="AS713" s="670"/>
      <c r="AT713" s="670"/>
      <c r="AU713" s="670"/>
      <c r="AV713" s="670"/>
      <c r="AW713" s="670"/>
      <c r="AX713" s="671"/>
    </row>
    <row r="714" spans="1:50" ht="48" customHeight="1" x14ac:dyDescent="0.15">
      <c r="A714" s="662"/>
      <c r="B714" s="663"/>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0" t="s">
        <v>576</v>
      </c>
      <c r="AE714" s="591"/>
      <c r="AF714" s="592"/>
      <c r="AG714" s="694" t="s">
        <v>620</v>
      </c>
      <c r="AH714" s="695"/>
      <c r="AI714" s="695"/>
      <c r="AJ714" s="695"/>
      <c r="AK714" s="695"/>
      <c r="AL714" s="695"/>
      <c r="AM714" s="695"/>
      <c r="AN714" s="695"/>
      <c r="AO714" s="695"/>
      <c r="AP714" s="695"/>
      <c r="AQ714" s="695"/>
      <c r="AR714" s="695"/>
      <c r="AS714" s="695"/>
      <c r="AT714" s="695"/>
      <c r="AU714" s="695"/>
      <c r="AV714" s="695"/>
      <c r="AW714" s="695"/>
      <c r="AX714" s="696"/>
    </row>
    <row r="715" spans="1:50" ht="51" customHeight="1" x14ac:dyDescent="0.15">
      <c r="A715" s="624"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576</v>
      </c>
      <c r="AE715" s="673"/>
      <c r="AF715" s="783"/>
      <c r="AG715" s="531" t="s">
        <v>621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614</v>
      </c>
      <c r="AE716" s="765"/>
      <c r="AF716" s="765"/>
      <c r="AG716" s="669" t="s">
        <v>579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4" t="s">
        <v>364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576</v>
      </c>
      <c r="AE717" s="159"/>
      <c r="AF717" s="159"/>
      <c r="AG717" s="669" t="s">
        <v>622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576</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2" t="s">
        <v>614</v>
      </c>
      <c r="AE719" s="673"/>
      <c r="AF719" s="673"/>
      <c r="AG719" s="164" t="s">
        <v>580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462</v>
      </c>
      <c r="D720" s="943"/>
      <c r="E720" s="943"/>
      <c r="F720" s="946"/>
      <c r="G720" s="942" t="s">
        <v>463</v>
      </c>
      <c r="H720" s="943"/>
      <c r="I720" s="943"/>
      <c r="J720" s="943"/>
      <c r="K720" s="943"/>
      <c r="L720" s="943"/>
      <c r="M720" s="943"/>
      <c r="N720" s="942" t="s">
        <v>466</v>
      </c>
      <c r="O720" s="943"/>
      <c r="P720" s="943"/>
      <c r="Q720" s="943"/>
      <c r="R720" s="943"/>
      <c r="S720" s="943"/>
      <c r="T720" s="943"/>
      <c r="U720" s="943"/>
      <c r="V720" s="943"/>
      <c r="W720" s="943"/>
      <c r="X720" s="943"/>
      <c r="Y720" s="943"/>
      <c r="Z720" s="943"/>
      <c r="AA720" s="943"/>
      <c r="AB720" s="943"/>
      <c r="AC720" s="943"/>
      <c r="AD720" s="943"/>
      <c r="AE720" s="943"/>
      <c r="AF720" s="944"/>
      <c r="AG720" s="432"/>
      <c r="AH720" s="237"/>
      <c r="AI720" s="237"/>
      <c r="AJ720" s="237"/>
      <c r="AK720" s="237"/>
      <c r="AL720" s="237"/>
      <c r="AM720" s="237"/>
      <c r="AN720" s="237"/>
      <c r="AO720" s="237"/>
      <c r="AP720" s="237"/>
      <c r="AQ720" s="237"/>
      <c r="AR720" s="237"/>
      <c r="AS720" s="237"/>
      <c r="AT720" s="237"/>
      <c r="AU720" s="237"/>
      <c r="AV720" s="237"/>
      <c r="AW720" s="237"/>
      <c r="AX720" s="433"/>
    </row>
    <row r="721" spans="1:50" ht="24.75" customHeight="1" x14ac:dyDescent="0.15">
      <c r="A721" s="653"/>
      <c r="B721" s="654"/>
      <c r="C721" s="927"/>
      <c r="D721" s="928"/>
      <c r="E721" s="928"/>
      <c r="F721" s="929"/>
      <c r="G721" s="947"/>
      <c r="H721" s="948"/>
      <c r="I721" s="83" t="str">
        <f>IF(OR(G721="　", G721=""), "", "-")</f>
        <v/>
      </c>
      <c r="J721" s="926"/>
      <c r="K721" s="926"/>
      <c r="L721" s="83" t="str">
        <f>IF(M721="","","-")</f>
        <v/>
      </c>
      <c r="M721" s="84"/>
      <c r="N721" s="923" t="s">
        <v>580</v>
      </c>
      <c r="O721" s="924"/>
      <c r="P721" s="924"/>
      <c r="Q721" s="924"/>
      <c r="R721" s="924"/>
      <c r="S721" s="924"/>
      <c r="T721" s="924"/>
      <c r="U721" s="924"/>
      <c r="V721" s="924"/>
      <c r="W721" s="924"/>
      <c r="X721" s="924"/>
      <c r="Y721" s="924"/>
      <c r="Z721" s="924"/>
      <c r="AA721" s="924"/>
      <c r="AB721" s="924"/>
      <c r="AC721" s="924"/>
      <c r="AD721" s="924"/>
      <c r="AE721" s="924"/>
      <c r="AF721" s="925"/>
      <c r="AG721" s="432"/>
      <c r="AH721" s="237"/>
      <c r="AI721" s="237"/>
      <c r="AJ721" s="237"/>
      <c r="AK721" s="237"/>
      <c r="AL721" s="237"/>
      <c r="AM721" s="237"/>
      <c r="AN721" s="237"/>
      <c r="AO721" s="237"/>
      <c r="AP721" s="237"/>
      <c r="AQ721" s="237"/>
      <c r="AR721" s="237"/>
      <c r="AS721" s="237"/>
      <c r="AT721" s="237"/>
      <c r="AU721" s="237"/>
      <c r="AV721" s="237"/>
      <c r="AW721" s="237"/>
      <c r="AX721" s="433"/>
    </row>
    <row r="722" spans="1:50" ht="24.75" hidden="1" customHeight="1" x14ac:dyDescent="0.15">
      <c r="A722" s="653"/>
      <c r="B722" s="654"/>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7"/>
      <c r="AI722" s="237"/>
      <c r="AJ722" s="237"/>
      <c r="AK722" s="237"/>
      <c r="AL722" s="237"/>
      <c r="AM722" s="237"/>
      <c r="AN722" s="237"/>
      <c r="AO722" s="237"/>
      <c r="AP722" s="237"/>
      <c r="AQ722" s="237"/>
      <c r="AR722" s="237"/>
      <c r="AS722" s="237"/>
      <c r="AT722" s="237"/>
      <c r="AU722" s="237"/>
      <c r="AV722" s="237"/>
      <c r="AW722" s="237"/>
      <c r="AX722" s="433"/>
    </row>
    <row r="723" spans="1:50" ht="24.75" hidden="1" customHeight="1" x14ac:dyDescent="0.15">
      <c r="A723" s="653"/>
      <c r="B723" s="654"/>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7"/>
      <c r="AI723" s="237"/>
      <c r="AJ723" s="237"/>
      <c r="AK723" s="237"/>
      <c r="AL723" s="237"/>
      <c r="AM723" s="237"/>
      <c r="AN723" s="237"/>
      <c r="AO723" s="237"/>
      <c r="AP723" s="237"/>
      <c r="AQ723" s="237"/>
      <c r="AR723" s="237"/>
      <c r="AS723" s="237"/>
      <c r="AT723" s="237"/>
      <c r="AU723" s="237"/>
      <c r="AV723" s="237"/>
      <c r="AW723" s="237"/>
      <c r="AX723" s="433"/>
    </row>
    <row r="724" spans="1:50" ht="24.75" hidden="1" customHeight="1" x14ac:dyDescent="0.15">
      <c r="A724" s="653"/>
      <c r="B724" s="654"/>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7"/>
      <c r="AI724" s="237"/>
      <c r="AJ724" s="237"/>
      <c r="AK724" s="237"/>
      <c r="AL724" s="237"/>
      <c r="AM724" s="237"/>
      <c r="AN724" s="237"/>
      <c r="AO724" s="237"/>
      <c r="AP724" s="237"/>
      <c r="AQ724" s="237"/>
      <c r="AR724" s="237"/>
      <c r="AS724" s="237"/>
      <c r="AT724" s="237"/>
      <c r="AU724" s="237"/>
      <c r="AV724" s="237"/>
      <c r="AW724" s="237"/>
      <c r="AX724" s="433"/>
    </row>
    <row r="725" spans="1:50" ht="24.75" hidden="1" customHeight="1" x14ac:dyDescent="0.15">
      <c r="A725" s="655"/>
      <c r="B725" s="656"/>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39" customHeight="1" x14ac:dyDescent="0.15">
      <c r="A726" s="624" t="s">
        <v>48</v>
      </c>
      <c r="B726" s="625"/>
      <c r="C726" s="447" t="s">
        <v>53</v>
      </c>
      <c r="D726" s="586"/>
      <c r="E726" s="586"/>
      <c r="F726" s="587"/>
      <c r="G726" s="803" t="s">
        <v>625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39" customHeight="1" thickBot="1" x14ac:dyDescent="0.2">
      <c r="A727" s="626"/>
      <c r="B727" s="627"/>
      <c r="C727" s="700" t="s">
        <v>57</v>
      </c>
      <c r="D727" s="701"/>
      <c r="E727" s="701"/>
      <c r="F727" s="702"/>
      <c r="G727" s="801" t="s">
        <v>626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7" t="s">
        <v>547</v>
      </c>
      <c r="B737" s="128"/>
      <c r="C737" s="128"/>
      <c r="D737" s="129"/>
      <c r="E737" s="126" t="s">
        <v>627</v>
      </c>
      <c r="F737" s="126"/>
      <c r="G737" s="126"/>
      <c r="H737" s="126"/>
      <c r="I737" s="126"/>
      <c r="J737" s="126"/>
      <c r="K737" s="126"/>
      <c r="L737" s="126"/>
      <c r="M737" s="126"/>
      <c r="N737" s="105" t="s">
        <v>540</v>
      </c>
      <c r="O737" s="105"/>
      <c r="P737" s="105"/>
      <c r="Q737" s="105"/>
      <c r="R737" s="126" t="s">
        <v>629</v>
      </c>
      <c r="S737" s="126"/>
      <c r="T737" s="126"/>
      <c r="U737" s="126"/>
      <c r="V737" s="126"/>
      <c r="W737" s="126"/>
      <c r="X737" s="126"/>
      <c r="Y737" s="126"/>
      <c r="Z737" s="126"/>
      <c r="AA737" s="105" t="s">
        <v>539</v>
      </c>
      <c r="AB737" s="105"/>
      <c r="AC737" s="105"/>
      <c r="AD737" s="105"/>
      <c r="AE737" s="126" t="s">
        <v>629</v>
      </c>
      <c r="AF737" s="126"/>
      <c r="AG737" s="126"/>
      <c r="AH737" s="126"/>
      <c r="AI737" s="126"/>
      <c r="AJ737" s="126"/>
      <c r="AK737" s="126"/>
      <c r="AL737" s="126"/>
      <c r="AM737" s="126"/>
      <c r="AN737" s="105" t="s">
        <v>538</v>
      </c>
      <c r="AO737" s="105"/>
      <c r="AP737" s="105"/>
      <c r="AQ737" s="105"/>
      <c r="AR737" s="106" t="s">
        <v>632</v>
      </c>
      <c r="AS737" s="107"/>
      <c r="AT737" s="107"/>
      <c r="AU737" s="107"/>
      <c r="AV737" s="107"/>
      <c r="AW737" s="107"/>
      <c r="AX737" s="108"/>
      <c r="AY737" s="89"/>
      <c r="AZ737" s="89"/>
    </row>
    <row r="738" spans="1:52" ht="24.75" customHeight="1" x14ac:dyDescent="0.15">
      <c r="A738" s="127" t="s">
        <v>537</v>
      </c>
      <c r="B738" s="128"/>
      <c r="C738" s="128"/>
      <c r="D738" s="129"/>
      <c r="E738" s="126" t="s">
        <v>628</v>
      </c>
      <c r="F738" s="126"/>
      <c r="G738" s="126"/>
      <c r="H738" s="126"/>
      <c r="I738" s="126"/>
      <c r="J738" s="126"/>
      <c r="K738" s="126"/>
      <c r="L738" s="126"/>
      <c r="M738" s="126"/>
      <c r="N738" s="105" t="s">
        <v>536</v>
      </c>
      <c r="O738" s="105"/>
      <c r="P738" s="105"/>
      <c r="Q738" s="105"/>
      <c r="R738" s="126" t="s">
        <v>630</v>
      </c>
      <c r="S738" s="126"/>
      <c r="T738" s="126"/>
      <c r="U738" s="126"/>
      <c r="V738" s="126"/>
      <c r="W738" s="126"/>
      <c r="X738" s="126"/>
      <c r="Y738" s="126"/>
      <c r="Z738" s="126"/>
      <c r="AA738" s="105" t="s">
        <v>535</v>
      </c>
      <c r="AB738" s="105"/>
      <c r="AC738" s="105"/>
      <c r="AD738" s="105"/>
      <c r="AE738" s="126" t="s">
        <v>631</v>
      </c>
      <c r="AF738" s="126"/>
      <c r="AG738" s="126"/>
      <c r="AH738" s="126"/>
      <c r="AI738" s="126"/>
      <c r="AJ738" s="126"/>
      <c r="AK738" s="126"/>
      <c r="AL738" s="126"/>
      <c r="AM738" s="126"/>
      <c r="AN738" s="105" t="s">
        <v>531</v>
      </c>
      <c r="AO738" s="105"/>
      <c r="AP738" s="105"/>
      <c r="AQ738" s="105"/>
      <c r="AR738" s="106" t="s">
        <v>638</v>
      </c>
      <c r="AS738" s="107"/>
      <c r="AT738" s="107"/>
      <c r="AU738" s="107"/>
      <c r="AV738" s="107"/>
      <c r="AW738" s="107"/>
      <c r="AX738" s="108"/>
    </row>
    <row r="739" spans="1:52" ht="24.75" customHeight="1" thickBot="1" x14ac:dyDescent="0.2">
      <c r="A739" s="130" t="s">
        <v>527</v>
      </c>
      <c r="B739" s="131"/>
      <c r="C739" s="131"/>
      <c r="D739" s="132"/>
      <c r="E739" s="133" t="s">
        <v>567</v>
      </c>
      <c r="F739" s="121"/>
      <c r="G739" s="121"/>
      <c r="H739" s="93" t="str">
        <f>IF(E739="", "", "(")</f>
        <v>(</v>
      </c>
      <c r="I739" s="121"/>
      <c r="J739" s="121"/>
      <c r="K739" s="93" t="str">
        <f>IF(OR(I739="　", I739=""), "", "-")</f>
        <v/>
      </c>
      <c r="L739" s="122">
        <v>897</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507</v>
      </c>
      <c r="B740" s="147"/>
      <c r="C740" s="147"/>
      <c r="D740" s="147"/>
      <c r="E740" s="147"/>
      <c r="F740" s="14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1006" t="s">
        <v>664</v>
      </c>
      <c r="X742" s="1007"/>
      <c r="Y742" s="1007"/>
      <c r="Z742" s="1007"/>
      <c r="AA742" s="1007"/>
      <c r="AB742" s="1007"/>
      <c r="AC742" s="1007"/>
      <c r="AD742" s="1007"/>
      <c r="AE742" s="1007"/>
      <c r="AF742" s="1007"/>
      <c r="AG742" s="1007"/>
      <c r="AH742" s="1008"/>
      <c r="AI742" s="47"/>
      <c r="AJ742" s="47"/>
      <c r="AK742" s="47"/>
      <c r="AL742" s="47"/>
      <c r="AM742" s="47"/>
      <c r="AN742" s="47"/>
      <c r="AO742" s="47"/>
      <c r="AP742" s="47"/>
      <c r="AQ742" s="47"/>
      <c r="AR742" s="47"/>
      <c r="AS742" s="47"/>
      <c r="AT742" s="47"/>
      <c r="AU742" s="47"/>
      <c r="AV742" s="47"/>
      <c r="AW742" s="47"/>
      <c r="AX742" s="48"/>
    </row>
    <row r="743" spans="1:52" ht="22.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1009"/>
      <c r="X743" s="1010"/>
      <c r="Y743" s="1010"/>
      <c r="Z743" s="1010"/>
      <c r="AA743" s="1010"/>
      <c r="AB743" s="1010"/>
      <c r="AC743" s="1010"/>
      <c r="AD743" s="1010"/>
      <c r="AE743" s="1010"/>
      <c r="AF743" s="1010"/>
      <c r="AG743" s="1010"/>
      <c r="AH743" s="1011"/>
      <c r="AI743" s="47"/>
      <c r="AJ743" s="47"/>
      <c r="AK743" s="47"/>
      <c r="AL743" s="47"/>
      <c r="AM743" s="47"/>
      <c r="AN743" s="47"/>
      <c r="AO743" s="47"/>
      <c r="AP743" s="47"/>
      <c r="AQ743" s="47"/>
      <c r="AR743" s="47"/>
      <c r="AS743" s="47"/>
      <c r="AT743" s="47"/>
      <c r="AU743" s="47"/>
      <c r="AV743" s="47"/>
      <c r="AW743" s="47"/>
      <c r="AX743" s="48"/>
    </row>
    <row r="744" spans="1:52" ht="17.2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101"/>
      <c r="W744" s="1012" t="s">
        <v>633</v>
      </c>
      <c r="X744" s="1013"/>
      <c r="Y744" s="1013"/>
      <c r="Z744" s="1013"/>
      <c r="AA744" s="1013"/>
      <c r="AB744" s="1013"/>
      <c r="AC744" s="1013"/>
      <c r="AD744" s="1013"/>
      <c r="AE744" s="1013"/>
      <c r="AF744" s="1013"/>
      <c r="AG744" s="1013"/>
      <c r="AH744" s="1013"/>
      <c r="AI744" s="47"/>
      <c r="AJ744" s="47"/>
      <c r="AK744" s="47"/>
      <c r="AL744" s="47"/>
      <c r="AM744" s="47"/>
      <c r="AN744" s="47"/>
      <c r="AO744" s="47"/>
      <c r="AP744" s="47"/>
      <c r="AQ744" s="47"/>
      <c r="AR744" s="47"/>
      <c r="AS744" s="47"/>
      <c r="AT744" s="47"/>
      <c r="AU744" s="47"/>
      <c r="AV744" s="47"/>
      <c r="AW744" s="47"/>
      <c r="AX744" s="48"/>
    </row>
    <row r="745" spans="1:52" ht="17.2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101"/>
      <c r="W745" s="1014"/>
      <c r="X745" s="1014"/>
      <c r="Y745" s="1014"/>
      <c r="Z745" s="1014"/>
      <c r="AA745" s="1014"/>
      <c r="AB745" s="1014"/>
      <c r="AC745" s="1014"/>
      <c r="AD745" s="1014"/>
      <c r="AE745" s="1014"/>
      <c r="AF745" s="1014"/>
      <c r="AG745" s="1014"/>
      <c r="AH745" s="1014"/>
      <c r="AI745" s="47"/>
      <c r="AJ745" s="47"/>
      <c r="AK745" s="47"/>
      <c r="AL745" s="47"/>
      <c r="AM745" s="47"/>
      <c r="AN745" s="47"/>
      <c r="AO745" s="47"/>
      <c r="AP745" s="47"/>
      <c r="AQ745" s="47"/>
      <c r="AR745" s="47"/>
      <c r="AS745" s="47"/>
      <c r="AT745" s="47"/>
      <c r="AU745" s="47"/>
      <c r="AV745" s="47"/>
      <c r="AW745" s="47"/>
      <c r="AX745" s="48"/>
    </row>
    <row r="746" spans="1:52" ht="17.2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101"/>
      <c r="W746" s="1014"/>
      <c r="X746" s="1014"/>
      <c r="Y746" s="1014"/>
      <c r="Z746" s="1014"/>
      <c r="AA746" s="1014"/>
      <c r="AB746" s="1014"/>
      <c r="AC746" s="1014"/>
      <c r="AD746" s="1014"/>
      <c r="AE746" s="1014"/>
      <c r="AF746" s="1014"/>
      <c r="AG746" s="1014"/>
      <c r="AH746" s="1014"/>
      <c r="AI746" s="47"/>
      <c r="AJ746" s="47"/>
      <c r="AK746" s="47"/>
      <c r="AL746" s="47"/>
      <c r="AM746" s="47"/>
      <c r="AN746" s="47"/>
      <c r="AO746" s="47"/>
      <c r="AP746" s="47"/>
      <c r="AQ746" s="47"/>
      <c r="AR746" s="47"/>
      <c r="AS746" s="47"/>
      <c r="AT746" s="47"/>
      <c r="AU746" s="47"/>
      <c r="AV746" s="47"/>
      <c r="AW746" s="47"/>
      <c r="AX746" s="48"/>
    </row>
    <row r="747" spans="1:52" ht="18.75" hidden="1"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102"/>
      <c r="AO747" s="102"/>
      <c r="AP747" s="102"/>
      <c r="AQ747" s="102"/>
      <c r="AR747" s="102"/>
      <c r="AS747" s="102"/>
      <c r="AT747" s="102"/>
      <c r="AU747" s="47"/>
      <c r="AV747" s="47"/>
      <c r="AW747" s="47"/>
      <c r="AX747" s="48"/>
    </row>
    <row r="748" spans="1:52" ht="18.75" hidden="1"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103"/>
      <c r="AO748" s="103"/>
      <c r="AP748" s="103"/>
      <c r="AQ748" s="103"/>
      <c r="AR748" s="103"/>
      <c r="AS748" s="103"/>
      <c r="AT748" s="103"/>
      <c r="AU748" s="47"/>
      <c r="AV748" s="47"/>
      <c r="AW748" s="47"/>
      <c r="AX748" s="48"/>
    </row>
    <row r="749" spans="1:52" ht="18.75" hidden="1"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103"/>
      <c r="AO749" s="103"/>
      <c r="AP749" s="103"/>
      <c r="AQ749" s="103"/>
      <c r="AR749" s="103"/>
      <c r="AS749" s="103"/>
      <c r="AT749" s="103"/>
      <c r="AU749" s="47"/>
      <c r="AV749" s="47"/>
      <c r="AW749" s="47"/>
      <c r="AX749" s="48"/>
    </row>
    <row r="750" spans="1:52" ht="18.75" customHeight="1" x14ac:dyDescent="0.15">
      <c r="A750" s="146"/>
      <c r="B750" s="147"/>
      <c r="C750" s="147"/>
      <c r="D750" s="147"/>
      <c r="E750" s="147"/>
      <c r="F750" s="148"/>
      <c r="G750" s="46"/>
      <c r="H750" s="47"/>
      <c r="I750" s="47"/>
      <c r="J750" s="47"/>
      <c r="K750" s="47"/>
      <c r="L750" s="47"/>
      <c r="M750" s="47"/>
      <c r="N750" s="47"/>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47"/>
      <c r="AR750" s="47"/>
      <c r="AS750" s="47"/>
      <c r="AT750" s="47"/>
      <c r="AU750" s="47"/>
      <c r="AV750" s="47"/>
      <c r="AW750" s="47"/>
      <c r="AX750" s="48"/>
    </row>
    <row r="751" spans="1:52" ht="5.2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7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101"/>
      <c r="J753" s="1015" t="s">
        <v>634</v>
      </c>
      <c r="K753" s="1015"/>
      <c r="L753" s="1015"/>
      <c r="M753" s="1015"/>
      <c r="N753" s="1015"/>
      <c r="O753" s="1015"/>
      <c r="P753" s="1015"/>
      <c r="Q753" s="1015"/>
      <c r="R753" s="1015"/>
      <c r="S753" s="1015"/>
      <c r="T753" s="47"/>
      <c r="U753" s="47"/>
      <c r="V753" s="47"/>
      <c r="W753" s="101"/>
      <c r="X753" s="1015"/>
      <c r="Y753" s="1015"/>
      <c r="Z753" s="1015"/>
      <c r="AA753" s="1015"/>
      <c r="AB753" s="1015"/>
      <c r="AC753" s="1015"/>
      <c r="AD753" s="1015"/>
      <c r="AE753" s="1015"/>
      <c r="AF753" s="1015"/>
      <c r="AG753" s="1015"/>
      <c r="AH753" s="47"/>
      <c r="AI753" s="47"/>
      <c r="AJ753" s="47"/>
      <c r="AK753" s="47"/>
      <c r="AL753" s="1015" t="s">
        <v>635</v>
      </c>
      <c r="AM753" s="1015"/>
      <c r="AN753" s="1015"/>
      <c r="AO753" s="1015"/>
      <c r="AP753" s="1015"/>
      <c r="AQ753" s="1015"/>
      <c r="AR753" s="1015"/>
      <c r="AS753" s="1015"/>
      <c r="AT753" s="1015"/>
      <c r="AU753" s="1015"/>
      <c r="AV753" s="47"/>
      <c r="AW753" s="47"/>
      <c r="AX753" s="48"/>
    </row>
    <row r="754" spans="1:50" ht="15.75" customHeight="1" x14ac:dyDescent="0.15">
      <c r="A754" s="146"/>
      <c r="B754" s="147"/>
      <c r="C754" s="147"/>
      <c r="D754" s="147"/>
      <c r="E754" s="147"/>
      <c r="F754" s="148"/>
      <c r="G754" s="46"/>
      <c r="H754" s="47"/>
      <c r="I754" s="101"/>
      <c r="J754" s="1016" t="s">
        <v>641</v>
      </c>
      <c r="K754" s="1013"/>
      <c r="L754" s="1013"/>
      <c r="M754" s="1013"/>
      <c r="N754" s="1013"/>
      <c r="O754" s="1013"/>
      <c r="P754" s="1013"/>
      <c r="Q754" s="1013"/>
      <c r="R754" s="1013"/>
      <c r="S754" s="1017"/>
      <c r="T754" s="47"/>
      <c r="U754" s="47"/>
      <c r="V754" s="47"/>
      <c r="W754" s="101"/>
      <c r="X754" s="1016"/>
      <c r="Y754" s="1013"/>
      <c r="Z754" s="1013"/>
      <c r="AA754" s="1013"/>
      <c r="AB754" s="1013"/>
      <c r="AC754" s="1013"/>
      <c r="AD754" s="1013"/>
      <c r="AE754" s="1013"/>
      <c r="AF754" s="1013"/>
      <c r="AG754" s="1017"/>
      <c r="AH754" s="47"/>
      <c r="AI754" s="101"/>
      <c r="AJ754" s="101"/>
      <c r="AK754" s="101"/>
      <c r="AL754" s="1016" t="s">
        <v>665</v>
      </c>
      <c r="AM754" s="1013"/>
      <c r="AN754" s="1013"/>
      <c r="AO754" s="1013"/>
      <c r="AP754" s="1013"/>
      <c r="AQ754" s="1013"/>
      <c r="AR754" s="1013"/>
      <c r="AS754" s="1013"/>
      <c r="AT754" s="1013"/>
      <c r="AU754" s="1017"/>
      <c r="AV754" s="47"/>
      <c r="AW754" s="47"/>
      <c r="AX754" s="48"/>
    </row>
    <row r="755" spans="1:50" ht="15.75" customHeight="1" x14ac:dyDescent="0.15">
      <c r="A755" s="146"/>
      <c r="B755" s="147"/>
      <c r="C755" s="147"/>
      <c r="D755" s="147"/>
      <c r="E755" s="147"/>
      <c r="F755" s="148"/>
      <c r="G755" s="46"/>
      <c r="H755" s="47"/>
      <c r="I755" s="101"/>
      <c r="J755" s="1018"/>
      <c r="K755" s="1014"/>
      <c r="L755" s="1014"/>
      <c r="M755" s="1014"/>
      <c r="N755" s="1014"/>
      <c r="O755" s="1014"/>
      <c r="P755" s="1014"/>
      <c r="Q755" s="1014"/>
      <c r="R755" s="1014"/>
      <c r="S755" s="1019"/>
      <c r="T755" s="47"/>
      <c r="U755" s="47"/>
      <c r="V755" s="47"/>
      <c r="W755" s="101"/>
      <c r="X755" s="1018"/>
      <c r="Y755" s="1014"/>
      <c r="Z755" s="1014"/>
      <c r="AA755" s="1014"/>
      <c r="AB755" s="1014"/>
      <c r="AC755" s="1014"/>
      <c r="AD755" s="1014"/>
      <c r="AE755" s="1014"/>
      <c r="AF755" s="1014"/>
      <c r="AG755" s="1019"/>
      <c r="AH755" s="47"/>
      <c r="AI755" s="101"/>
      <c r="AJ755" s="101"/>
      <c r="AK755" s="101"/>
      <c r="AL755" s="1018"/>
      <c r="AM755" s="1014"/>
      <c r="AN755" s="1014"/>
      <c r="AO755" s="1014"/>
      <c r="AP755" s="1014"/>
      <c r="AQ755" s="1014"/>
      <c r="AR755" s="1014"/>
      <c r="AS755" s="1014"/>
      <c r="AT755" s="1014"/>
      <c r="AU755" s="1019"/>
      <c r="AV755" s="47"/>
      <c r="AW755" s="47"/>
      <c r="AX755" s="48"/>
    </row>
    <row r="756" spans="1:50" ht="15.75" customHeight="1" x14ac:dyDescent="0.15">
      <c r="A756" s="146"/>
      <c r="B756" s="147"/>
      <c r="C756" s="147"/>
      <c r="D756" s="147"/>
      <c r="E756" s="147"/>
      <c r="F756" s="148"/>
      <c r="G756" s="46"/>
      <c r="H756" s="47"/>
      <c r="I756" s="101"/>
      <c r="J756" s="1020"/>
      <c r="K756" s="1015"/>
      <c r="L756" s="1015"/>
      <c r="M756" s="1015"/>
      <c r="N756" s="1015"/>
      <c r="O756" s="1015"/>
      <c r="P756" s="1015"/>
      <c r="Q756" s="1015"/>
      <c r="R756" s="1015"/>
      <c r="S756" s="1021"/>
      <c r="T756" s="47"/>
      <c r="U756" s="47"/>
      <c r="V756" s="47"/>
      <c r="W756" s="101"/>
      <c r="X756" s="1020"/>
      <c r="Y756" s="1015"/>
      <c r="Z756" s="1015"/>
      <c r="AA756" s="1015"/>
      <c r="AB756" s="1015"/>
      <c r="AC756" s="1015"/>
      <c r="AD756" s="1015"/>
      <c r="AE756" s="1015"/>
      <c r="AF756" s="1015"/>
      <c r="AG756" s="1021"/>
      <c r="AH756" s="47"/>
      <c r="AI756" s="101"/>
      <c r="AJ756" s="101"/>
      <c r="AK756" s="101"/>
      <c r="AL756" s="1020"/>
      <c r="AM756" s="1015"/>
      <c r="AN756" s="1015"/>
      <c r="AO756" s="1015"/>
      <c r="AP756" s="1015"/>
      <c r="AQ756" s="1015"/>
      <c r="AR756" s="1015"/>
      <c r="AS756" s="1015"/>
      <c r="AT756" s="1015"/>
      <c r="AU756" s="1021"/>
      <c r="AV756" s="47"/>
      <c r="AW756" s="47"/>
      <c r="AX756" s="48"/>
    </row>
    <row r="757" spans="1:50" ht="1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101"/>
      <c r="AJ757" s="101"/>
      <c r="AK757" s="101"/>
      <c r="AL757" s="101"/>
      <c r="AM757" s="101"/>
      <c r="AN757" s="101"/>
      <c r="AO757" s="101"/>
      <c r="AP757" s="101"/>
      <c r="AQ757" s="101"/>
      <c r="AR757" s="101"/>
      <c r="AS757" s="101"/>
      <c r="AT757" s="101"/>
      <c r="AU757" s="47"/>
      <c r="AV757" s="47"/>
      <c r="AW757" s="47"/>
      <c r="AX757" s="48"/>
    </row>
    <row r="758" spans="1:50" ht="18" customHeight="1" x14ac:dyDescent="0.15">
      <c r="A758" s="146"/>
      <c r="B758" s="147"/>
      <c r="C758" s="147"/>
      <c r="D758" s="147"/>
      <c r="E758" s="147"/>
      <c r="F758" s="148"/>
      <c r="G758" s="46"/>
      <c r="H758" s="47"/>
      <c r="I758" s="47"/>
      <c r="J758" s="1022" t="s">
        <v>636</v>
      </c>
      <c r="K758" s="1023"/>
      <c r="L758" s="1023"/>
      <c r="M758" s="1023"/>
      <c r="N758" s="1023"/>
      <c r="O758" s="1023"/>
      <c r="P758" s="1023"/>
      <c r="Q758" s="1023"/>
      <c r="R758" s="1023"/>
      <c r="S758" s="1023"/>
      <c r="T758" s="47"/>
      <c r="U758" s="47"/>
      <c r="V758" s="47"/>
      <c r="W758" s="47"/>
      <c r="X758" s="101"/>
      <c r="Y758" s="101"/>
      <c r="Z758" s="101"/>
      <c r="AA758" s="101"/>
      <c r="AB758" s="101"/>
      <c r="AC758" s="101"/>
      <c r="AD758" s="101"/>
      <c r="AE758" s="101"/>
      <c r="AF758" s="101"/>
      <c r="AG758" s="101"/>
      <c r="AH758" s="47"/>
      <c r="AI758" s="101"/>
      <c r="AJ758" s="101"/>
      <c r="AK758" s="47"/>
      <c r="AL758" s="1022" t="s">
        <v>637</v>
      </c>
      <c r="AM758" s="1023"/>
      <c r="AN758" s="1023"/>
      <c r="AO758" s="1023"/>
      <c r="AP758" s="1023"/>
      <c r="AQ758" s="1023"/>
      <c r="AR758" s="1023"/>
      <c r="AS758" s="1023"/>
      <c r="AT758" s="1023"/>
      <c r="AU758" s="1023"/>
      <c r="AV758" s="47"/>
      <c r="AW758" s="47"/>
      <c r="AX758" s="48"/>
    </row>
    <row r="759" spans="1:50" ht="18" customHeight="1" x14ac:dyDescent="0.15">
      <c r="A759" s="146"/>
      <c r="B759" s="147"/>
      <c r="C759" s="147"/>
      <c r="D759" s="147"/>
      <c r="E759" s="147"/>
      <c r="F759" s="148"/>
      <c r="G759" s="46"/>
      <c r="H759" s="47"/>
      <c r="I759" s="47"/>
      <c r="J759" s="1023"/>
      <c r="K759" s="1023"/>
      <c r="L759" s="1023"/>
      <c r="M759" s="1023"/>
      <c r="N759" s="1023"/>
      <c r="O759" s="1023"/>
      <c r="P759" s="1023"/>
      <c r="Q759" s="1023"/>
      <c r="R759" s="1023"/>
      <c r="S759" s="1023"/>
      <c r="T759" s="47"/>
      <c r="U759" s="47"/>
      <c r="V759" s="47"/>
      <c r="W759" s="47"/>
      <c r="X759" s="101"/>
      <c r="Y759" s="101"/>
      <c r="Z759" s="101"/>
      <c r="AA759" s="101"/>
      <c r="AB759" s="101"/>
      <c r="AC759" s="101"/>
      <c r="AD759" s="101"/>
      <c r="AE759" s="101"/>
      <c r="AF759" s="101"/>
      <c r="AG759" s="101"/>
      <c r="AH759" s="47"/>
      <c r="AI759" s="47"/>
      <c r="AJ759" s="47"/>
      <c r="AK759" s="47"/>
      <c r="AL759" s="1023"/>
      <c r="AM759" s="1023"/>
      <c r="AN759" s="1023"/>
      <c r="AO759" s="1023"/>
      <c r="AP759" s="1023"/>
      <c r="AQ759" s="1023"/>
      <c r="AR759" s="1023"/>
      <c r="AS759" s="1023"/>
      <c r="AT759" s="1023"/>
      <c r="AU759" s="1023"/>
      <c r="AV759" s="47"/>
      <c r="AW759" s="47"/>
      <c r="AX759" s="48"/>
    </row>
    <row r="760" spans="1:50" ht="18" customHeight="1" x14ac:dyDescent="0.15">
      <c r="A760" s="146"/>
      <c r="B760" s="147"/>
      <c r="C760" s="147"/>
      <c r="D760" s="147"/>
      <c r="E760" s="147"/>
      <c r="F760" s="148"/>
      <c r="G760" s="46"/>
      <c r="H760" s="47"/>
      <c r="I760" s="47"/>
      <c r="J760" s="1023"/>
      <c r="K760" s="1023"/>
      <c r="L760" s="1023"/>
      <c r="M760" s="1023"/>
      <c r="N760" s="1023"/>
      <c r="O760" s="1023"/>
      <c r="P760" s="1023"/>
      <c r="Q760" s="1023"/>
      <c r="R760" s="1023"/>
      <c r="S760" s="1023"/>
      <c r="T760" s="47"/>
      <c r="U760" s="47"/>
      <c r="V760" s="47"/>
      <c r="W760" s="47"/>
      <c r="X760" s="101"/>
      <c r="Y760" s="101"/>
      <c r="Z760" s="101"/>
      <c r="AA760" s="101"/>
      <c r="AB760" s="101"/>
      <c r="AC760" s="101"/>
      <c r="AD760" s="101"/>
      <c r="AE760" s="101"/>
      <c r="AF760" s="101"/>
      <c r="AG760" s="101"/>
      <c r="AH760" s="47"/>
      <c r="AI760" s="47"/>
      <c r="AJ760" s="47"/>
      <c r="AK760" s="47"/>
      <c r="AL760" s="1023"/>
      <c r="AM760" s="1023"/>
      <c r="AN760" s="1023"/>
      <c r="AO760" s="1023"/>
      <c r="AP760" s="1023"/>
      <c r="AQ760" s="1023"/>
      <c r="AR760" s="1023"/>
      <c r="AS760" s="1023"/>
      <c r="AT760" s="1023"/>
      <c r="AU760" s="1023"/>
      <c r="AV760" s="47"/>
      <c r="AW760" s="47"/>
      <c r="AX760" s="48"/>
    </row>
    <row r="761" spans="1:50" ht="18" customHeight="1" x14ac:dyDescent="0.15">
      <c r="A761" s="146"/>
      <c r="B761" s="147"/>
      <c r="C761" s="147"/>
      <c r="D761" s="147"/>
      <c r="E761" s="147"/>
      <c r="F761" s="148"/>
      <c r="G761" s="46"/>
      <c r="H761" s="47"/>
      <c r="I761" s="47"/>
      <c r="J761" s="1023"/>
      <c r="K761" s="1023"/>
      <c r="L761" s="1023"/>
      <c r="M761" s="1023"/>
      <c r="N761" s="1023"/>
      <c r="O761" s="1023"/>
      <c r="P761" s="1023"/>
      <c r="Q761" s="1023"/>
      <c r="R761" s="1023"/>
      <c r="S761" s="1023"/>
      <c r="T761" s="47"/>
      <c r="U761" s="47"/>
      <c r="V761" s="47"/>
      <c r="W761" s="47"/>
      <c r="X761" s="101"/>
      <c r="Y761" s="101"/>
      <c r="Z761" s="101"/>
      <c r="AA761" s="101"/>
      <c r="AB761" s="101"/>
      <c r="AC761" s="101"/>
      <c r="AD761" s="101"/>
      <c r="AE761" s="101"/>
      <c r="AF761" s="101"/>
      <c r="AG761" s="101"/>
      <c r="AH761" s="47"/>
      <c r="AI761" s="47"/>
      <c r="AJ761" s="47"/>
      <c r="AK761" s="47"/>
      <c r="AL761" s="1023"/>
      <c r="AM761" s="1023"/>
      <c r="AN761" s="1023"/>
      <c r="AO761" s="1023"/>
      <c r="AP761" s="1023"/>
      <c r="AQ761" s="1023"/>
      <c r="AR761" s="1023"/>
      <c r="AS761" s="1023"/>
      <c r="AT761" s="1023"/>
      <c r="AU761" s="1023"/>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509</v>
      </c>
      <c r="B779" s="767"/>
      <c r="C779" s="767"/>
      <c r="D779" s="767"/>
      <c r="E779" s="767"/>
      <c r="F779" s="768"/>
      <c r="G779" s="443" t="s">
        <v>671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673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3" customHeight="1" x14ac:dyDescent="0.15">
      <c r="A781" s="561"/>
      <c r="B781" s="769"/>
      <c r="C781" s="769"/>
      <c r="D781" s="769"/>
      <c r="E781" s="769"/>
      <c r="F781" s="770"/>
      <c r="G781" s="453" t="s">
        <v>643</v>
      </c>
      <c r="H781" s="454"/>
      <c r="I781" s="454"/>
      <c r="J781" s="454"/>
      <c r="K781" s="455"/>
      <c r="L781" s="456" t="s">
        <v>642</v>
      </c>
      <c r="M781" s="457"/>
      <c r="N781" s="457"/>
      <c r="O781" s="457"/>
      <c r="P781" s="457"/>
      <c r="Q781" s="457"/>
      <c r="R781" s="457"/>
      <c r="S781" s="457"/>
      <c r="T781" s="457"/>
      <c r="U781" s="457"/>
      <c r="V781" s="457"/>
      <c r="W781" s="457"/>
      <c r="X781" s="458"/>
      <c r="Y781" s="459">
        <v>5.8</v>
      </c>
      <c r="Z781" s="460"/>
      <c r="AA781" s="460"/>
      <c r="AB781" s="562"/>
      <c r="AC781" s="453" t="s">
        <v>645</v>
      </c>
      <c r="AD781" s="454"/>
      <c r="AE781" s="454"/>
      <c r="AF781" s="454"/>
      <c r="AG781" s="455"/>
      <c r="AH781" s="456" t="s">
        <v>644</v>
      </c>
      <c r="AI781" s="457"/>
      <c r="AJ781" s="457"/>
      <c r="AK781" s="457"/>
      <c r="AL781" s="457"/>
      <c r="AM781" s="457"/>
      <c r="AN781" s="457"/>
      <c r="AO781" s="457"/>
      <c r="AP781" s="457"/>
      <c r="AQ781" s="457"/>
      <c r="AR781" s="457"/>
      <c r="AS781" s="457"/>
      <c r="AT781" s="458"/>
      <c r="AU781" s="459">
        <v>2.2999999999999998</v>
      </c>
      <c r="AV781" s="460"/>
      <c r="AW781" s="460"/>
      <c r="AX781" s="461"/>
    </row>
    <row r="782" spans="1:50" ht="24.75" hidden="1" customHeight="1" x14ac:dyDescent="0.15">
      <c r="A782" s="561"/>
      <c r="B782" s="769"/>
      <c r="C782" s="769"/>
      <c r="D782" s="769"/>
      <c r="E782" s="769"/>
      <c r="F782" s="770"/>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1"/>
      <c r="B783" s="769"/>
      <c r="C783" s="769"/>
      <c r="D783" s="769"/>
      <c r="E783" s="769"/>
      <c r="F783" s="77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69"/>
      <c r="C784" s="769"/>
      <c r="D784" s="769"/>
      <c r="E784" s="769"/>
      <c r="F784" s="77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1"/>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1"/>
      <c r="B791" s="769"/>
      <c r="C791" s="769"/>
      <c r="D791" s="769"/>
      <c r="E791" s="769"/>
      <c r="F791" s="770"/>
      <c r="G791" s="414" t="s">
        <v>20</v>
      </c>
      <c r="H791" s="415"/>
      <c r="I791" s="415"/>
      <c r="J791" s="415"/>
      <c r="K791" s="415"/>
      <c r="L791" s="416"/>
      <c r="M791" s="417"/>
      <c r="N791" s="417"/>
      <c r="O791" s="417"/>
      <c r="P791" s="417"/>
      <c r="Q791" s="417"/>
      <c r="R791" s="417"/>
      <c r="S791" s="417"/>
      <c r="T791" s="417"/>
      <c r="U791" s="417"/>
      <c r="V791" s="417"/>
      <c r="W791" s="417"/>
      <c r="X791" s="418"/>
      <c r="Y791" s="419">
        <f>SUM(Y781:AB790)</f>
        <v>5.8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2.2999999999999998</v>
      </c>
      <c r="AV791" s="420"/>
      <c r="AW791" s="420"/>
      <c r="AX791" s="422"/>
    </row>
    <row r="792" spans="1:50" ht="24.75" hidden="1" customHeight="1" x14ac:dyDescent="0.15">
      <c r="A792" s="561"/>
      <c r="B792" s="769"/>
      <c r="C792" s="769"/>
      <c r="D792" s="769"/>
      <c r="E792" s="769"/>
      <c r="F792" s="770"/>
      <c r="G792" s="443" t="s">
        <v>440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439</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69"/>
      <c r="C794" s="769"/>
      <c r="D794" s="769"/>
      <c r="E794" s="769"/>
      <c r="F794" s="770"/>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2"/>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1"/>
      <c r="B795" s="769"/>
      <c r="C795" s="769"/>
      <c r="D795" s="769"/>
      <c r="E795" s="769"/>
      <c r="F795" s="770"/>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1"/>
      <c r="B804" s="769"/>
      <c r="C804" s="769"/>
      <c r="D804" s="769"/>
      <c r="E804" s="769"/>
      <c r="F804" s="770"/>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1"/>
      <c r="B805" s="769"/>
      <c r="C805" s="769"/>
      <c r="D805" s="769"/>
      <c r="E805" s="769"/>
      <c r="F805" s="770"/>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69"/>
      <c r="C807" s="769"/>
      <c r="D807" s="769"/>
      <c r="E807" s="769"/>
      <c r="F807" s="77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2"/>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1"/>
      <c r="B808" s="769"/>
      <c r="C808" s="769"/>
      <c r="D808" s="769"/>
      <c r="E808" s="769"/>
      <c r="F808" s="770"/>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1"/>
      <c r="B817" s="769"/>
      <c r="C817" s="769"/>
      <c r="D817" s="769"/>
      <c r="E817" s="769"/>
      <c r="F817" s="770"/>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1"/>
      <c r="B818" s="769"/>
      <c r="C818" s="769"/>
      <c r="D818" s="769"/>
      <c r="E818" s="769"/>
      <c r="F818" s="770"/>
      <c r="G818" s="443" t="s">
        <v>387</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1"/>
      <c r="B821" s="769"/>
      <c r="C821" s="769"/>
      <c r="D821" s="769"/>
      <c r="E821" s="769"/>
      <c r="F821" s="770"/>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69"/>
      <c r="C830" s="769"/>
      <c r="D830" s="769"/>
      <c r="E830" s="769"/>
      <c r="F830" s="770"/>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467</v>
      </c>
      <c r="AM831" s="966"/>
      <c r="AN831" s="96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1" t="s">
        <v>418</v>
      </c>
      <c r="K836" s="105"/>
      <c r="L836" s="105"/>
      <c r="M836" s="105"/>
      <c r="N836" s="105"/>
      <c r="O836" s="105"/>
      <c r="P836" s="352" t="s">
        <v>365</v>
      </c>
      <c r="Q836" s="352"/>
      <c r="R836" s="352"/>
      <c r="S836" s="352"/>
      <c r="T836" s="352"/>
      <c r="U836" s="352"/>
      <c r="V836" s="352"/>
      <c r="W836" s="352"/>
      <c r="X836" s="352"/>
      <c r="Y836" s="349" t="s">
        <v>416</v>
      </c>
      <c r="Z836" s="350"/>
      <c r="AA836" s="350"/>
      <c r="AB836" s="350"/>
      <c r="AC836" s="281" t="s">
        <v>461</v>
      </c>
      <c r="AD836" s="281"/>
      <c r="AE836" s="281"/>
      <c r="AF836" s="281"/>
      <c r="AG836" s="281"/>
      <c r="AH836" s="349" t="s">
        <v>490</v>
      </c>
      <c r="AI836" s="351"/>
      <c r="AJ836" s="351"/>
      <c r="AK836" s="351"/>
      <c r="AL836" s="351" t="s">
        <v>21</v>
      </c>
      <c r="AM836" s="351"/>
      <c r="AN836" s="351"/>
      <c r="AO836" s="430"/>
      <c r="AP836" s="431" t="s">
        <v>419</v>
      </c>
      <c r="AQ836" s="431"/>
      <c r="AR836" s="431"/>
      <c r="AS836" s="431"/>
      <c r="AT836" s="431"/>
      <c r="AU836" s="431"/>
      <c r="AV836" s="431"/>
      <c r="AW836" s="431"/>
      <c r="AX836" s="431"/>
    </row>
    <row r="837" spans="1:50" ht="42" customHeight="1" x14ac:dyDescent="0.15">
      <c r="A837" s="409">
        <v>1</v>
      </c>
      <c r="B837" s="409">
        <v>1</v>
      </c>
      <c r="C837" s="428" t="s">
        <v>646</v>
      </c>
      <c r="D837" s="423"/>
      <c r="E837" s="423"/>
      <c r="F837" s="423"/>
      <c r="G837" s="423"/>
      <c r="H837" s="423"/>
      <c r="I837" s="423"/>
      <c r="J837" s="424">
        <v>3011101002154</v>
      </c>
      <c r="K837" s="425"/>
      <c r="L837" s="425"/>
      <c r="M837" s="425"/>
      <c r="N837" s="425"/>
      <c r="O837" s="425"/>
      <c r="P837" s="429" t="s">
        <v>649</v>
      </c>
      <c r="Q837" s="321"/>
      <c r="R837" s="321"/>
      <c r="S837" s="321"/>
      <c r="T837" s="321"/>
      <c r="U837" s="321"/>
      <c r="V837" s="321"/>
      <c r="W837" s="321"/>
      <c r="X837" s="321"/>
      <c r="Y837" s="322">
        <v>5.8</v>
      </c>
      <c r="Z837" s="323"/>
      <c r="AA837" s="323"/>
      <c r="AB837" s="324"/>
      <c r="AC837" s="332" t="s">
        <v>495</v>
      </c>
      <c r="AD837" s="333"/>
      <c r="AE837" s="333"/>
      <c r="AF837" s="333"/>
      <c r="AG837" s="333"/>
      <c r="AH837" s="426">
        <v>1</v>
      </c>
      <c r="AI837" s="427"/>
      <c r="AJ837" s="427"/>
      <c r="AK837" s="427"/>
      <c r="AL837" s="329">
        <v>98.9</v>
      </c>
      <c r="AM837" s="330"/>
      <c r="AN837" s="330"/>
      <c r="AO837" s="331"/>
      <c r="AP837" s="325" t="s">
        <v>639</v>
      </c>
      <c r="AQ837" s="325"/>
      <c r="AR837" s="325"/>
      <c r="AS837" s="325"/>
      <c r="AT837" s="325"/>
      <c r="AU837" s="325"/>
      <c r="AV837" s="325"/>
      <c r="AW837" s="325"/>
      <c r="AX837" s="325"/>
    </row>
    <row r="838" spans="1:50" ht="55.5" customHeight="1" x14ac:dyDescent="0.15">
      <c r="A838" s="409">
        <v>2</v>
      </c>
      <c r="B838" s="409">
        <v>1</v>
      </c>
      <c r="C838" s="428" t="s">
        <v>648</v>
      </c>
      <c r="D838" s="423"/>
      <c r="E838" s="423"/>
      <c r="F838" s="423"/>
      <c r="G838" s="423"/>
      <c r="H838" s="423"/>
      <c r="I838" s="423"/>
      <c r="J838" s="424">
        <v>3010401097680</v>
      </c>
      <c r="K838" s="425"/>
      <c r="L838" s="425"/>
      <c r="M838" s="425"/>
      <c r="N838" s="425"/>
      <c r="O838" s="425"/>
      <c r="P838" s="429" t="s">
        <v>650</v>
      </c>
      <c r="Q838" s="321"/>
      <c r="R838" s="321"/>
      <c r="S838" s="321"/>
      <c r="T838" s="321"/>
      <c r="U838" s="321"/>
      <c r="V838" s="321"/>
      <c r="W838" s="321"/>
      <c r="X838" s="321"/>
      <c r="Y838" s="322">
        <v>3.9</v>
      </c>
      <c r="Z838" s="323"/>
      <c r="AA838" s="323"/>
      <c r="AB838" s="324"/>
      <c r="AC838" s="332" t="s">
        <v>495</v>
      </c>
      <c r="AD838" s="333"/>
      <c r="AE838" s="333"/>
      <c r="AF838" s="333"/>
      <c r="AG838" s="333"/>
      <c r="AH838" s="426">
        <v>2</v>
      </c>
      <c r="AI838" s="427"/>
      <c r="AJ838" s="427"/>
      <c r="AK838" s="427"/>
      <c r="AL838" s="329">
        <v>58.2</v>
      </c>
      <c r="AM838" s="330"/>
      <c r="AN838" s="330"/>
      <c r="AO838" s="331"/>
      <c r="AP838" s="325" t="s">
        <v>639</v>
      </c>
      <c r="AQ838" s="325"/>
      <c r="AR838" s="325"/>
      <c r="AS838" s="325"/>
      <c r="AT838" s="325"/>
      <c r="AU838" s="325"/>
      <c r="AV838" s="325"/>
      <c r="AW838" s="325"/>
      <c r="AX838" s="325"/>
    </row>
    <row r="839" spans="1:50" ht="120" customHeight="1" x14ac:dyDescent="0.15">
      <c r="A839" s="409">
        <v>3</v>
      </c>
      <c r="B839" s="409">
        <v>1</v>
      </c>
      <c r="C839" s="428" t="s">
        <v>647</v>
      </c>
      <c r="D839" s="423"/>
      <c r="E839" s="423"/>
      <c r="F839" s="423"/>
      <c r="G839" s="423"/>
      <c r="H839" s="423"/>
      <c r="I839" s="423"/>
      <c r="J839" s="424">
        <v>4010701026124</v>
      </c>
      <c r="K839" s="425"/>
      <c r="L839" s="425"/>
      <c r="M839" s="425"/>
      <c r="N839" s="425"/>
      <c r="O839" s="425"/>
      <c r="P839" s="429" t="s">
        <v>651</v>
      </c>
      <c r="Q839" s="321"/>
      <c r="R839" s="321"/>
      <c r="S839" s="321"/>
      <c r="T839" s="321"/>
      <c r="U839" s="321"/>
      <c r="V839" s="321"/>
      <c r="W839" s="321"/>
      <c r="X839" s="321"/>
      <c r="Y839" s="322">
        <v>2.2999999999999998</v>
      </c>
      <c r="Z839" s="323"/>
      <c r="AA839" s="323"/>
      <c r="AB839" s="324"/>
      <c r="AC839" s="332" t="s">
        <v>495</v>
      </c>
      <c r="AD839" s="333"/>
      <c r="AE839" s="333"/>
      <c r="AF839" s="333"/>
      <c r="AG839" s="333"/>
      <c r="AH839" s="327">
        <v>1</v>
      </c>
      <c r="AI839" s="328"/>
      <c r="AJ839" s="328"/>
      <c r="AK839" s="328"/>
      <c r="AL839" s="329">
        <v>71.3</v>
      </c>
      <c r="AM839" s="330"/>
      <c r="AN839" s="330"/>
      <c r="AO839" s="331"/>
      <c r="AP839" s="325" t="s">
        <v>639</v>
      </c>
      <c r="AQ839" s="325"/>
      <c r="AR839" s="325"/>
      <c r="AS839" s="325"/>
      <c r="AT839" s="325"/>
      <c r="AU839" s="325"/>
      <c r="AV839" s="325"/>
      <c r="AW839" s="325"/>
      <c r="AX839" s="325"/>
    </row>
    <row r="840" spans="1:50" ht="30" hidden="1" customHeight="1" x14ac:dyDescent="0.15">
      <c r="A840" s="409">
        <v>4</v>
      </c>
      <c r="B840" s="409">
        <v>1</v>
      </c>
      <c r="C840" s="428"/>
      <c r="D840" s="423"/>
      <c r="E840" s="423"/>
      <c r="F840" s="423"/>
      <c r="G840" s="423"/>
      <c r="H840" s="423"/>
      <c r="I840" s="423"/>
      <c r="J840" s="424"/>
      <c r="K840" s="425"/>
      <c r="L840" s="425"/>
      <c r="M840" s="425"/>
      <c r="N840" s="425"/>
      <c r="O840" s="425"/>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674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1" t="s">
        <v>418</v>
      </c>
      <c r="K869" s="105"/>
      <c r="L869" s="105"/>
      <c r="M869" s="105"/>
      <c r="N869" s="105"/>
      <c r="O869" s="105"/>
      <c r="P869" s="352" t="s">
        <v>365</v>
      </c>
      <c r="Q869" s="352"/>
      <c r="R869" s="352"/>
      <c r="S869" s="352"/>
      <c r="T869" s="352"/>
      <c r="U869" s="352"/>
      <c r="V869" s="352"/>
      <c r="W869" s="352"/>
      <c r="X869" s="352"/>
      <c r="Y869" s="349" t="s">
        <v>416</v>
      </c>
      <c r="Z869" s="350"/>
      <c r="AA869" s="350"/>
      <c r="AB869" s="350"/>
      <c r="AC869" s="281" t="s">
        <v>461</v>
      </c>
      <c r="AD869" s="281"/>
      <c r="AE869" s="281"/>
      <c r="AF869" s="281"/>
      <c r="AG869" s="281"/>
      <c r="AH869" s="349" t="s">
        <v>490</v>
      </c>
      <c r="AI869" s="351"/>
      <c r="AJ869" s="351"/>
      <c r="AK869" s="351"/>
      <c r="AL869" s="351" t="s">
        <v>21</v>
      </c>
      <c r="AM869" s="351"/>
      <c r="AN869" s="351"/>
      <c r="AO869" s="430"/>
      <c r="AP869" s="431" t="s">
        <v>419</v>
      </c>
      <c r="AQ869" s="431"/>
      <c r="AR869" s="431"/>
      <c r="AS869" s="431"/>
      <c r="AT869" s="431"/>
      <c r="AU869" s="431"/>
      <c r="AV869" s="431"/>
      <c r="AW869" s="431"/>
      <c r="AX869" s="431"/>
    </row>
    <row r="870" spans="1:50" ht="30" customHeight="1" x14ac:dyDescent="0.15">
      <c r="A870" s="409">
        <v>1</v>
      </c>
      <c r="B870" s="409">
        <v>1</v>
      </c>
      <c r="C870" s="428" t="s">
        <v>653</v>
      </c>
      <c r="D870" s="423"/>
      <c r="E870" s="423"/>
      <c r="F870" s="423"/>
      <c r="G870" s="423"/>
      <c r="H870" s="423"/>
      <c r="I870" s="423"/>
      <c r="J870" s="424">
        <v>7010001006138</v>
      </c>
      <c r="K870" s="425"/>
      <c r="L870" s="425"/>
      <c r="M870" s="425"/>
      <c r="N870" s="425"/>
      <c r="O870" s="425"/>
      <c r="P870" s="429" t="s">
        <v>652</v>
      </c>
      <c r="Q870" s="321"/>
      <c r="R870" s="321"/>
      <c r="S870" s="321"/>
      <c r="T870" s="321"/>
      <c r="U870" s="321"/>
      <c r="V870" s="321"/>
      <c r="W870" s="321"/>
      <c r="X870" s="321"/>
      <c r="Y870" s="322">
        <v>2.2999999999999998</v>
      </c>
      <c r="Z870" s="323"/>
      <c r="AA870" s="323"/>
      <c r="AB870" s="324"/>
      <c r="AC870" s="332" t="s">
        <v>501</v>
      </c>
      <c r="AD870" s="333"/>
      <c r="AE870" s="333"/>
      <c r="AF870" s="333"/>
      <c r="AG870" s="333"/>
      <c r="AH870" s="426" t="s">
        <v>639</v>
      </c>
      <c r="AI870" s="427"/>
      <c r="AJ870" s="427"/>
      <c r="AK870" s="427"/>
      <c r="AL870" s="329">
        <v>100</v>
      </c>
      <c r="AM870" s="330"/>
      <c r="AN870" s="330"/>
      <c r="AO870" s="331"/>
      <c r="AP870" s="325" t="s">
        <v>639</v>
      </c>
      <c r="AQ870" s="325"/>
      <c r="AR870" s="325"/>
      <c r="AS870" s="325"/>
      <c r="AT870" s="325"/>
      <c r="AU870" s="325"/>
      <c r="AV870" s="325"/>
      <c r="AW870" s="325"/>
      <c r="AX870" s="325"/>
    </row>
    <row r="871" spans="1:50" ht="30" customHeight="1" x14ac:dyDescent="0.15">
      <c r="A871" s="409">
        <v>2</v>
      </c>
      <c r="B871" s="409">
        <v>1</v>
      </c>
      <c r="C871" s="428" t="s">
        <v>655</v>
      </c>
      <c r="D871" s="423"/>
      <c r="E871" s="423"/>
      <c r="F871" s="423"/>
      <c r="G871" s="423"/>
      <c r="H871" s="423"/>
      <c r="I871" s="423"/>
      <c r="J871" s="424">
        <v>5010601000566</v>
      </c>
      <c r="K871" s="425"/>
      <c r="L871" s="425"/>
      <c r="M871" s="425"/>
      <c r="N871" s="425"/>
      <c r="O871" s="425"/>
      <c r="P871" s="429" t="s">
        <v>654</v>
      </c>
      <c r="Q871" s="321"/>
      <c r="R871" s="321"/>
      <c r="S871" s="321"/>
      <c r="T871" s="321"/>
      <c r="U871" s="321"/>
      <c r="V871" s="321"/>
      <c r="W871" s="321"/>
      <c r="X871" s="321"/>
      <c r="Y871" s="322">
        <v>0.2</v>
      </c>
      <c r="Z871" s="323"/>
      <c r="AA871" s="323"/>
      <c r="AB871" s="324"/>
      <c r="AC871" s="332" t="s">
        <v>501</v>
      </c>
      <c r="AD871" s="333"/>
      <c r="AE871" s="333"/>
      <c r="AF871" s="333"/>
      <c r="AG871" s="333"/>
      <c r="AH871" s="426" t="s">
        <v>639</v>
      </c>
      <c r="AI871" s="427"/>
      <c r="AJ871" s="427"/>
      <c r="AK871" s="427"/>
      <c r="AL871" s="329">
        <v>100</v>
      </c>
      <c r="AM871" s="330"/>
      <c r="AN871" s="330"/>
      <c r="AO871" s="331"/>
      <c r="AP871" s="325" t="s">
        <v>639</v>
      </c>
      <c r="AQ871" s="325"/>
      <c r="AR871" s="325"/>
      <c r="AS871" s="325"/>
      <c r="AT871" s="325"/>
      <c r="AU871" s="325"/>
      <c r="AV871" s="325"/>
      <c r="AW871" s="325"/>
      <c r="AX871" s="325"/>
    </row>
    <row r="872" spans="1:50" ht="30" customHeight="1" x14ac:dyDescent="0.15">
      <c r="A872" s="409">
        <v>3</v>
      </c>
      <c r="B872" s="409">
        <v>1</v>
      </c>
      <c r="C872" s="428" t="s">
        <v>657</v>
      </c>
      <c r="D872" s="423"/>
      <c r="E872" s="423"/>
      <c r="F872" s="423"/>
      <c r="G872" s="423"/>
      <c r="H872" s="423"/>
      <c r="I872" s="423"/>
      <c r="J872" s="424">
        <v>1010901004980</v>
      </c>
      <c r="K872" s="425"/>
      <c r="L872" s="425"/>
      <c r="M872" s="425"/>
      <c r="N872" s="425"/>
      <c r="O872" s="425"/>
      <c r="P872" s="429" t="s">
        <v>656</v>
      </c>
      <c r="Q872" s="321"/>
      <c r="R872" s="321"/>
      <c r="S872" s="321"/>
      <c r="T872" s="321"/>
      <c r="U872" s="321"/>
      <c r="V872" s="321"/>
      <c r="W872" s="321"/>
      <c r="X872" s="321"/>
      <c r="Y872" s="322">
        <v>0</v>
      </c>
      <c r="Z872" s="323"/>
      <c r="AA872" s="323"/>
      <c r="AB872" s="324"/>
      <c r="AC872" s="332" t="s">
        <v>501</v>
      </c>
      <c r="AD872" s="333"/>
      <c r="AE872" s="333"/>
      <c r="AF872" s="333"/>
      <c r="AG872" s="333"/>
      <c r="AH872" s="426" t="s">
        <v>639</v>
      </c>
      <c r="AI872" s="427"/>
      <c r="AJ872" s="427"/>
      <c r="AK872" s="427"/>
      <c r="AL872" s="329">
        <v>100</v>
      </c>
      <c r="AM872" s="330"/>
      <c r="AN872" s="330"/>
      <c r="AO872" s="331"/>
      <c r="AP872" s="325" t="s">
        <v>639</v>
      </c>
      <c r="AQ872" s="325"/>
      <c r="AR872" s="325"/>
      <c r="AS872" s="325"/>
      <c r="AT872" s="325"/>
      <c r="AU872" s="325"/>
      <c r="AV872" s="325"/>
      <c r="AW872" s="325"/>
      <c r="AX872" s="325"/>
    </row>
    <row r="873" spans="1:50" ht="30" customHeight="1" x14ac:dyDescent="0.15">
      <c r="A873" s="409">
        <v>4</v>
      </c>
      <c r="B873" s="409">
        <v>1</v>
      </c>
      <c r="C873" s="428" t="s">
        <v>659</v>
      </c>
      <c r="D873" s="423"/>
      <c r="E873" s="423"/>
      <c r="F873" s="423"/>
      <c r="G873" s="423"/>
      <c r="H873" s="423"/>
      <c r="I873" s="423"/>
      <c r="J873" s="424">
        <v>3010905000792</v>
      </c>
      <c r="K873" s="425"/>
      <c r="L873" s="425"/>
      <c r="M873" s="425"/>
      <c r="N873" s="425"/>
      <c r="O873" s="425"/>
      <c r="P873" s="429" t="s">
        <v>658</v>
      </c>
      <c r="Q873" s="321"/>
      <c r="R873" s="321"/>
      <c r="S873" s="321"/>
      <c r="T873" s="321"/>
      <c r="U873" s="321"/>
      <c r="V873" s="321"/>
      <c r="W873" s="321"/>
      <c r="X873" s="321"/>
      <c r="Y873" s="322">
        <v>0</v>
      </c>
      <c r="Z873" s="323"/>
      <c r="AA873" s="323"/>
      <c r="AB873" s="324"/>
      <c r="AC873" s="332" t="s">
        <v>501</v>
      </c>
      <c r="AD873" s="333"/>
      <c r="AE873" s="333"/>
      <c r="AF873" s="333"/>
      <c r="AG873" s="333"/>
      <c r="AH873" s="426" t="s">
        <v>639</v>
      </c>
      <c r="AI873" s="427"/>
      <c r="AJ873" s="427"/>
      <c r="AK873" s="427"/>
      <c r="AL873" s="329">
        <v>100</v>
      </c>
      <c r="AM873" s="330"/>
      <c r="AN873" s="330"/>
      <c r="AO873" s="331"/>
      <c r="AP873" s="325" t="s">
        <v>639</v>
      </c>
      <c r="AQ873" s="325"/>
      <c r="AR873" s="325"/>
      <c r="AS873" s="325"/>
      <c r="AT873" s="325"/>
      <c r="AU873" s="325"/>
      <c r="AV873" s="325"/>
      <c r="AW873" s="325"/>
      <c r="AX873" s="325"/>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1" t="s">
        <v>418</v>
      </c>
      <c r="K902" s="105"/>
      <c r="L902" s="105"/>
      <c r="M902" s="105"/>
      <c r="N902" s="105"/>
      <c r="O902" s="105"/>
      <c r="P902" s="352" t="s">
        <v>365</v>
      </c>
      <c r="Q902" s="352"/>
      <c r="R902" s="352"/>
      <c r="S902" s="352"/>
      <c r="T902" s="352"/>
      <c r="U902" s="352"/>
      <c r="V902" s="352"/>
      <c r="W902" s="352"/>
      <c r="X902" s="352"/>
      <c r="Y902" s="349" t="s">
        <v>416</v>
      </c>
      <c r="Z902" s="350"/>
      <c r="AA902" s="350"/>
      <c r="AB902" s="350"/>
      <c r="AC902" s="281" t="s">
        <v>461</v>
      </c>
      <c r="AD902" s="281"/>
      <c r="AE902" s="281"/>
      <c r="AF902" s="281"/>
      <c r="AG902" s="281"/>
      <c r="AH902" s="349" t="s">
        <v>490</v>
      </c>
      <c r="AI902" s="351"/>
      <c r="AJ902" s="351"/>
      <c r="AK902" s="351"/>
      <c r="AL902" s="351" t="s">
        <v>21</v>
      </c>
      <c r="AM902" s="351"/>
      <c r="AN902" s="351"/>
      <c r="AO902" s="430"/>
      <c r="AP902" s="431" t="s">
        <v>419</v>
      </c>
      <c r="AQ902" s="431"/>
      <c r="AR902" s="431"/>
      <c r="AS902" s="431"/>
      <c r="AT902" s="431"/>
      <c r="AU902" s="431"/>
      <c r="AV902" s="431"/>
      <c r="AW902" s="431"/>
      <c r="AX902" s="431"/>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32"/>
      <c r="AD903" s="333"/>
      <c r="AE903" s="333"/>
      <c r="AF903" s="333"/>
      <c r="AG903" s="333"/>
      <c r="AH903" s="426"/>
      <c r="AI903" s="427"/>
      <c r="AJ903" s="427"/>
      <c r="AK903" s="427"/>
      <c r="AL903" s="329"/>
      <c r="AM903" s="330"/>
      <c r="AN903" s="330"/>
      <c r="AO903" s="331"/>
      <c r="AP903" s="325"/>
      <c r="AQ903" s="325"/>
      <c r="AR903" s="325"/>
      <c r="AS903" s="325"/>
      <c r="AT903" s="325"/>
      <c r="AU903" s="325"/>
      <c r="AV903" s="325"/>
      <c r="AW903" s="325"/>
      <c r="AX903" s="32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2"/>
      <c r="AE904" s="332"/>
      <c r="AF904" s="332"/>
      <c r="AG904" s="332"/>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429"/>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1" t="s">
        <v>418</v>
      </c>
      <c r="K935" s="105"/>
      <c r="L935" s="105"/>
      <c r="M935" s="105"/>
      <c r="N935" s="105"/>
      <c r="O935" s="105"/>
      <c r="P935" s="352" t="s">
        <v>365</v>
      </c>
      <c r="Q935" s="352"/>
      <c r="R935" s="352"/>
      <c r="S935" s="352"/>
      <c r="T935" s="352"/>
      <c r="U935" s="352"/>
      <c r="V935" s="352"/>
      <c r="W935" s="352"/>
      <c r="X935" s="352"/>
      <c r="Y935" s="349" t="s">
        <v>416</v>
      </c>
      <c r="Z935" s="350"/>
      <c r="AA935" s="350"/>
      <c r="AB935" s="350"/>
      <c r="AC935" s="281" t="s">
        <v>461</v>
      </c>
      <c r="AD935" s="281"/>
      <c r="AE935" s="281"/>
      <c r="AF935" s="281"/>
      <c r="AG935" s="281"/>
      <c r="AH935" s="349" t="s">
        <v>490</v>
      </c>
      <c r="AI935" s="351"/>
      <c r="AJ935" s="351"/>
      <c r="AK935" s="351"/>
      <c r="AL935" s="351" t="s">
        <v>21</v>
      </c>
      <c r="AM935" s="351"/>
      <c r="AN935" s="351"/>
      <c r="AO935" s="430"/>
      <c r="AP935" s="431" t="s">
        <v>419</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32"/>
      <c r="AD936" s="333"/>
      <c r="AE936" s="333"/>
      <c r="AF936" s="333"/>
      <c r="AG936" s="333"/>
      <c r="AH936" s="426"/>
      <c r="AI936" s="427"/>
      <c r="AJ936" s="427"/>
      <c r="AK936" s="427"/>
      <c r="AL936" s="329"/>
      <c r="AM936" s="330"/>
      <c r="AN936" s="330"/>
      <c r="AO936" s="331"/>
      <c r="AP936" s="325"/>
      <c r="AQ936" s="325"/>
      <c r="AR936" s="325"/>
      <c r="AS936" s="325"/>
      <c r="AT936" s="325"/>
      <c r="AU936" s="325"/>
      <c r="AV936" s="325"/>
      <c r="AW936" s="325"/>
      <c r="AX936" s="32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2"/>
      <c r="AE937" s="332"/>
      <c r="AF937" s="332"/>
      <c r="AG937" s="332"/>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429"/>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1" t="s">
        <v>418</v>
      </c>
      <c r="K968" s="105"/>
      <c r="L968" s="105"/>
      <c r="M968" s="105"/>
      <c r="N968" s="105"/>
      <c r="O968" s="105"/>
      <c r="P968" s="352" t="s">
        <v>365</v>
      </c>
      <c r="Q968" s="352"/>
      <c r="R968" s="352"/>
      <c r="S968" s="352"/>
      <c r="T968" s="352"/>
      <c r="U968" s="352"/>
      <c r="V968" s="352"/>
      <c r="W968" s="352"/>
      <c r="X968" s="352"/>
      <c r="Y968" s="349" t="s">
        <v>416</v>
      </c>
      <c r="Z968" s="350"/>
      <c r="AA968" s="350"/>
      <c r="AB968" s="350"/>
      <c r="AC968" s="281" t="s">
        <v>461</v>
      </c>
      <c r="AD968" s="281"/>
      <c r="AE968" s="281"/>
      <c r="AF968" s="281"/>
      <c r="AG968" s="281"/>
      <c r="AH968" s="349" t="s">
        <v>490</v>
      </c>
      <c r="AI968" s="351"/>
      <c r="AJ968" s="351"/>
      <c r="AK968" s="351"/>
      <c r="AL968" s="351" t="s">
        <v>21</v>
      </c>
      <c r="AM968" s="351"/>
      <c r="AN968" s="351"/>
      <c r="AO968" s="430"/>
      <c r="AP968" s="431" t="s">
        <v>419</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32"/>
      <c r="AD969" s="333"/>
      <c r="AE969" s="333"/>
      <c r="AF969" s="333"/>
      <c r="AG969" s="333"/>
      <c r="AH969" s="426"/>
      <c r="AI969" s="427"/>
      <c r="AJ969" s="427"/>
      <c r="AK969" s="427"/>
      <c r="AL969" s="329"/>
      <c r="AM969" s="330"/>
      <c r="AN969" s="330"/>
      <c r="AO969" s="331"/>
      <c r="AP969" s="325"/>
      <c r="AQ969" s="325"/>
      <c r="AR969" s="325"/>
      <c r="AS969" s="325"/>
      <c r="AT969" s="325"/>
      <c r="AU969" s="325"/>
      <c r="AV969" s="325"/>
      <c r="AW969" s="325"/>
      <c r="AX969" s="32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2"/>
      <c r="AE970" s="332"/>
      <c r="AF970" s="332"/>
      <c r="AG970" s="332"/>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42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1" t="s">
        <v>418</v>
      </c>
      <c r="K1001" s="105"/>
      <c r="L1001" s="105"/>
      <c r="M1001" s="105"/>
      <c r="N1001" s="105"/>
      <c r="O1001" s="105"/>
      <c r="P1001" s="352" t="s">
        <v>365</v>
      </c>
      <c r="Q1001" s="352"/>
      <c r="R1001" s="352"/>
      <c r="S1001" s="352"/>
      <c r="T1001" s="352"/>
      <c r="U1001" s="352"/>
      <c r="V1001" s="352"/>
      <c r="W1001" s="352"/>
      <c r="X1001" s="352"/>
      <c r="Y1001" s="349" t="s">
        <v>416</v>
      </c>
      <c r="Z1001" s="350"/>
      <c r="AA1001" s="350"/>
      <c r="AB1001" s="350"/>
      <c r="AC1001" s="281" t="s">
        <v>461</v>
      </c>
      <c r="AD1001" s="281"/>
      <c r="AE1001" s="281"/>
      <c r="AF1001" s="281"/>
      <c r="AG1001" s="281"/>
      <c r="AH1001" s="349" t="s">
        <v>490</v>
      </c>
      <c r="AI1001" s="351"/>
      <c r="AJ1001" s="351"/>
      <c r="AK1001" s="351"/>
      <c r="AL1001" s="351" t="s">
        <v>21</v>
      </c>
      <c r="AM1001" s="351"/>
      <c r="AN1001" s="351"/>
      <c r="AO1001" s="430"/>
      <c r="AP1001" s="431" t="s">
        <v>419</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32"/>
      <c r="AD1002" s="333"/>
      <c r="AE1002" s="333"/>
      <c r="AF1002" s="333"/>
      <c r="AG1002" s="333"/>
      <c r="AH1002" s="426"/>
      <c r="AI1002" s="427"/>
      <c r="AJ1002" s="427"/>
      <c r="AK1002" s="427"/>
      <c r="AL1002" s="329"/>
      <c r="AM1002" s="330"/>
      <c r="AN1002" s="330"/>
      <c r="AO1002" s="331"/>
      <c r="AP1002" s="325"/>
      <c r="AQ1002" s="325"/>
      <c r="AR1002" s="325"/>
      <c r="AS1002" s="325"/>
      <c r="AT1002" s="325"/>
      <c r="AU1002" s="325"/>
      <c r="AV1002" s="325"/>
      <c r="AW1002" s="325"/>
      <c r="AX1002" s="32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2"/>
      <c r="AE1003" s="332"/>
      <c r="AF1003" s="332"/>
      <c r="AG1003" s="332"/>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42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1" t="s">
        <v>418</v>
      </c>
      <c r="K1034" s="105"/>
      <c r="L1034" s="105"/>
      <c r="M1034" s="105"/>
      <c r="N1034" s="105"/>
      <c r="O1034" s="105"/>
      <c r="P1034" s="352" t="s">
        <v>365</v>
      </c>
      <c r="Q1034" s="352"/>
      <c r="R1034" s="352"/>
      <c r="S1034" s="352"/>
      <c r="T1034" s="352"/>
      <c r="U1034" s="352"/>
      <c r="V1034" s="352"/>
      <c r="W1034" s="352"/>
      <c r="X1034" s="352"/>
      <c r="Y1034" s="349" t="s">
        <v>416</v>
      </c>
      <c r="Z1034" s="350"/>
      <c r="AA1034" s="350"/>
      <c r="AB1034" s="350"/>
      <c r="AC1034" s="281" t="s">
        <v>461</v>
      </c>
      <c r="AD1034" s="281"/>
      <c r="AE1034" s="281"/>
      <c r="AF1034" s="281"/>
      <c r="AG1034" s="281"/>
      <c r="AH1034" s="349" t="s">
        <v>490</v>
      </c>
      <c r="AI1034" s="351"/>
      <c r="AJ1034" s="351"/>
      <c r="AK1034" s="351"/>
      <c r="AL1034" s="351" t="s">
        <v>21</v>
      </c>
      <c r="AM1034" s="351"/>
      <c r="AN1034" s="351"/>
      <c r="AO1034" s="430"/>
      <c r="AP1034" s="431" t="s">
        <v>419</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32"/>
      <c r="AD1035" s="333"/>
      <c r="AE1035" s="333"/>
      <c r="AF1035" s="333"/>
      <c r="AG1035" s="333"/>
      <c r="AH1035" s="426"/>
      <c r="AI1035" s="427"/>
      <c r="AJ1035" s="427"/>
      <c r="AK1035" s="427"/>
      <c r="AL1035" s="329"/>
      <c r="AM1035" s="330"/>
      <c r="AN1035" s="330"/>
      <c r="AO1035" s="331"/>
      <c r="AP1035" s="325"/>
      <c r="AQ1035" s="325"/>
      <c r="AR1035" s="325"/>
      <c r="AS1035" s="325"/>
      <c r="AT1035" s="325"/>
      <c r="AU1035" s="325"/>
      <c r="AV1035" s="325"/>
      <c r="AW1035" s="325"/>
      <c r="AX1035" s="32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2"/>
      <c r="AE1036" s="332"/>
      <c r="AF1036" s="332"/>
      <c r="AG1036" s="332"/>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42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1" t="s">
        <v>418</v>
      </c>
      <c r="K1067" s="105"/>
      <c r="L1067" s="105"/>
      <c r="M1067" s="105"/>
      <c r="N1067" s="105"/>
      <c r="O1067" s="105"/>
      <c r="P1067" s="352" t="s">
        <v>365</v>
      </c>
      <c r="Q1067" s="352"/>
      <c r="R1067" s="352"/>
      <c r="S1067" s="352"/>
      <c r="T1067" s="352"/>
      <c r="U1067" s="352"/>
      <c r="V1067" s="352"/>
      <c r="W1067" s="352"/>
      <c r="X1067" s="352"/>
      <c r="Y1067" s="349" t="s">
        <v>416</v>
      </c>
      <c r="Z1067" s="350"/>
      <c r="AA1067" s="350"/>
      <c r="AB1067" s="350"/>
      <c r="AC1067" s="281" t="s">
        <v>461</v>
      </c>
      <c r="AD1067" s="281"/>
      <c r="AE1067" s="281"/>
      <c r="AF1067" s="281"/>
      <c r="AG1067" s="281"/>
      <c r="AH1067" s="349" t="s">
        <v>490</v>
      </c>
      <c r="AI1067" s="351"/>
      <c r="AJ1067" s="351"/>
      <c r="AK1067" s="351"/>
      <c r="AL1067" s="351" t="s">
        <v>21</v>
      </c>
      <c r="AM1067" s="351"/>
      <c r="AN1067" s="351"/>
      <c r="AO1067" s="430"/>
      <c r="AP1067" s="431" t="s">
        <v>419</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32"/>
      <c r="AD1068" s="333"/>
      <c r="AE1068" s="333"/>
      <c r="AF1068" s="333"/>
      <c r="AG1068" s="333"/>
      <c r="AH1068" s="426"/>
      <c r="AI1068" s="427"/>
      <c r="AJ1068" s="427"/>
      <c r="AK1068" s="427"/>
      <c r="AL1068" s="329"/>
      <c r="AM1068" s="330"/>
      <c r="AN1068" s="330"/>
      <c r="AO1068" s="331"/>
      <c r="AP1068" s="325"/>
      <c r="AQ1068" s="325"/>
      <c r="AR1068" s="325"/>
      <c r="AS1068" s="325"/>
      <c r="AT1068" s="325"/>
      <c r="AU1068" s="325"/>
      <c r="AV1068" s="325"/>
      <c r="AW1068" s="325"/>
      <c r="AX1068" s="32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2"/>
      <c r="AE1069" s="332"/>
      <c r="AF1069" s="332"/>
      <c r="AG1069" s="332"/>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42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467</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1" t="s">
        <v>384</v>
      </c>
      <c r="D1101" s="900"/>
      <c r="E1101" s="281" t="s">
        <v>383</v>
      </c>
      <c r="F1101" s="900"/>
      <c r="G1101" s="900"/>
      <c r="H1101" s="900"/>
      <c r="I1101" s="900"/>
      <c r="J1101" s="281" t="s">
        <v>418</v>
      </c>
      <c r="K1101" s="281"/>
      <c r="L1101" s="281"/>
      <c r="M1101" s="281"/>
      <c r="N1101" s="281"/>
      <c r="O1101" s="281"/>
      <c r="P1101" s="349" t="s">
        <v>27</v>
      </c>
      <c r="Q1101" s="349"/>
      <c r="R1101" s="349"/>
      <c r="S1101" s="349"/>
      <c r="T1101" s="349"/>
      <c r="U1101" s="349"/>
      <c r="V1101" s="349"/>
      <c r="W1101" s="349"/>
      <c r="X1101" s="349"/>
      <c r="Y1101" s="281" t="s">
        <v>420</v>
      </c>
      <c r="Z1101" s="900"/>
      <c r="AA1101" s="900"/>
      <c r="AB1101" s="900"/>
      <c r="AC1101" s="281" t="s">
        <v>366</v>
      </c>
      <c r="AD1101" s="281"/>
      <c r="AE1101" s="281"/>
      <c r="AF1101" s="281"/>
      <c r="AG1101" s="281"/>
      <c r="AH1101" s="349" t="s">
        <v>379</v>
      </c>
      <c r="AI1101" s="350"/>
      <c r="AJ1101" s="350"/>
      <c r="AK1101" s="350"/>
      <c r="AL1101" s="350" t="s">
        <v>21</v>
      </c>
      <c r="AM1101" s="350"/>
      <c r="AN1101" s="350"/>
      <c r="AO1101" s="903"/>
      <c r="AP1101" s="431" t="s">
        <v>452</v>
      </c>
      <c r="AQ1101" s="431"/>
      <c r="AR1101" s="431"/>
      <c r="AS1101" s="431"/>
      <c r="AT1101" s="431"/>
      <c r="AU1101" s="431"/>
      <c r="AV1101" s="431"/>
      <c r="AW1101" s="431"/>
      <c r="AX1101" s="431"/>
    </row>
    <row r="1102" spans="1:50" ht="30" customHeight="1" x14ac:dyDescent="0.15">
      <c r="A1102" s="409">
        <v>1</v>
      </c>
      <c r="B1102" s="409">
        <v>1</v>
      </c>
      <c r="C1102" s="902"/>
      <c r="D1102" s="902"/>
      <c r="E1102" s="265" t="s">
        <v>639</v>
      </c>
      <c r="F1102" s="901"/>
      <c r="G1102" s="901"/>
      <c r="H1102" s="901"/>
      <c r="I1102" s="901"/>
      <c r="J1102" s="424" t="s">
        <v>660</v>
      </c>
      <c r="K1102" s="425"/>
      <c r="L1102" s="425"/>
      <c r="M1102" s="425"/>
      <c r="N1102" s="425"/>
      <c r="O1102" s="425"/>
      <c r="P1102" s="429" t="s">
        <v>639</v>
      </c>
      <c r="Q1102" s="321"/>
      <c r="R1102" s="321"/>
      <c r="S1102" s="321"/>
      <c r="T1102" s="321"/>
      <c r="U1102" s="321"/>
      <c r="V1102" s="321"/>
      <c r="W1102" s="321"/>
      <c r="X1102" s="321"/>
      <c r="Y1102" s="322" t="s">
        <v>660</v>
      </c>
      <c r="Z1102" s="323"/>
      <c r="AA1102" s="323"/>
      <c r="AB1102" s="324"/>
      <c r="AC1102" s="326"/>
      <c r="AD1102" s="326"/>
      <c r="AE1102" s="326"/>
      <c r="AF1102" s="326"/>
      <c r="AG1102" s="326"/>
      <c r="AH1102" s="327" t="s">
        <v>639</v>
      </c>
      <c r="AI1102" s="328"/>
      <c r="AJ1102" s="328"/>
      <c r="AK1102" s="328"/>
      <c r="AL1102" s="329" t="s">
        <v>639</v>
      </c>
      <c r="AM1102" s="330"/>
      <c r="AN1102" s="330"/>
      <c r="AO1102" s="331"/>
      <c r="AP1102" s="325" t="s">
        <v>661</v>
      </c>
      <c r="AQ1102" s="325"/>
      <c r="AR1102" s="325"/>
      <c r="AS1102" s="325"/>
      <c r="AT1102" s="325"/>
      <c r="AU1102" s="325"/>
      <c r="AV1102" s="325"/>
      <c r="AW1102" s="325"/>
      <c r="AX1102" s="325"/>
    </row>
    <row r="1103" spans="1:50" ht="30" hidden="1" customHeight="1" x14ac:dyDescent="0.15">
      <c r="A1103" s="409">
        <v>2</v>
      </c>
      <c r="B1103" s="409">
        <v>1</v>
      </c>
      <c r="C1103" s="902"/>
      <c r="D1103" s="902"/>
      <c r="E1103" s="901"/>
      <c r="F1103" s="901"/>
      <c r="G1103" s="901"/>
      <c r="H1103" s="901"/>
      <c r="I1103" s="901"/>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3</v>
      </c>
      <c r="B1104" s="409">
        <v>1</v>
      </c>
      <c r="C1104" s="902"/>
      <c r="D1104" s="902"/>
      <c r="E1104" s="901"/>
      <c r="F1104" s="901"/>
      <c r="G1104" s="901"/>
      <c r="H1104" s="901"/>
      <c r="I1104" s="901"/>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4</v>
      </c>
      <c r="B1105" s="409">
        <v>1</v>
      </c>
      <c r="C1105" s="902"/>
      <c r="D1105" s="902"/>
      <c r="E1105" s="901"/>
      <c r="F1105" s="901"/>
      <c r="G1105" s="901"/>
      <c r="H1105" s="901"/>
      <c r="I1105" s="901"/>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5</v>
      </c>
      <c r="B1106" s="409">
        <v>1</v>
      </c>
      <c r="C1106" s="902"/>
      <c r="D1106" s="902"/>
      <c r="E1106" s="901"/>
      <c r="F1106" s="901"/>
      <c r="G1106" s="901"/>
      <c r="H1106" s="901"/>
      <c r="I1106" s="901"/>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6</v>
      </c>
      <c r="B1107" s="409">
        <v>1</v>
      </c>
      <c r="C1107" s="902"/>
      <c r="D1107" s="902"/>
      <c r="E1107" s="901"/>
      <c r="F1107" s="901"/>
      <c r="G1107" s="901"/>
      <c r="H1107" s="901"/>
      <c r="I1107" s="901"/>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7</v>
      </c>
      <c r="B1108" s="409">
        <v>1</v>
      </c>
      <c r="C1108" s="902"/>
      <c r="D1108" s="902"/>
      <c r="E1108" s="901"/>
      <c r="F1108" s="901"/>
      <c r="G1108" s="901"/>
      <c r="H1108" s="901"/>
      <c r="I1108" s="901"/>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8</v>
      </c>
      <c r="B1109" s="409">
        <v>1</v>
      </c>
      <c r="C1109" s="902"/>
      <c r="D1109" s="902"/>
      <c r="E1109" s="901"/>
      <c r="F1109" s="901"/>
      <c r="G1109" s="901"/>
      <c r="H1109" s="901"/>
      <c r="I1109" s="901"/>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9</v>
      </c>
      <c r="B1110" s="409">
        <v>1</v>
      </c>
      <c r="C1110" s="902"/>
      <c r="D1110" s="902"/>
      <c r="E1110" s="901"/>
      <c r="F1110" s="901"/>
      <c r="G1110" s="901"/>
      <c r="H1110" s="901"/>
      <c r="I1110" s="901"/>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10</v>
      </c>
      <c r="B1111" s="409">
        <v>1</v>
      </c>
      <c r="C1111" s="902"/>
      <c r="D1111" s="902"/>
      <c r="E1111" s="901"/>
      <c r="F1111" s="901"/>
      <c r="G1111" s="901"/>
      <c r="H1111" s="901"/>
      <c r="I1111" s="901"/>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11</v>
      </c>
      <c r="B1112" s="409">
        <v>1</v>
      </c>
      <c r="C1112" s="902"/>
      <c r="D1112" s="902"/>
      <c r="E1112" s="901"/>
      <c r="F1112" s="901"/>
      <c r="G1112" s="901"/>
      <c r="H1112" s="901"/>
      <c r="I1112" s="901"/>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12</v>
      </c>
      <c r="B1113" s="409">
        <v>1</v>
      </c>
      <c r="C1113" s="902"/>
      <c r="D1113" s="902"/>
      <c r="E1113" s="901"/>
      <c r="F1113" s="901"/>
      <c r="G1113" s="901"/>
      <c r="H1113" s="901"/>
      <c r="I1113" s="901"/>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13</v>
      </c>
      <c r="B1114" s="409">
        <v>1</v>
      </c>
      <c r="C1114" s="902"/>
      <c r="D1114" s="902"/>
      <c r="E1114" s="901"/>
      <c r="F1114" s="901"/>
      <c r="G1114" s="901"/>
      <c r="H1114" s="901"/>
      <c r="I1114" s="901"/>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14</v>
      </c>
      <c r="B1115" s="409">
        <v>1</v>
      </c>
      <c r="C1115" s="902"/>
      <c r="D1115" s="902"/>
      <c r="E1115" s="901"/>
      <c r="F1115" s="901"/>
      <c r="G1115" s="901"/>
      <c r="H1115" s="901"/>
      <c r="I1115" s="901"/>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15</v>
      </c>
      <c r="B1116" s="409">
        <v>1</v>
      </c>
      <c r="C1116" s="902"/>
      <c r="D1116" s="902"/>
      <c r="E1116" s="901"/>
      <c r="F1116" s="901"/>
      <c r="G1116" s="901"/>
      <c r="H1116" s="901"/>
      <c r="I1116" s="901"/>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16</v>
      </c>
      <c r="B1117" s="409">
        <v>1</v>
      </c>
      <c r="C1117" s="902"/>
      <c r="D1117" s="902"/>
      <c r="E1117" s="901"/>
      <c r="F1117" s="901"/>
      <c r="G1117" s="901"/>
      <c r="H1117" s="901"/>
      <c r="I1117" s="901"/>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17</v>
      </c>
      <c r="B1118" s="409">
        <v>1</v>
      </c>
      <c r="C1118" s="902"/>
      <c r="D1118" s="902"/>
      <c r="E1118" s="901"/>
      <c r="F1118" s="901"/>
      <c r="G1118" s="901"/>
      <c r="H1118" s="901"/>
      <c r="I1118" s="901"/>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18</v>
      </c>
      <c r="B1119" s="409">
        <v>1</v>
      </c>
      <c r="C1119" s="902"/>
      <c r="D1119" s="902"/>
      <c r="E1119" s="265"/>
      <c r="F1119" s="901"/>
      <c r="G1119" s="901"/>
      <c r="H1119" s="901"/>
      <c r="I1119" s="901"/>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19</v>
      </c>
      <c r="B1120" s="409">
        <v>1</v>
      </c>
      <c r="C1120" s="902"/>
      <c r="D1120" s="902"/>
      <c r="E1120" s="901"/>
      <c r="F1120" s="901"/>
      <c r="G1120" s="901"/>
      <c r="H1120" s="901"/>
      <c r="I1120" s="901"/>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20</v>
      </c>
      <c r="B1121" s="409">
        <v>1</v>
      </c>
      <c r="C1121" s="902"/>
      <c r="D1121" s="902"/>
      <c r="E1121" s="901"/>
      <c r="F1121" s="901"/>
      <c r="G1121" s="901"/>
      <c r="H1121" s="901"/>
      <c r="I1121" s="901"/>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21</v>
      </c>
      <c r="B1122" s="409">
        <v>1</v>
      </c>
      <c r="C1122" s="902"/>
      <c r="D1122" s="902"/>
      <c r="E1122" s="901"/>
      <c r="F1122" s="901"/>
      <c r="G1122" s="901"/>
      <c r="H1122" s="901"/>
      <c r="I1122" s="901"/>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22</v>
      </c>
      <c r="B1123" s="409">
        <v>1</v>
      </c>
      <c r="C1123" s="902"/>
      <c r="D1123" s="902"/>
      <c r="E1123" s="901"/>
      <c r="F1123" s="901"/>
      <c r="G1123" s="901"/>
      <c r="H1123" s="901"/>
      <c r="I1123" s="901"/>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23</v>
      </c>
      <c r="B1124" s="409">
        <v>1</v>
      </c>
      <c r="C1124" s="902"/>
      <c r="D1124" s="902"/>
      <c r="E1124" s="901"/>
      <c r="F1124" s="901"/>
      <c r="G1124" s="901"/>
      <c r="H1124" s="901"/>
      <c r="I1124" s="901"/>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24</v>
      </c>
      <c r="B1125" s="409">
        <v>1</v>
      </c>
      <c r="C1125" s="902"/>
      <c r="D1125" s="902"/>
      <c r="E1125" s="901"/>
      <c r="F1125" s="901"/>
      <c r="G1125" s="901"/>
      <c r="H1125" s="901"/>
      <c r="I1125" s="901"/>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25</v>
      </c>
      <c r="B1126" s="409">
        <v>1</v>
      </c>
      <c r="C1126" s="902"/>
      <c r="D1126" s="902"/>
      <c r="E1126" s="901"/>
      <c r="F1126" s="901"/>
      <c r="G1126" s="901"/>
      <c r="H1126" s="901"/>
      <c r="I1126" s="901"/>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26</v>
      </c>
      <c r="B1127" s="409">
        <v>1</v>
      </c>
      <c r="C1127" s="902"/>
      <c r="D1127" s="902"/>
      <c r="E1127" s="901"/>
      <c r="F1127" s="901"/>
      <c r="G1127" s="901"/>
      <c r="H1127" s="901"/>
      <c r="I1127" s="901"/>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27</v>
      </c>
      <c r="B1128" s="409">
        <v>1</v>
      </c>
      <c r="C1128" s="902"/>
      <c r="D1128" s="902"/>
      <c r="E1128" s="901"/>
      <c r="F1128" s="901"/>
      <c r="G1128" s="901"/>
      <c r="H1128" s="901"/>
      <c r="I1128" s="901"/>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28</v>
      </c>
      <c r="B1129" s="409">
        <v>1</v>
      </c>
      <c r="C1129" s="902"/>
      <c r="D1129" s="902"/>
      <c r="E1129" s="901"/>
      <c r="F1129" s="901"/>
      <c r="G1129" s="901"/>
      <c r="H1129" s="901"/>
      <c r="I1129" s="901"/>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29</v>
      </c>
      <c r="B1130" s="409">
        <v>1</v>
      </c>
      <c r="C1130" s="902"/>
      <c r="D1130" s="902"/>
      <c r="E1130" s="901"/>
      <c r="F1130" s="901"/>
      <c r="G1130" s="901"/>
      <c r="H1130" s="901"/>
      <c r="I1130" s="901"/>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30</v>
      </c>
      <c r="B1131" s="409">
        <v>1</v>
      </c>
      <c r="C1131" s="902"/>
      <c r="D1131" s="902"/>
      <c r="E1131" s="901"/>
      <c r="F1131" s="901"/>
      <c r="G1131" s="901"/>
      <c r="H1131" s="901"/>
      <c r="I1131" s="901"/>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98">
    <mergeCell ref="W742:AH743"/>
    <mergeCell ref="W744:AH746"/>
    <mergeCell ref="J753:S753"/>
    <mergeCell ref="X753:AG753"/>
    <mergeCell ref="AL753:AU753"/>
    <mergeCell ref="J754:S756"/>
    <mergeCell ref="X754:AG756"/>
    <mergeCell ref="AL754:AU756"/>
    <mergeCell ref="J758:S761"/>
    <mergeCell ref="AL758:AU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65">
      <formula>IF(RIGHT(TEXT(P14,"0.#"),1)=".",FALSE,TRUE)</formula>
    </cfRule>
    <cfRule type="expression" dxfId="2814" priority="14066">
      <formula>IF(RIGHT(TEXT(P14,"0.#"),1)=".",TRUE,FALSE)</formula>
    </cfRule>
  </conditionalFormatting>
  <conditionalFormatting sqref="AE32">
    <cfRule type="expression" dxfId="2813" priority="14055">
      <formula>IF(RIGHT(TEXT(AE32,"0.#"),1)=".",FALSE,TRUE)</formula>
    </cfRule>
    <cfRule type="expression" dxfId="2812" priority="14056">
      <formula>IF(RIGHT(TEXT(AE32,"0.#"),1)=".",TRUE,FALSE)</formula>
    </cfRule>
  </conditionalFormatting>
  <conditionalFormatting sqref="P18:AX18">
    <cfRule type="expression" dxfId="2811" priority="13941">
      <formula>IF(RIGHT(TEXT(P18,"0.#"),1)=".",FALSE,TRUE)</formula>
    </cfRule>
    <cfRule type="expression" dxfId="2810" priority="13942">
      <formula>IF(RIGHT(TEXT(P18,"0.#"),1)=".",TRUE,FALSE)</formula>
    </cfRule>
  </conditionalFormatting>
  <conditionalFormatting sqref="Y782">
    <cfRule type="expression" dxfId="2809" priority="13937">
      <formula>IF(RIGHT(TEXT(Y782,"0.#"),1)=".",FALSE,TRUE)</formula>
    </cfRule>
    <cfRule type="expression" dxfId="2808" priority="13938">
      <formula>IF(RIGHT(TEXT(Y782,"0.#"),1)=".",TRUE,FALSE)</formula>
    </cfRule>
  </conditionalFormatting>
  <conditionalFormatting sqref="Y791">
    <cfRule type="expression" dxfId="2807" priority="13933">
      <formula>IF(RIGHT(TEXT(Y791,"0.#"),1)=".",FALSE,TRUE)</formula>
    </cfRule>
    <cfRule type="expression" dxfId="2806" priority="13934">
      <formula>IF(RIGHT(TEXT(Y791,"0.#"),1)=".",TRUE,FALSE)</formula>
    </cfRule>
  </conditionalFormatting>
  <conditionalFormatting sqref="Y822:Y829 Y820 Y809:Y816 Y807 Y796:Y803 Y794">
    <cfRule type="expression" dxfId="2805" priority="13715">
      <formula>IF(RIGHT(TEXT(Y794,"0.#"),1)=".",FALSE,TRUE)</formula>
    </cfRule>
    <cfRule type="expression" dxfId="2804" priority="13716">
      <formula>IF(RIGHT(TEXT(Y794,"0.#"),1)=".",TRUE,FALSE)</formula>
    </cfRule>
  </conditionalFormatting>
  <conditionalFormatting sqref="P16:AQ17 P15:AX15 P13:AX13">
    <cfRule type="expression" dxfId="2803" priority="13763">
      <formula>IF(RIGHT(TEXT(P13,"0.#"),1)=".",FALSE,TRUE)</formula>
    </cfRule>
    <cfRule type="expression" dxfId="2802" priority="13764">
      <formula>IF(RIGHT(TEXT(P13,"0.#"),1)=".",TRUE,FALSE)</formula>
    </cfRule>
  </conditionalFormatting>
  <conditionalFormatting sqref="P19:AJ19">
    <cfRule type="expression" dxfId="2801" priority="13761">
      <formula>IF(RIGHT(TEXT(P19,"0.#"),1)=".",FALSE,TRUE)</formula>
    </cfRule>
    <cfRule type="expression" dxfId="2800" priority="13762">
      <formula>IF(RIGHT(TEXT(P19,"0.#"),1)=".",TRUE,FALSE)</formula>
    </cfRule>
  </conditionalFormatting>
  <conditionalFormatting sqref="AQ101">
    <cfRule type="expression" dxfId="2799" priority="13753">
      <formula>IF(RIGHT(TEXT(AQ101,"0.#"),1)=".",FALSE,TRUE)</formula>
    </cfRule>
    <cfRule type="expression" dxfId="2798" priority="13754">
      <formula>IF(RIGHT(TEXT(AQ101,"0.#"),1)=".",TRUE,FALSE)</formula>
    </cfRule>
  </conditionalFormatting>
  <conditionalFormatting sqref="Y783:Y790 Y781">
    <cfRule type="expression" dxfId="2797" priority="13739">
      <formula>IF(RIGHT(TEXT(Y781,"0.#"),1)=".",FALSE,TRUE)</formula>
    </cfRule>
    <cfRule type="expression" dxfId="2796" priority="13740">
      <formula>IF(RIGHT(TEXT(Y781,"0.#"),1)=".",TRUE,FALSE)</formula>
    </cfRule>
  </conditionalFormatting>
  <conditionalFormatting sqref="AU782">
    <cfRule type="expression" dxfId="2795" priority="13737">
      <formula>IF(RIGHT(TEXT(AU782,"0.#"),1)=".",FALSE,TRUE)</formula>
    </cfRule>
    <cfRule type="expression" dxfId="2794" priority="13738">
      <formula>IF(RIGHT(TEXT(AU782,"0.#"),1)=".",TRUE,FALSE)</formula>
    </cfRule>
  </conditionalFormatting>
  <conditionalFormatting sqref="AU791">
    <cfRule type="expression" dxfId="2793" priority="13735">
      <formula>IF(RIGHT(TEXT(AU791,"0.#"),1)=".",FALSE,TRUE)</formula>
    </cfRule>
    <cfRule type="expression" dxfId="2792" priority="13736">
      <formula>IF(RIGHT(TEXT(AU791,"0.#"),1)=".",TRUE,FALSE)</formula>
    </cfRule>
  </conditionalFormatting>
  <conditionalFormatting sqref="AU783:AU790 AU781">
    <cfRule type="expression" dxfId="2791" priority="13733">
      <formula>IF(RIGHT(TEXT(AU781,"0.#"),1)=".",FALSE,TRUE)</formula>
    </cfRule>
    <cfRule type="expression" dxfId="2790" priority="13734">
      <formula>IF(RIGHT(TEXT(AU781,"0.#"),1)=".",TRUE,FALSE)</formula>
    </cfRule>
  </conditionalFormatting>
  <conditionalFormatting sqref="Y821 Y808 Y795">
    <cfRule type="expression" dxfId="2789" priority="13719">
      <formula>IF(RIGHT(TEXT(Y795,"0.#"),1)=".",FALSE,TRUE)</formula>
    </cfRule>
    <cfRule type="expression" dxfId="2788" priority="13720">
      <formula>IF(RIGHT(TEXT(Y795,"0.#"),1)=".",TRUE,FALSE)</formula>
    </cfRule>
  </conditionalFormatting>
  <conditionalFormatting sqref="Y830 Y817 Y804">
    <cfRule type="expression" dxfId="2787" priority="13717">
      <formula>IF(RIGHT(TEXT(Y804,"0.#"),1)=".",FALSE,TRUE)</formula>
    </cfRule>
    <cfRule type="expression" dxfId="2786" priority="13718">
      <formula>IF(RIGHT(TEXT(Y804,"0.#"),1)=".",TRUE,FALSE)</formula>
    </cfRule>
  </conditionalFormatting>
  <conditionalFormatting sqref="AU821 AU808 AU795">
    <cfRule type="expression" dxfId="2785" priority="13713">
      <formula>IF(RIGHT(TEXT(AU795,"0.#"),1)=".",FALSE,TRUE)</formula>
    </cfRule>
    <cfRule type="expression" dxfId="2784" priority="13714">
      <formula>IF(RIGHT(TEXT(AU795,"0.#"),1)=".",TRUE,FALSE)</formula>
    </cfRule>
  </conditionalFormatting>
  <conditionalFormatting sqref="AU830 AU817 AU804">
    <cfRule type="expression" dxfId="2783" priority="13711">
      <formula>IF(RIGHT(TEXT(AU804,"0.#"),1)=".",FALSE,TRUE)</formula>
    </cfRule>
    <cfRule type="expression" dxfId="2782" priority="13712">
      <formula>IF(RIGHT(TEXT(AU804,"0.#"),1)=".",TRUE,FALSE)</formula>
    </cfRule>
  </conditionalFormatting>
  <conditionalFormatting sqref="AU822:AU829 AU820 AU809:AU816 AU807 AU796:AU803 AU794">
    <cfRule type="expression" dxfId="2781" priority="13709">
      <formula>IF(RIGHT(TEXT(AU794,"0.#"),1)=".",FALSE,TRUE)</formula>
    </cfRule>
    <cfRule type="expression" dxfId="2780" priority="13710">
      <formula>IF(RIGHT(TEXT(AU794,"0.#"),1)=".",TRUE,FALSE)</formula>
    </cfRule>
  </conditionalFormatting>
  <conditionalFormatting sqref="AM87">
    <cfRule type="expression" dxfId="2779" priority="13363">
      <formula>IF(RIGHT(TEXT(AM87,"0.#"),1)=".",FALSE,TRUE)</formula>
    </cfRule>
    <cfRule type="expression" dxfId="2778" priority="13364">
      <formula>IF(RIGHT(TEXT(AM87,"0.#"),1)=".",TRUE,FALSE)</formula>
    </cfRule>
  </conditionalFormatting>
  <conditionalFormatting sqref="AE55">
    <cfRule type="expression" dxfId="2777" priority="13431">
      <formula>IF(RIGHT(TEXT(AE55,"0.#"),1)=".",FALSE,TRUE)</formula>
    </cfRule>
    <cfRule type="expression" dxfId="2776" priority="13432">
      <formula>IF(RIGHT(TEXT(AE55,"0.#"),1)=".",TRUE,FALSE)</formula>
    </cfRule>
  </conditionalFormatting>
  <conditionalFormatting sqref="AI55">
    <cfRule type="expression" dxfId="2775" priority="13429">
      <formula>IF(RIGHT(TEXT(AI55,"0.#"),1)=".",FALSE,TRUE)</formula>
    </cfRule>
    <cfRule type="expression" dxfId="2774" priority="13430">
      <formula>IF(RIGHT(TEXT(AI55,"0.#"),1)=".",TRUE,FALSE)</formula>
    </cfRule>
  </conditionalFormatting>
  <conditionalFormatting sqref="AM34">
    <cfRule type="expression" dxfId="2773" priority="13509">
      <formula>IF(RIGHT(TEXT(AM34,"0.#"),1)=".",FALSE,TRUE)</formula>
    </cfRule>
    <cfRule type="expression" dxfId="2772" priority="13510">
      <formula>IF(RIGHT(TEXT(AM34,"0.#"),1)=".",TRUE,FALSE)</formula>
    </cfRule>
  </conditionalFormatting>
  <conditionalFormatting sqref="AE33">
    <cfRule type="expression" dxfId="2771" priority="13523">
      <formula>IF(RIGHT(TEXT(AE33,"0.#"),1)=".",FALSE,TRUE)</formula>
    </cfRule>
    <cfRule type="expression" dxfId="2770" priority="13524">
      <formula>IF(RIGHT(TEXT(AE33,"0.#"),1)=".",TRUE,FALSE)</formula>
    </cfRule>
  </conditionalFormatting>
  <conditionalFormatting sqref="AE34">
    <cfRule type="expression" dxfId="2769" priority="13521">
      <formula>IF(RIGHT(TEXT(AE34,"0.#"),1)=".",FALSE,TRUE)</formula>
    </cfRule>
    <cfRule type="expression" dxfId="2768" priority="13522">
      <formula>IF(RIGHT(TEXT(AE34,"0.#"),1)=".",TRUE,FALSE)</formula>
    </cfRule>
  </conditionalFormatting>
  <conditionalFormatting sqref="AI34">
    <cfRule type="expression" dxfId="2767" priority="13519">
      <formula>IF(RIGHT(TEXT(AI34,"0.#"),1)=".",FALSE,TRUE)</formula>
    </cfRule>
    <cfRule type="expression" dxfId="2766" priority="13520">
      <formula>IF(RIGHT(TEXT(AI34,"0.#"),1)=".",TRUE,FALSE)</formula>
    </cfRule>
  </conditionalFormatting>
  <conditionalFormatting sqref="AI33">
    <cfRule type="expression" dxfId="2765" priority="13517">
      <formula>IF(RIGHT(TEXT(AI33,"0.#"),1)=".",FALSE,TRUE)</formula>
    </cfRule>
    <cfRule type="expression" dxfId="2764" priority="13518">
      <formula>IF(RIGHT(TEXT(AI33,"0.#"),1)=".",TRUE,FALSE)</formula>
    </cfRule>
  </conditionalFormatting>
  <conditionalFormatting sqref="AI32">
    <cfRule type="expression" dxfId="2763" priority="13515">
      <formula>IF(RIGHT(TEXT(AI32,"0.#"),1)=".",FALSE,TRUE)</formula>
    </cfRule>
    <cfRule type="expression" dxfId="2762" priority="13516">
      <formula>IF(RIGHT(TEXT(AI32,"0.#"),1)=".",TRUE,FALSE)</formula>
    </cfRule>
  </conditionalFormatting>
  <conditionalFormatting sqref="AM32">
    <cfRule type="expression" dxfId="2761" priority="13513">
      <formula>IF(RIGHT(TEXT(AM32,"0.#"),1)=".",FALSE,TRUE)</formula>
    </cfRule>
    <cfRule type="expression" dxfId="2760" priority="13514">
      <formula>IF(RIGHT(TEXT(AM32,"0.#"),1)=".",TRUE,FALSE)</formula>
    </cfRule>
  </conditionalFormatting>
  <conditionalFormatting sqref="AM33">
    <cfRule type="expression" dxfId="2759" priority="13511">
      <formula>IF(RIGHT(TEXT(AM33,"0.#"),1)=".",FALSE,TRUE)</formula>
    </cfRule>
    <cfRule type="expression" dxfId="2758" priority="13512">
      <formula>IF(RIGHT(TEXT(AM33,"0.#"),1)=".",TRUE,FALSE)</formula>
    </cfRule>
  </conditionalFormatting>
  <conditionalFormatting sqref="AQ32:AQ34">
    <cfRule type="expression" dxfId="2757" priority="13503">
      <formula>IF(RIGHT(TEXT(AQ32,"0.#"),1)=".",FALSE,TRUE)</formula>
    </cfRule>
    <cfRule type="expression" dxfId="2756" priority="13504">
      <formula>IF(RIGHT(TEXT(AQ32,"0.#"),1)=".",TRUE,FALSE)</formula>
    </cfRule>
  </conditionalFormatting>
  <conditionalFormatting sqref="AU32:AU34">
    <cfRule type="expression" dxfId="2755" priority="13501">
      <formula>IF(RIGHT(TEXT(AU32,"0.#"),1)=".",FALSE,TRUE)</formula>
    </cfRule>
    <cfRule type="expression" dxfId="2754" priority="13502">
      <formula>IF(RIGHT(TEXT(AU32,"0.#"),1)=".",TRUE,FALSE)</formula>
    </cfRule>
  </conditionalFormatting>
  <conditionalFormatting sqref="AE53">
    <cfRule type="expression" dxfId="2753" priority="13435">
      <formula>IF(RIGHT(TEXT(AE53,"0.#"),1)=".",FALSE,TRUE)</formula>
    </cfRule>
    <cfRule type="expression" dxfId="2752" priority="13436">
      <formula>IF(RIGHT(TEXT(AE53,"0.#"),1)=".",TRUE,FALSE)</formula>
    </cfRule>
  </conditionalFormatting>
  <conditionalFormatting sqref="AE54">
    <cfRule type="expression" dxfId="2751" priority="13433">
      <formula>IF(RIGHT(TEXT(AE54,"0.#"),1)=".",FALSE,TRUE)</formula>
    </cfRule>
    <cfRule type="expression" dxfId="2750" priority="13434">
      <formula>IF(RIGHT(TEXT(AE54,"0.#"),1)=".",TRUE,FALSE)</formula>
    </cfRule>
  </conditionalFormatting>
  <conditionalFormatting sqref="AI54">
    <cfRule type="expression" dxfId="2749" priority="13427">
      <formula>IF(RIGHT(TEXT(AI54,"0.#"),1)=".",FALSE,TRUE)</formula>
    </cfRule>
    <cfRule type="expression" dxfId="2748" priority="13428">
      <formula>IF(RIGHT(TEXT(AI54,"0.#"),1)=".",TRUE,FALSE)</formula>
    </cfRule>
  </conditionalFormatting>
  <conditionalFormatting sqref="AI53">
    <cfRule type="expression" dxfId="2747" priority="13425">
      <formula>IF(RIGHT(TEXT(AI53,"0.#"),1)=".",FALSE,TRUE)</formula>
    </cfRule>
    <cfRule type="expression" dxfId="2746" priority="13426">
      <formula>IF(RIGHT(TEXT(AI53,"0.#"),1)=".",TRUE,FALSE)</formula>
    </cfRule>
  </conditionalFormatting>
  <conditionalFormatting sqref="AM53">
    <cfRule type="expression" dxfId="2745" priority="13423">
      <formula>IF(RIGHT(TEXT(AM53,"0.#"),1)=".",FALSE,TRUE)</formula>
    </cfRule>
    <cfRule type="expression" dxfId="2744" priority="13424">
      <formula>IF(RIGHT(TEXT(AM53,"0.#"),1)=".",TRUE,FALSE)</formula>
    </cfRule>
  </conditionalFormatting>
  <conditionalFormatting sqref="AM54">
    <cfRule type="expression" dxfId="2743" priority="13421">
      <formula>IF(RIGHT(TEXT(AM54,"0.#"),1)=".",FALSE,TRUE)</formula>
    </cfRule>
    <cfRule type="expression" dxfId="2742" priority="13422">
      <formula>IF(RIGHT(TEXT(AM54,"0.#"),1)=".",TRUE,FALSE)</formula>
    </cfRule>
  </conditionalFormatting>
  <conditionalFormatting sqref="AM55">
    <cfRule type="expression" dxfId="2741" priority="13419">
      <formula>IF(RIGHT(TEXT(AM55,"0.#"),1)=".",FALSE,TRUE)</formula>
    </cfRule>
    <cfRule type="expression" dxfId="2740" priority="13420">
      <formula>IF(RIGHT(TEXT(AM55,"0.#"),1)=".",TRUE,FALSE)</formula>
    </cfRule>
  </conditionalFormatting>
  <conditionalFormatting sqref="AE60">
    <cfRule type="expression" dxfId="2739" priority="13405">
      <formula>IF(RIGHT(TEXT(AE60,"0.#"),1)=".",FALSE,TRUE)</formula>
    </cfRule>
    <cfRule type="expression" dxfId="2738" priority="13406">
      <formula>IF(RIGHT(TEXT(AE60,"0.#"),1)=".",TRUE,FALSE)</formula>
    </cfRule>
  </conditionalFormatting>
  <conditionalFormatting sqref="AE61">
    <cfRule type="expression" dxfId="2737" priority="13403">
      <formula>IF(RIGHT(TEXT(AE61,"0.#"),1)=".",FALSE,TRUE)</formula>
    </cfRule>
    <cfRule type="expression" dxfId="2736" priority="13404">
      <formula>IF(RIGHT(TEXT(AE61,"0.#"),1)=".",TRUE,FALSE)</formula>
    </cfRule>
  </conditionalFormatting>
  <conditionalFormatting sqref="AE62">
    <cfRule type="expression" dxfId="2735" priority="13401">
      <formula>IF(RIGHT(TEXT(AE62,"0.#"),1)=".",FALSE,TRUE)</formula>
    </cfRule>
    <cfRule type="expression" dxfId="2734" priority="13402">
      <formula>IF(RIGHT(TEXT(AE62,"0.#"),1)=".",TRUE,FALSE)</formula>
    </cfRule>
  </conditionalFormatting>
  <conditionalFormatting sqref="AI62">
    <cfRule type="expression" dxfId="2733" priority="13399">
      <formula>IF(RIGHT(TEXT(AI62,"0.#"),1)=".",FALSE,TRUE)</formula>
    </cfRule>
    <cfRule type="expression" dxfId="2732" priority="13400">
      <formula>IF(RIGHT(TEXT(AI62,"0.#"),1)=".",TRUE,FALSE)</formula>
    </cfRule>
  </conditionalFormatting>
  <conditionalFormatting sqref="AI61">
    <cfRule type="expression" dxfId="2731" priority="13397">
      <formula>IF(RIGHT(TEXT(AI61,"0.#"),1)=".",FALSE,TRUE)</formula>
    </cfRule>
    <cfRule type="expression" dxfId="2730" priority="13398">
      <formula>IF(RIGHT(TEXT(AI61,"0.#"),1)=".",TRUE,FALSE)</formula>
    </cfRule>
  </conditionalFormatting>
  <conditionalFormatting sqref="AI60">
    <cfRule type="expression" dxfId="2729" priority="13395">
      <formula>IF(RIGHT(TEXT(AI60,"0.#"),1)=".",FALSE,TRUE)</formula>
    </cfRule>
    <cfRule type="expression" dxfId="2728" priority="13396">
      <formula>IF(RIGHT(TEXT(AI60,"0.#"),1)=".",TRUE,FALSE)</formula>
    </cfRule>
  </conditionalFormatting>
  <conditionalFormatting sqref="AM60">
    <cfRule type="expression" dxfId="2727" priority="13393">
      <formula>IF(RIGHT(TEXT(AM60,"0.#"),1)=".",FALSE,TRUE)</formula>
    </cfRule>
    <cfRule type="expression" dxfId="2726" priority="13394">
      <formula>IF(RIGHT(TEXT(AM60,"0.#"),1)=".",TRUE,FALSE)</formula>
    </cfRule>
  </conditionalFormatting>
  <conditionalFormatting sqref="AM61">
    <cfRule type="expression" dxfId="2725" priority="13391">
      <formula>IF(RIGHT(TEXT(AM61,"0.#"),1)=".",FALSE,TRUE)</formula>
    </cfRule>
    <cfRule type="expression" dxfId="2724" priority="13392">
      <formula>IF(RIGHT(TEXT(AM61,"0.#"),1)=".",TRUE,FALSE)</formula>
    </cfRule>
  </conditionalFormatting>
  <conditionalFormatting sqref="AM62">
    <cfRule type="expression" dxfId="2723" priority="13389">
      <formula>IF(RIGHT(TEXT(AM62,"0.#"),1)=".",FALSE,TRUE)</formula>
    </cfRule>
    <cfRule type="expression" dxfId="2722" priority="13390">
      <formula>IF(RIGHT(TEXT(AM62,"0.#"),1)=".",TRUE,FALSE)</formula>
    </cfRule>
  </conditionalFormatting>
  <conditionalFormatting sqref="AE87">
    <cfRule type="expression" dxfId="2721" priority="13375">
      <formula>IF(RIGHT(TEXT(AE87,"0.#"),1)=".",FALSE,TRUE)</formula>
    </cfRule>
    <cfRule type="expression" dxfId="2720" priority="13376">
      <formula>IF(RIGHT(TEXT(AE87,"0.#"),1)=".",TRUE,FALSE)</formula>
    </cfRule>
  </conditionalFormatting>
  <conditionalFormatting sqref="AE88">
    <cfRule type="expression" dxfId="2719" priority="13373">
      <formula>IF(RIGHT(TEXT(AE88,"0.#"),1)=".",FALSE,TRUE)</formula>
    </cfRule>
    <cfRule type="expression" dxfId="2718" priority="13374">
      <formula>IF(RIGHT(TEXT(AE88,"0.#"),1)=".",TRUE,FALSE)</formula>
    </cfRule>
  </conditionalFormatting>
  <conditionalFormatting sqref="AE89">
    <cfRule type="expression" dxfId="2717" priority="13371">
      <formula>IF(RIGHT(TEXT(AE89,"0.#"),1)=".",FALSE,TRUE)</formula>
    </cfRule>
    <cfRule type="expression" dxfId="2716" priority="13372">
      <formula>IF(RIGHT(TEXT(AE89,"0.#"),1)=".",TRUE,FALSE)</formula>
    </cfRule>
  </conditionalFormatting>
  <conditionalFormatting sqref="AI89">
    <cfRule type="expression" dxfId="2715" priority="13369">
      <formula>IF(RIGHT(TEXT(AI89,"0.#"),1)=".",FALSE,TRUE)</formula>
    </cfRule>
    <cfRule type="expression" dxfId="2714" priority="13370">
      <formula>IF(RIGHT(TEXT(AI89,"0.#"),1)=".",TRUE,FALSE)</formula>
    </cfRule>
  </conditionalFormatting>
  <conditionalFormatting sqref="AI88">
    <cfRule type="expression" dxfId="2713" priority="13367">
      <formula>IF(RIGHT(TEXT(AI88,"0.#"),1)=".",FALSE,TRUE)</formula>
    </cfRule>
    <cfRule type="expression" dxfId="2712" priority="13368">
      <formula>IF(RIGHT(TEXT(AI88,"0.#"),1)=".",TRUE,FALSE)</formula>
    </cfRule>
  </conditionalFormatting>
  <conditionalFormatting sqref="AI87">
    <cfRule type="expression" dxfId="2711" priority="13365">
      <formula>IF(RIGHT(TEXT(AI87,"0.#"),1)=".",FALSE,TRUE)</formula>
    </cfRule>
    <cfRule type="expression" dxfId="2710" priority="13366">
      <formula>IF(RIGHT(TEXT(AI87,"0.#"),1)=".",TRUE,FALSE)</formula>
    </cfRule>
  </conditionalFormatting>
  <conditionalFormatting sqref="AM88">
    <cfRule type="expression" dxfId="2709" priority="13361">
      <formula>IF(RIGHT(TEXT(AM88,"0.#"),1)=".",FALSE,TRUE)</formula>
    </cfRule>
    <cfRule type="expression" dxfId="2708" priority="13362">
      <formula>IF(RIGHT(TEXT(AM88,"0.#"),1)=".",TRUE,FALSE)</formula>
    </cfRule>
  </conditionalFormatting>
  <conditionalFormatting sqref="AM89">
    <cfRule type="expression" dxfId="2707" priority="13359">
      <formula>IF(RIGHT(TEXT(AM89,"0.#"),1)=".",FALSE,TRUE)</formula>
    </cfRule>
    <cfRule type="expression" dxfId="2706" priority="13360">
      <formula>IF(RIGHT(TEXT(AM89,"0.#"),1)=".",TRUE,FALSE)</formula>
    </cfRule>
  </conditionalFormatting>
  <conditionalFormatting sqref="AE92">
    <cfRule type="expression" dxfId="2705" priority="13345">
      <formula>IF(RIGHT(TEXT(AE92,"0.#"),1)=".",FALSE,TRUE)</formula>
    </cfRule>
    <cfRule type="expression" dxfId="2704" priority="13346">
      <formula>IF(RIGHT(TEXT(AE92,"0.#"),1)=".",TRUE,FALSE)</formula>
    </cfRule>
  </conditionalFormatting>
  <conditionalFormatting sqref="AE93">
    <cfRule type="expression" dxfId="2703" priority="13343">
      <formula>IF(RIGHT(TEXT(AE93,"0.#"),1)=".",FALSE,TRUE)</formula>
    </cfRule>
    <cfRule type="expression" dxfId="2702" priority="13344">
      <formula>IF(RIGHT(TEXT(AE93,"0.#"),1)=".",TRUE,FALSE)</formula>
    </cfRule>
  </conditionalFormatting>
  <conditionalFormatting sqref="AE94">
    <cfRule type="expression" dxfId="2701" priority="13341">
      <formula>IF(RIGHT(TEXT(AE94,"0.#"),1)=".",FALSE,TRUE)</formula>
    </cfRule>
    <cfRule type="expression" dxfId="2700" priority="13342">
      <formula>IF(RIGHT(TEXT(AE94,"0.#"),1)=".",TRUE,FALSE)</formula>
    </cfRule>
  </conditionalFormatting>
  <conditionalFormatting sqref="AI94">
    <cfRule type="expression" dxfId="2699" priority="13339">
      <formula>IF(RIGHT(TEXT(AI94,"0.#"),1)=".",FALSE,TRUE)</formula>
    </cfRule>
    <cfRule type="expression" dxfId="2698" priority="13340">
      <formula>IF(RIGHT(TEXT(AI94,"0.#"),1)=".",TRUE,FALSE)</formula>
    </cfRule>
  </conditionalFormatting>
  <conditionalFormatting sqref="AI93">
    <cfRule type="expression" dxfId="2697" priority="13337">
      <formula>IF(RIGHT(TEXT(AI93,"0.#"),1)=".",FALSE,TRUE)</formula>
    </cfRule>
    <cfRule type="expression" dxfId="2696" priority="13338">
      <formula>IF(RIGHT(TEXT(AI93,"0.#"),1)=".",TRUE,FALSE)</formula>
    </cfRule>
  </conditionalFormatting>
  <conditionalFormatting sqref="AI92">
    <cfRule type="expression" dxfId="2695" priority="13335">
      <formula>IF(RIGHT(TEXT(AI92,"0.#"),1)=".",FALSE,TRUE)</formula>
    </cfRule>
    <cfRule type="expression" dxfId="2694" priority="13336">
      <formula>IF(RIGHT(TEXT(AI92,"0.#"),1)=".",TRUE,FALSE)</formula>
    </cfRule>
  </conditionalFormatting>
  <conditionalFormatting sqref="AM92">
    <cfRule type="expression" dxfId="2693" priority="13333">
      <formula>IF(RIGHT(TEXT(AM92,"0.#"),1)=".",FALSE,TRUE)</formula>
    </cfRule>
    <cfRule type="expression" dxfId="2692" priority="13334">
      <formula>IF(RIGHT(TEXT(AM92,"0.#"),1)=".",TRUE,FALSE)</formula>
    </cfRule>
  </conditionalFormatting>
  <conditionalFormatting sqref="AM93">
    <cfRule type="expression" dxfId="2691" priority="13331">
      <formula>IF(RIGHT(TEXT(AM93,"0.#"),1)=".",FALSE,TRUE)</formula>
    </cfRule>
    <cfRule type="expression" dxfId="2690" priority="13332">
      <formula>IF(RIGHT(TEXT(AM93,"0.#"),1)=".",TRUE,FALSE)</formula>
    </cfRule>
  </conditionalFormatting>
  <conditionalFormatting sqref="AM94">
    <cfRule type="expression" dxfId="2689" priority="13329">
      <formula>IF(RIGHT(TEXT(AM94,"0.#"),1)=".",FALSE,TRUE)</formula>
    </cfRule>
    <cfRule type="expression" dxfId="2688" priority="13330">
      <formula>IF(RIGHT(TEXT(AM94,"0.#"),1)=".",TRUE,FALSE)</formula>
    </cfRule>
  </conditionalFormatting>
  <conditionalFormatting sqref="AE97">
    <cfRule type="expression" dxfId="2687" priority="13315">
      <formula>IF(RIGHT(TEXT(AE97,"0.#"),1)=".",FALSE,TRUE)</formula>
    </cfRule>
    <cfRule type="expression" dxfId="2686" priority="13316">
      <formula>IF(RIGHT(TEXT(AE97,"0.#"),1)=".",TRUE,FALSE)</formula>
    </cfRule>
  </conditionalFormatting>
  <conditionalFormatting sqref="AE98">
    <cfRule type="expression" dxfId="2685" priority="13313">
      <formula>IF(RIGHT(TEXT(AE98,"0.#"),1)=".",FALSE,TRUE)</formula>
    </cfRule>
    <cfRule type="expression" dxfId="2684" priority="13314">
      <formula>IF(RIGHT(TEXT(AE98,"0.#"),1)=".",TRUE,FALSE)</formula>
    </cfRule>
  </conditionalFormatting>
  <conditionalFormatting sqref="AE99">
    <cfRule type="expression" dxfId="2683" priority="13311">
      <formula>IF(RIGHT(TEXT(AE99,"0.#"),1)=".",FALSE,TRUE)</formula>
    </cfRule>
    <cfRule type="expression" dxfId="2682" priority="13312">
      <formula>IF(RIGHT(TEXT(AE99,"0.#"),1)=".",TRUE,FALSE)</formula>
    </cfRule>
  </conditionalFormatting>
  <conditionalFormatting sqref="AI99">
    <cfRule type="expression" dxfId="2681" priority="13309">
      <formula>IF(RIGHT(TEXT(AI99,"0.#"),1)=".",FALSE,TRUE)</formula>
    </cfRule>
    <cfRule type="expression" dxfId="2680" priority="13310">
      <formula>IF(RIGHT(TEXT(AI99,"0.#"),1)=".",TRUE,FALSE)</formula>
    </cfRule>
  </conditionalFormatting>
  <conditionalFormatting sqref="AI98">
    <cfRule type="expression" dxfId="2679" priority="13307">
      <formula>IF(RIGHT(TEXT(AI98,"0.#"),1)=".",FALSE,TRUE)</formula>
    </cfRule>
    <cfRule type="expression" dxfId="2678" priority="13308">
      <formula>IF(RIGHT(TEXT(AI98,"0.#"),1)=".",TRUE,FALSE)</formula>
    </cfRule>
  </conditionalFormatting>
  <conditionalFormatting sqref="AI97">
    <cfRule type="expression" dxfId="2677" priority="13305">
      <formula>IF(RIGHT(TEXT(AI97,"0.#"),1)=".",FALSE,TRUE)</formula>
    </cfRule>
    <cfRule type="expression" dxfId="2676" priority="13306">
      <formula>IF(RIGHT(TEXT(AI97,"0.#"),1)=".",TRUE,FALSE)</formula>
    </cfRule>
  </conditionalFormatting>
  <conditionalFormatting sqref="AM97">
    <cfRule type="expression" dxfId="2675" priority="13303">
      <formula>IF(RIGHT(TEXT(AM97,"0.#"),1)=".",FALSE,TRUE)</formula>
    </cfRule>
    <cfRule type="expression" dxfId="2674" priority="13304">
      <formula>IF(RIGHT(TEXT(AM97,"0.#"),1)=".",TRUE,FALSE)</formula>
    </cfRule>
  </conditionalFormatting>
  <conditionalFormatting sqref="AM98">
    <cfRule type="expression" dxfId="2673" priority="13301">
      <formula>IF(RIGHT(TEXT(AM98,"0.#"),1)=".",FALSE,TRUE)</formula>
    </cfRule>
    <cfRule type="expression" dxfId="2672" priority="13302">
      <formula>IF(RIGHT(TEXT(AM98,"0.#"),1)=".",TRUE,FALSE)</formula>
    </cfRule>
  </conditionalFormatting>
  <conditionalFormatting sqref="AM99">
    <cfRule type="expression" dxfId="2671" priority="13299">
      <formula>IF(RIGHT(TEXT(AM99,"0.#"),1)=".",FALSE,TRUE)</formula>
    </cfRule>
    <cfRule type="expression" dxfId="2670" priority="13300">
      <formula>IF(RIGHT(TEXT(AM99,"0.#"),1)=".",TRUE,FALSE)</formula>
    </cfRule>
  </conditionalFormatting>
  <conditionalFormatting sqref="AM101">
    <cfRule type="expression" dxfId="2669" priority="13283">
      <formula>IF(RIGHT(TEXT(AM101,"0.#"),1)=".",FALSE,TRUE)</formula>
    </cfRule>
    <cfRule type="expression" dxfId="2668" priority="13284">
      <formula>IF(RIGHT(TEXT(AM101,"0.#"),1)=".",TRUE,FALSE)</formula>
    </cfRule>
  </conditionalFormatting>
  <conditionalFormatting sqref="AE104">
    <cfRule type="expression" dxfId="2667" priority="13273">
      <formula>IF(RIGHT(TEXT(AE104,"0.#"),1)=".",FALSE,TRUE)</formula>
    </cfRule>
    <cfRule type="expression" dxfId="2666" priority="13274">
      <formula>IF(RIGHT(TEXT(AE104,"0.#"),1)=".",TRUE,FALSE)</formula>
    </cfRule>
  </conditionalFormatting>
  <conditionalFormatting sqref="AI104">
    <cfRule type="expression" dxfId="2665" priority="13271">
      <formula>IF(RIGHT(TEXT(AI104,"0.#"),1)=".",FALSE,TRUE)</formula>
    </cfRule>
    <cfRule type="expression" dxfId="2664" priority="13272">
      <formula>IF(RIGHT(TEXT(AI104,"0.#"),1)=".",TRUE,FALSE)</formula>
    </cfRule>
  </conditionalFormatting>
  <conditionalFormatting sqref="AM104">
    <cfRule type="expression" dxfId="2663" priority="13269">
      <formula>IF(RIGHT(TEXT(AM104,"0.#"),1)=".",FALSE,TRUE)</formula>
    </cfRule>
    <cfRule type="expression" dxfId="2662" priority="13270">
      <formula>IF(RIGHT(TEXT(AM104,"0.#"),1)=".",TRUE,FALSE)</formula>
    </cfRule>
  </conditionalFormatting>
  <conditionalFormatting sqref="AE105">
    <cfRule type="expression" dxfId="2661" priority="13267">
      <formula>IF(RIGHT(TEXT(AE105,"0.#"),1)=".",FALSE,TRUE)</formula>
    </cfRule>
    <cfRule type="expression" dxfId="2660" priority="13268">
      <formula>IF(RIGHT(TEXT(AE105,"0.#"),1)=".",TRUE,FALSE)</formula>
    </cfRule>
  </conditionalFormatting>
  <conditionalFormatting sqref="AI105">
    <cfRule type="expression" dxfId="2659" priority="13265">
      <formula>IF(RIGHT(TEXT(AI105,"0.#"),1)=".",FALSE,TRUE)</formula>
    </cfRule>
    <cfRule type="expression" dxfId="2658" priority="13266">
      <formula>IF(RIGHT(TEXT(AI105,"0.#"),1)=".",TRUE,FALSE)</formula>
    </cfRule>
  </conditionalFormatting>
  <conditionalFormatting sqref="AM105">
    <cfRule type="expression" dxfId="2657" priority="13263">
      <formula>IF(RIGHT(TEXT(AM105,"0.#"),1)=".",FALSE,TRUE)</formula>
    </cfRule>
    <cfRule type="expression" dxfId="2656" priority="13264">
      <formula>IF(RIGHT(TEXT(AM105,"0.#"),1)=".",TRUE,FALSE)</formula>
    </cfRule>
  </conditionalFormatting>
  <conditionalFormatting sqref="AE107">
    <cfRule type="expression" dxfId="2655" priority="13259">
      <formula>IF(RIGHT(TEXT(AE107,"0.#"),1)=".",FALSE,TRUE)</formula>
    </cfRule>
    <cfRule type="expression" dxfId="2654" priority="13260">
      <formula>IF(RIGHT(TEXT(AE107,"0.#"),1)=".",TRUE,FALSE)</formula>
    </cfRule>
  </conditionalFormatting>
  <conditionalFormatting sqref="AI107">
    <cfRule type="expression" dxfId="2653" priority="13257">
      <formula>IF(RIGHT(TEXT(AI107,"0.#"),1)=".",FALSE,TRUE)</formula>
    </cfRule>
    <cfRule type="expression" dxfId="2652" priority="13258">
      <formula>IF(RIGHT(TEXT(AI107,"0.#"),1)=".",TRUE,FALSE)</formula>
    </cfRule>
  </conditionalFormatting>
  <conditionalFormatting sqref="AM107">
    <cfRule type="expression" dxfId="2651" priority="13255">
      <formula>IF(RIGHT(TEXT(AM107,"0.#"),1)=".",FALSE,TRUE)</formula>
    </cfRule>
    <cfRule type="expression" dxfId="2650" priority="13256">
      <formula>IF(RIGHT(TEXT(AM107,"0.#"),1)=".",TRUE,FALSE)</formula>
    </cfRule>
  </conditionalFormatting>
  <conditionalFormatting sqref="AE108">
    <cfRule type="expression" dxfId="2649" priority="13253">
      <formula>IF(RIGHT(TEXT(AE108,"0.#"),1)=".",FALSE,TRUE)</formula>
    </cfRule>
    <cfRule type="expression" dxfId="2648" priority="13254">
      <formula>IF(RIGHT(TEXT(AE108,"0.#"),1)=".",TRUE,FALSE)</formula>
    </cfRule>
  </conditionalFormatting>
  <conditionalFormatting sqref="AI108">
    <cfRule type="expression" dxfId="2647" priority="13251">
      <formula>IF(RIGHT(TEXT(AI108,"0.#"),1)=".",FALSE,TRUE)</formula>
    </cfRule>
    <cfRule type="expression" dxfId="2646" priority="13252">
      <formula>IF(RIGHT(TEXT(AI108,"0.#"),1)=".",TRUE,FALSE)</formula>
    </cfRule>
  </conditionalFormatting>
  <conditionalFormatting sqref="AM108">
    <cfRule type="expression" dxfId="2645" priority="13249">
      <formula>IF(RIGHT(TEXT(AM108,"0.#"),1)=".",FALSE,TRUE)</formula>
    </cfRule>
    <cfRule type="expression" dxfId="2644" priority="13250">
      <formula>IF(RIGHT(TEXT(AM108,"0.#"),1)=".",TRUE,FALSE)</formula>
    </cfRule>
  </conditionalFormatting>
  <conditionalFormatting sqref="AE110">
    <cfRule type="expression" dxfId="2643" priority="13245">
      <formula>IF(RIGHT(TEXT(AE110,"0.#"),1)=".",FALSE,TRUE)</formula>
    </cfRule>
    <cfRule type="expression" dxfId="2642" priority="13246">
      <formula>IF(RIGHT(TEXT(AE110,"0.#"),1)=".",TRUE,FALSE)</formula>
    </cfRule>
  </conditionalFormatting>
  <conditionalFormatting sqref="AI110">
    <cfRule type="expression" dxfId="2641" priority="13243">
      <formula>IF(RIGHT(TEXT(AI110,"0.#"),1)=".",FALSE,TRUE)</formula>
    </cfRule>
    <cfRule type="expression" dxfId="2640" priority="13244">
      <formula>IF(RIGHT(TEXT(AI110,"0.#"),1)=".",TRUE,FALSE)</formula>
    </cfRule>
  </conditionalFormatting>
  <conditionalFormatting sqref="AM110">
    <cfRule type="expression" dxfId="2639" priority="13241">
      <formula>IF(RIGHT(TEXT(AM110,"0.#"),1)=".",FALSE,TRUE)</formula>
    </cfRule>
    <cfRule type="expression" dxfId="2638" priority="13242">
      <formula>IF(RIGHT(TEXT(AM110,"0.#"),1)=".",TRUE,FALSE)</formula>
    </cfRule>
  </conditionalFormatting>
  <conditionalFormatting sqref="AE111">
    <cfRule type="expression" dxfId="2637" priority="13239">
      <formula>IF(RIGHT(TEXT(AE111,"0.#"),1)=".",FALSE,TRUE)</formula>
    </cfRule>
    <cfRule type="expression" dxfId="2636" priority="13240">
      <formula>IF(RIGHT(TEXT(AE111,"0.#"),1)=".",TRUE,FALSE)</formula>
    </cfRule>
  </conditionalFormatting>
  <conditionalFormatting sqref="AI111">
    <cfRule type="expression" dxfId="2635" priority="13237">
      <formula>IF(RIGHT(TEXT(AI111,"0.#"),1)=".",FALSE,TRUE)</formula>
    </cfRule>
    <cfRule type="expression" dxfId="2634" priority="13238">
      <formula>IF(RIGHT(TEXT(AI111,"0.#"),1)=".",TRUE,FALSE)</formula>
    </cfRule>
  </conditionalFormatting>
  <conditionalFormatting sqref="AM111">
    <cfRule type="expression" dxfId="2633" priority="13235">
      <formula>IF(RIGHT(TEXT(AM111,"0.#"),1)=".",FALSE,TRUE)</formula>
    </cfRule>
    <cfRule type="expression" dxfId="2632" priority="13236">
      <formula>IF(RIGHT(TEXT(AM111,"0.#"),1)=".",TRUE,FALSE)</formula>
    </cfRule>
  </conditionalFormatting>
  <conditionalFormatting sqref="AE113">
    <cfRule type="expression" dxfId="2631" priority="13231">
      <formula>IF(RIGHT(TEXT(AE113,"0.#"),1)=".",FALSE,TRUE)</formula>
    </cfRule>
    <cfRule type="expression" dxfId="2630" priority="13232">
      <formula>IF(RIGHT(TEXT(AE113,"0.#"),1)=".",TRUE,FALSE)</formula>
    </cfRule>
  </conditionalFormatting>
  <conditionalFormatting sqref="AI113">
    <cfRule type="expression" dxfId="2629" priority="13229">
      <formula>IF(RIGHT(TEXT(AI113,"0.#"),1)=".",FALSE,TRUE)</formula>
    </cfRule>
    <cfRule type="expression" dxfId="2628" priority="13230">
      <formula>IF(RIGHT(TEXT(AI113,"0.#"),1)=".",TRUE,FALSE)</formula>
    </cfRule>
  </conditionalFormatting>
  <conditionalFormatting sqref="AM113">
    <cfRule type="expression" dxfId="2627" priority="13227">
      <formula>IF(RIGHT(TEXT(AM113,"0.#"),1)=".",FALSE,TRUE)</formula>
    </cfRule>
    <cfRule type="expression" dxfId="2626" priority="13228">
      <formula>IF(RIGHT(TEXT(AM113,"0.#"),1)=".",TRUE,FALSE)</formula>
    </cfRule>
  </conditionalFormatting>
  <conditionalFormatting sqref="AE114">
    <cfRule type="expression" dxfId="2625" priority="13225">
      <formula>IF(RIGHT(TEXT(AE114,"0.#"),1)=".",FALSE,TRUE)</formula>
    </cfRule>
    <cfRule type="expression" dxfId="2624" priority="13226">
      <formula>IF(RIGHT(TEXT(AE114,"0.#"),1)=".",TRUE,FALSE)</formula>
    </cfRule>
  </conditionalFormatting>
  <conditionalFormatting sqref="AI114">
    <cfRule type="expression" dxfId="2623" priority="13223">
      <formula>IF(RIGHT(TEXT(AI114,"0.#"),1)=".",FALSE,TRUE)</formula>
    </cfRule>
    <cfRule type="expression" dxfId="2622" priority="13224">
      <formula>IF(RIGHT(TEXT(AI114,"0.#"),1)=".",TRUE,FALSE)</formula>
    </cfRule>
  </conditionalFormatting>
  <conditionalFormatting sqref="AM114">
    <cfRule type="expression" dxfId="2621" priority="13221">
      <formula>IF(RIGHT(TEXT(AM114,"0.#"),1)=".",FALSE,TRUE)</formula>
    </cfRule>
    <cfRule type="expression" dxfId="2620" priority="13222">
      <formula>IF(RIGHT(TEXT(AM114,"0.#"),1)=".",TRUE,FALSE)</formula>
    </cfRule>
  </conditionalFormatting>
  <conditionalFormatting sqref="AQ116">
    <cfRule type="expression" dxfId="2619" priority="13217">
      <formula>IF(RIGHT(TEXT(AQ116,"0.#"),1)=".",FALSE,TRUE)</formula>
    </cfRule>
    <cfRule type="expression" dxfId="2618" priority="13218">
      <formula>IF(RIGHT(TEXT(AQ116,"0.#"),1)=".",TRUE,FALSE)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M117">
    <cfRule type="expression" dxfId="2615" priority="13211">
      <formula>IF(RIGHT(TEXT(AM117,"0.#"),1)=".",FALSE,TRUE)</formula>
    </cfRule>
    <cfRule type="expression" dxfId="2614" priority="13212">
      <formula>IF(RIGHT(TEXT(AM117,"0.#"),1)=".",TRUE,FALSE)</formula>
    </cfRule>
  </conditionalFormatting>
  <conditionalFormatting sqref="AQ117">
    <cfRule type="expression" dxfId="2613" priority="13205">
      <formula>IF(RIGHT(TEXT(AQ117,"0.#"),1)=".",FALSE,TRUE)</formula>
    </cfRule>
    <cfRule type="expression" dxfId="2612" priority="13206">
      <formula>IF(RIGHT(TEXT(AQ117,"0.#"),1)=".",TRUE,FALSE)</formula>
    </cfRule>
  </conditionalFormatting>
  <conditionalFormatting sqref="AE119 AQ119">
    <cfRule type="expression" dxfId="2611" priority="13203">
      <formula>IF(RIGHT(TEXT(AE119,"0.#"),1)=".",FALSE,TRUE)</formula>
    </cfRule>
    <cfRule type="expression" dxfId="2610" priority="13204">
      <formula>IF(RIGHT(TEXT(AE119,"0.#"),1)=".",TRUE,FALSE)</formula>
    </cfRule>
  </conditionalFormatting>
  <conditionalFormatting sqref="AI119">
    <cfRule type="expression" dxfId="2609" priority="13201">
      <formula>IF(RIGHT(TEXT(AI119,"0.#"),1)=".",FALSE,TRUE)</formula>
    </cfRule>
    <cfRule type="expression" dxfId="2608" priority="13202">
      <formula>IF(RIGHT(TEXT(AI119,"0.#"),1)=".",TRUE,FALSE)</formula>
    </cfRule>
  </conditionalFormatting>
  <conditionalFormatting sqref="AM119">
    <cfRule type="expression" dxfId="2607" priority="13199">
      <formula>IF(RIGHT(TEXT(AM119,"0.#"),1)=".",FALSE,TRUE)</formula>
    </cfRule>
    <cfRule type="expression" dxfId="2606" priority="13200">
      <formula>IF(RIGHT(TEXT(AM119,"0.#"),1)=".",TRUE,FALSE)</formula>
    </cfRule>
  </conditionalFormatting>
  <conditionalFormatting sqref="AQ120">
    <cfRule type="expression" dxfId="2605" priority="13191">
      <formula>IF(RIGHT(TEXT(AQ120,"0.#"),1)=".",FALSE,TRUE)</formula>
    </cfRule>
    <cfRule type="expression" dxfId="2604" priority="13192">
      <formula>IF(RIGHT(TEXT(AQ120,"0.#"),1)=".",TRUE,FALSE)</formula>
    </cfRule>
  </conditionalFormatting>
  <conditionalFormatting sqref="AE122 AQ122">
    <cfRule type="expression" dxfId="2603" priority="13189">
      <formula>IF(RIGHT(TEXT(AE122,"0.#"),1)=".",FALSE,TRUE)</formula>
    </cfRule>
    <cfRule type="expression" dxfId="2602" priority="13190">
      <formula>IF(RIGHT(TEXT(AE122,"0.#"),1)=".",TRUE,FALSE)</formula>
    </cfRule>
  </conditionalFormatting>
  <conditionalFormatting sqref="AI122">
    <cfRule type="expression" dxfId="2601" priority="13187">
      <formula>IF(RIGHT(TEXT(AI122,"0.#"),1)=".",FALSE,TRUE)</formula>
    </cfRule>
    <cfRule type="expression" dxfId="2600" priority="13188">
      <formula>IF(RIGHT(TEXT(AI122,"0.#"),1)=".",TRUE,FALSE)</formula>
    </cfRule>
  </conditionalFormatting>
  <conditionalFormatting sqref="AM122">
    <cfRule type="expression" dxfId="2599" priority="13185">
      <formula>IF(RIGHT(TEXT(AM122,"0.#"),1)=".",FALSE,TRUE)</formula>
    </cfRule>
    <cfRule type="expression" dxfId="2598" priority="13186">
      <formula>IF(RIGHT(TEXT(AM122,"0.#"),1)=".",TRUE,FALSE)</formula>
    </cfRule>
  </conditionalFormatting>
  <conditionalFormatting sqref="AQ123">
    <cfRule type="expression" dxfId="2597" priority="13177">
      <formula>IF(RIGHT(TEXT(AQ123,"0.#"),1)=".",FALSE,TRUE)</formula>
    </cfRule>
    <cfRule type="expression" dxfId="2596" priority="13178">
      <formula>IF(RIGHT(TEXT(AQ123,"0.#"),1)=".",TRUE,FALSE)</formula>
    </cfRule>
  </conditionalFormatting>
  <conditionalFormatting sqref="AE125 AQ125">
    <cfRule type="expression" dxfId="2595" priority="13175">
      <formula>IF(RIGHT(TEXT(AE125,"0.#"),1)=".",FALSE,TRUE)</formula>
    </cfRule>
    <cfRule type="expression" dxfId="2594" priority="13176">
      <formula>IF(RIGHT(TEXT(AE125,"0.#"),1)=".",TRUE,FALSE)</formula>
    </cfRule>
  </conditionalFormatting>
  <conditionalFormatting sqref="AI125">
    <cfRule type="expression" dxfId="2593" priority="13173">
      <formula>IF(RIGHT(TEXT(AI125,"0.#"),1)=".",FALSE,TRUE)</formula>
    </cfRule>
    <cfRule type="expression" dxfId="2592" priority="13174">
      <formula>IF(RIGHT(TEXT(AI125,"0.#"),1)=".",TRUE,FALSE)</formula>
    </cfRule>
  </conditionalFormatting>
  <conditionalFormatting sqref="AM125">
    <cfRule type="expression" dxfId="2591" priority="13171">
      <formula>IF(RIGHT(TEXT(AM125,"0.#"),1)=".",FALSE,TRUE)</formula>
    </cfRule>
    <cfRule type="expression" dxfId="2590" priority="13172">
      <formula>IF(RIGHT(TEXT(AM125,"0.#"),1)=".",TRUE,FALSE)</formula>
    </cfRule>
  </conditionalFormatting>
  <conditionalFormatting sqref="AQ126">
    <cfRule type="expression" dxfId="2589" priority="13163">
      <formula>IF(RIGHT(TEXT(AQ126,"0.#"),1)=".",FALSE,TRUE)</formula>
    </cfRule>
    <cfRule type="expression" dxfId="2588" priority="13164">
      <formula>IF(RIGHT(TEXT(AQ126,"0.#"),1)=".",TRUE,FALSE)</formula>
    </cfRule>
  </conditionalFormatting>
  <conditionalFormatting sqref="AE128 AQ128">
    <cfRule type="expression" dxfId="2587" priority="13161">
      <formula>IF(RIGHT(TEXT(AE128,"0.#"),1)=".",FALSE,TRUE)</formula>
    </cfRule>
    <cfRule type="expression" dxfId="2586" priority="13162">
      <formula>IF(RIGHT(TEXT(AE128,"0.#"),1)=".",TRUE,FALSE)</formula>
    </cfRule>
  </conditionalFormatting>
  <conditionalFormatting sqref="AI128">
    <cfRule type="expression" dxfId="2585" priority="13159">
      <formula>IF(RIGHT(TEXT(AI128,"0.#"),1)=".",FALSE,TRUE)</formula>
    </cfRule>
    <cfRule type="expression" dxfId="2584" priority="13160">
      <formula>IF(RIGHT(TEXT(AI128,"0.#"),1)=".",TRUE,FALSE)</formula>
    </cfRule>
  </conditionalFormatting>
  <conditionalFormatting sqref="AM128">
    <cfRule type="expression" dxfId="2583" priority="13157">
      <formula>IF(RIGHT(TEXT(AM128,"0.#"),1)=".",FALSE,TRUE)</formula>
    </cfRule>
    <cfRule type="expression" dxfId="2582" priority="13158">
      <formula>IF(RIGHT(TEXT(AM128,"0.#"),1)=".",TRUE,FALSE)</formula>
    </cfRule>
  </conditionalFormatting>
  <conditionalFormatting sqref="AQ129">
    <cfRule type="expression" dxfId="2581" priority="13149">
      <formula>IF(RIGHT(TEXT(AQ129,"0.#"),1)=".",FALSE,TRUE)</formula>
    </cfRule>
    <cfRule type="expression" dxfId="2580" priority="13150">
      <formula>IF(RIGHT(TEXT(AQ129,"0.#"),1)=".",TRUE,FALSE)</formula>
    </cfRule>
  </conditionalFormatting>
  <conditionalFormatting sqref="AE75">
    <cfRule type="expression" dxfId="2579" priority="13147">
      <formula>IF(RIGHT(TEXT(AE75,"0.#"),1)=".",FALSE,TRUE)</formula>
    </cfRule>
    <cfRule type="expression" dxfId="2578" priority="13148">
      <formula>IF(RIGHT(TEXT(AE75,"0.#"),1)=".",TRUE,FALSE)</formula>
    </cfRule>
  </conditionalFormatting>
  <conditionalFormatting sqref="AE76">
    <cfRule type="expression" dxfId="2577" priority="13145">
      <formula>IF(RIGHT(TEXT(AE76,"0.#"),1)=".",FALSE,TRUE)</formula>
    </cfRule>
    <cfRule type="expression" dxfId="2576" priority="13146">
      <formula>IF(RIGHT(TEXT(AE76,"0.#"),1)=".",TRUE,FALSE)</formula>
    </cfRule>
  </conditionalFormatting>
  <conditionalFormatting sqref="AE77">
    <cfRule type="expression" dxfId="2575" priority="13143">
      <formula>IF(RIGHT(TEXT(AE77,"0.#"),1)=".",FALSE,TRUE)</formula>
    </cfRule>
    <cfRule type="expression" dxfId="2574" priority="13144">
      <formula>IF(RIGHT(TEXT(AE77,"0.#"),1)=".",TRUE,FALSE)</formula>
    </cfRule>
  </conditionalFormatting>
  <conditionalFormatting sqref="AI77">
    <cfRule type="expression" dxfId="2573" priority="13141">
      <formula>IF(RIGHT(TEXT(AI77,"0.#"),1)=".",FALSE,TRUE)</formula>
    </cfRule>
    <cfRule type="expression" dxfId="2572" priority="13142">
      <formula>IF(RIGHT(TEXT(AI77,"0.#"),1)=".",TRUE,FALSE)</formula>
    </cfRule>
  </conditionalFormatting>
  <conditionalFormatting sqref="AI76">
    <cfRule type="expression" dxfId="2571" priority="13139">
      <formula>IF(RIGHT(TEXT(AI76,"0.#"),1)=".",FALSE,TRUE)</formula>
    </cfRule>
    <cfRule type="expression" dxfId="2570" priority="13140">
      <formula>IF(RIGHT(TEXT(AI76,"0.#"),1)=".",TRUE,FALSE)</formula>
    </cfRule>
  </conditionalFormatting>
  <conditionalFormatting sqref="AI75">
    <cfRule type="expression" dxfId="2569" priority="13137">
      <formula>IF(RIGHT(TEXT(AI75,"0.#"),1)=".",FALSE,TRUE)</formula>
    </cfRule>
    <cfRule type="expression" dxfId="2568" priority="13138">
      <formula>IF(RIGHT(TEXT(AI75,"0.#"),1)=".",TRUE,FALSE)</formula>
    </cfRule>
  </conditionalFormatting>
  <conditionalFormatting sqref="AM75">
    <cfRule type="expression" dxfId="2567" priority="13135">
      <formula>IF(RIGHT(TEXT(AM75,"0.#"),1)=".",FALSE,TRUE)</formula>
    </cfRule>
    <cfRule type="expression" dxfId="2566" priority="13136">
      <formula>IF(RIGHT(TEXT(AM75,"0.#"),1)=".",TRUE,FALSE)</formula>
    </cfRule>
  </conditionalFormatting>
  <conditionalFormatting sqref="AM76">
    <cfRule type="expression" dxfId="2565" priority="13133">
      <formula>IF(RIGHT(TEXT(AM76,"0.#"),1)=".",FALSE,TRUE)</formula>
    </cfRule>
    <cfRule type="expression" dxfId="2564" priority="13134">
      <formula>IF(RIGHT(TEXT(AM76,"0.#"),1)=".",TRUE,FALSE)</formula>
    </cfRule>
  </conditionalFormatting>
  <conditionalFormatting sqref="AM77">
    <cfRule type="expression" dxfId="2563" priority="13131">
      <formula>IF(RIGHT(TEXT(AM77,"0.#"),1)=".",FALSE,TRUE)</formula>
    </cfRule>
    <cfRule type="expression" dxfId="2562" priority="13132">
      <formula>IF(RIGHT(TEXT(AM77,"0.#"),1)=".",TRUE,FALSE)</formula>
    </cfRule>
  </conditionalFormatting>
  <conditionalFormatting sqref="AE134:AE135 AU134:AU135">
    <cfRule type="expression" dxfId="2561" priority="13117">
      <formula>IF(RIGHT(TEXT(AE134,"0.#"),1)=".",FALSE,TRUE)</formula>
    </cfRule>
    <cfRule type="expression" dxfId="2560" priority="13118">
      <formula>IF(RIGHT(TEXT(AE134,"0.#"),1)=".",TRUE,FALSE)</formula>
    </cfRule>
  </conditionalFormatting>
  <conditionalFormatting sqref="AE433">
    <cfRule type="expression" dxfId="2559" priority="13087">
      <formula>IF(RIGHT(TEXT(AE433,"0.#"),1)=".",FALSE,TRUE)</formula>
    </cfRule>
    <cfRule type="expression" dxfId="2558" priority="13088">
      <formula>IF(RIGHT(TEXT(AE433,"0.#"),1)=".",TRUE,FALSE)</formula>
    </cfRule>
  </conditionalFormatting>
  <conditionalFormatting sqref="AM435">
    <cfRule type="expression" dxfId="2557" priority="13071">
      <formula>IF(RIGHT(TEXT(AM435,"0.#"),1)=".",FALSE,TRUE)</formula>
    </cfRule>
    <cfRule type="expression" dxfId="2556" priority="13072">
      <formula>IF(RIGHT(TEXT(AM435,"0.#"),1)=".",TRUE,FALSE)</formula>
    </cfRule>
  </conditionalFormatting>
  <conditionalFormatting sqref="AE434">
    <cfRule type="expression" dxfId="2555" priority="13085">
      <formula>IF(RIGHT(TEXT(AE434,"0.#"),1)=".",FALSE,TRUE)</formula>
    </cfRule>
    <cfRule type="expression" dxfId="2554" priority="13086">
      <formula>IF(RIGHT(TEXT(AE434,"0.#"),1)=".",TRUE,FALSE)</formula>
    </cfRule>
  </conditionalFormatting>
  <conditionalFormatting sqref="AE435">
    <cfRule type="expression" dxfId="2553" priority="13083">
      <formula>IF(RIGHT(TEXT(AE435,"0.#"),1)=".",FALSE,TRUE)</formula>
    </cfRule>
    <cfRule type="expression" dxfId="2552" priority="13084">
      <formula>IF(RIGHT(TEXT(AE435,"0.#"),1)=".",TRUE,FALSE)</formula>
    </cfRule>
  </conditionalFormatting>
  <conditionalFormatting sqref="AM433">
    <cfRule type="expression" dxfId="2551" priority="13075">
      <formula>IF(RIGHT(TEXT(AM433,"0.#"),1)=".",FALSE,TRUE)</formula>
    </cfRule>
    <cfRule type="expression" dxfId="2550" priority="13076">
      <formula>IF(RIGHT(TEXT(AM433,"0.#"),1)=".",TRUE,FALSE)</formula>
    </cfRule>
  </conditionalFormatting>
  <conditionalFormatting sqref="AM434">
    <cfRule type="expression" dxfId="2549" priority="13073">
      <formula>IF(RIGHT(TEXT(AM434,"0.#"),1)=".",FALSE,TRUE)</formula>
    </cfRule>
    <cfRule type="expression" dxfId="2548" priority="13074">
      <formula>IF(RIGHT(TEXT(AM434,"0.#"),1)=".",TRUE,FALSE)</formula>
    </cfRule>
  </conditionalFormatting>
  <conditionalFormatting sqref="AU433">
    <cfRule type="expression" dxfId="2547" priority="13063">
      <formula>IF(RIGHT(TEXT(AU433,"0.#"),1)=".",FALSE,TRUE)</formula>
    </cfRule>
    <cfRule type="expression" dxfId="2546" priority="13064">
      <formula>IF(RIGHT(TEXT(AU433,"0.#"),1)=".",TRUE,FALSE)</formula>
    </cfRule>
  </conditionalFormatting>
  <conditionalFormatting sqref="AU434">
    <cfRule type="expression" dxfId="2545" priority="13061">
      <formula>IF(RIGHT(TEXT(AU434,"0.#"),1)=".",FALSE,TRUE)</formula>
    </cfRule>
    <cfRule type="expression" dxfId="2544" priority="13062">
      <formula>IF(RIGHT(TEXT(AU434,"0.#"),1)=".",TRUE,FALSE)</formula>
    </cfRule>
  </conditionalFormatting>
  <conditionalFormatting sqref="AU435">
    <cfRule type="expression" dxfId="2543" priority="13059">
      <formula>IF(RIGHT(TEXT(AU435,"0.#"),1)=".",FALSE,TRUE)</formula>
    </cfRule>
    <cfRule type="expression" dxfId="2542" priority="13060">
      <formula>IF(RIGHT(TEXT(AU435,"0.#"),1)=".",TRUE,FALSE)</formula>
    </cfRule>
  </conditionalFormatting>
  <conditionalFormatting sqref="AI435">
    <cfRule type="expression" dxfId="2541" priority="12993">
      <formula>IF(RIGHT(TEXT(AI435,"0.#"),1)=".",FALSE,TRUE)</formula>
    </cfRule>
    <cfRule type="expression" dxfId="2540" priority="12994">
      <formula>IF(RIGHT(TEXT(AI435,"0.#"),1)=".",TRUE,FALSE)</formula>
    </cfRule>
  </conditionalFormatting>
  <conditionalFormatting sqref="AI433">
    <cfRule type="expression" dxfId="2539" priority="12997">
      <formula>IF(RIGHT(TEXT(AI433,"0.#"),1)=".",FALSE,TRUE)</formula>
    </cfRule>
    <cfRule type="expression" dxfId="2538" priority="12998">
      <formula>IF(RIGHT(TEXT(AI433,"0.#"),1)=".",TRUE,FALSE)</formula>
    </cfRule>
  </conditionalFormatting>
  <conditionalFormatting sqref="AI434">
    <cfRule type="expression" dxfId="2537" priority="12995">
      <formula>IF(RIGHT(TEXT(AI434,"0.#"),1)=".",FALSE,TRUE)</formula>
    </cfRule>
    <cfRule type="expression" dxfId="2536" priority="12996">
      <formula>IF(RIGHT(TEXT(AI434,"0.#"),1)=".",TRUE,FALSE)</formula>
    </cfRule>
  </conditionalFormatting>
  <conditionalFormatting sqref="AQ434">
    <cfRule type="expression" dxfId="2535" priority="12979">
      <formula>IF(RIGHT(TEXT(AQ434,"0.#"),1)=".",FALSE,TRUE)</formula>
    </cfRule>
    <cfRule type="expression" dxfId="2534" priority="12980">
      <formula>IF(RIGHT(TEXT(AQ434,"0.#"),1)=".",TRUE,FALSE)</formula>
    </cfRule>
  </conditionalFormatting>
  <conditionalFormatting sqref="AQ435">
    <cfRule type="expression" dxfId="2533" priority="12965">
      <formula>IF(RIGHT(TEXT(AQ435,"0.#"),1)=".",FALSE,TRUE)</formula>
    </cfRule>
    <cfRule type="expression" dxfId="2532" priority="12966">
      <formula>IF(RIGHT(TEXT(AQ435,"0.#"),1)=".",TRUE,FALSE)</formula>
    </cfRule>
  </conditionalFormatting>
  <conditionalFormatting sqref="AQ433">
    <cfRule type="expression" dxfId="2531" priority="12963">
      <formula>IF(RIGHT(TEXT(AQ433,"0.#"),1)=".",FALSE,TRUE)</formula>
    </cfRule>
    <cfRule type="expression" dxfId="2530" priority="12964">
      <formula>IF(RIGHT(TEXT(AQ433,"0.#"),1)=".",TRUE,FALSE)</formula>
    </cfRule>
  </conditionalFormatting>
  <conditionalFormatting sqref="AL839:AO866">
    <cfRule type="expression" dxfId="2529" priority="6687">
      <formula>IF(AND(AL839&gt;=0, RIGHT(TEXT(AL839,"0.#"),1)&lt;&gt;"."),TRUE,FALSE)</formula>
    </cfRule>
    <cfRule type="expression" dxfId="2528" priority="6688">
      <formula>IF(AND(AL839&gt;=0, RIGHT(TEXT(AL839,"0.#"),1)="."),TRUE,FALSE)</formula>
    </cfRule>
    <cfRule type="expression" dxfId="2527" priority="6689">
      <formula>IF(AND(AL839&lt;0, RIGHT(TEXT(AL839,"0.#"),1)&lt;&gt;"."),TRUE,FALSE)</formula>
    </cfRule>
    <cfRule type="expression" dxfId="2526" priority="6690">
      <formula>IF(AND(AL839&lt;0, RIGHT(TEXT(AL839,"0.#"),1)="."),TRUE,FALSE)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458">
    <cfRule type="expression" dxfId="2501" priority="4381">
      <formula>IF(RIGHT(TEXT(AE458,"0.#"),1)=".",FALSE,TRUE)</formula>
    </cfRule>
    <cfRule type="expression" dxfId="2500" priority="4382">
      <formula>IF(RIGHT(TEXT(AE458,"0.#"),1)=".",TRUE,FALSE)</formula>
    </cfRule>
  </conditionalFormatting>
  <conditionalFormatting sqref="AM460">
    <cfRule type="expression" dxfId="2499" priority="4371">
      <formula>IF(RIGHT(TEXT(AM460,"0.#"),1)=".",FALSE,TRUE)</formula>
    </cfRule>
    <cfRule type="expression" dxfId="2498" priority="4372">
      <formula>IF(RIGHT(TEXT(AM460,"0.#"),1)=".",TRUE,FALSE)</formula>
    </cfRule>
  </conditionalFormatting>
  <conditionalFormatting sqref="AE459">
    <cfRule type="expression" dxfId="2497" priority="4379">
      <formula>IF(RIGHT(TEXT(AE459,"0.#"),1)=".",FALSE,TRUE)</formula>
    </cfRule>
    <cfRule type="expression" dxfId="2496" priority="4380">
      <formula>IF(RIGHT(TEXT(AE459,"0.#"),1)=".",TRUE,FALSE)</formula>
    </cfRule>
  </conditionalFormatting>
  <conditionalFormatting sqref="AE460">
    <cfRule type="expression" dxfId="2495" priority="4377">
      <formula>IF(RIGHT(TEXT(AE460,"0.#"),1)=".",FALSE,TRUE)</formula>
    </cfRule>
    <cfRule type="expression" dxfId="2494" priority="4378">
      <formula>IF(RIGHT(TEXT(AE460,"0.#"),1)=".",TRUE,FALSE)</formula>
    </cfRule>
  </conditionalFormatting>
  <conditionalFormatting sqref="AM458">
    <cfRule type="expression" dxfId="2493" priority="4375">
      <formula>IF(RIGHT(TEXT(AM458,"0.#"),1)=".",FALSE,TRUE)</formula>
    </cfRule>
    <cfRule type="expression" dxfId="2492" priority="4376">
      <formula>IF(RIGHT(TEXT(AM458,"0.#"),1)=".",TRUE,FALSE)</formula>
    </cfRule>
  </conditionalFormatting>
  <conditionalFormatting sqref="AM459">
    <cfRule type="expression" dxfId="2491" priority="4373">
      <formula>IF(RIGHT(TEXT(AM459,"0.#"),1)=".",FALSE,TRUE)</formula>
    </cfRule>
    <cfRule type="expression" dxfId="2490" priority="4374">
      <formula>IF(RIGHT(TEXT(AM459,"0.#"),1)=".",TRUE,FALSE)</formula>
    </cfRule>
  </conditionalFormatting>
  <conditionalFormatting sqref="AU458">
    <cfRule type="expression" dxfId="2489" priority="4369">
      <formula>IF(RIGHT(TEXT(AU458,"0.#"),1)=".",FALSE,TRUE)</formula>
    </cfRule>
    <cfRule type="expression" dxfId="2488" priority="4370">
      <formula>IF(RIGHT(TEXT(AU458,"0.#"),1)=".",TRUE,FALSE)</formula>
    </cfRule>
  </conditionalFormatting>
  <conditionalFormatting sqref="AU459">
    <cfRule type="expression" dxfId="2487" priority="4367">
      <formula>IF(RIGHT(TEXT(AU459,"0.#"),1)=".",FALSE,TRUE)</formula>
    </cfRule>
    <cfRule type="expression" dxfId="2486" priority="4368">
      <formula>IF(RIGHT(TEXT(AU459,"0.#"),1)=".",TRUE,FALSE)</formula>
    </cfRule>
  </conditionalFormatting>
  <conditionalFormatting sqref="AU460">
    <cfRule type="expression" dxfId="2485" priority="4365">
      <formula>IF(RIGHT(TEXT(AU460,"0.#"),1)=".",FALSE,TRUE)</formula>
    </cfRule>
    <cfRule type="expression" dxfId="2484" priority="4366">
      <formula>IF(RIGHT(TEXT(AU460,"0.#"),1)=".",TRUE,FALSE)</formula>
    </cfRule>
  </conditionalFormatting>
  <conditionalFormatting sqref="AI460">
    <cfRule type="expression" dxfId="2483" priority="4359">
      <formula>IF(RIGHT(TEXT(AI460,"0.#"),1)=".",FALSE,TRUE)</formula>
    </cfRule>
    <cfRule type="expression" dxfId="2482" priority="4360">
      <formula>IF(RIGHT(TEXT(AI460,"0.#"),1)=".",TRUE,FALSE)</formula>
    </cfRule>
  </conditionalFormatting>
  <conditionalFormatting sqref="AI458">
    <cfRule type="expression" dxfId="2481" priority="4363">
      <formula>IF(RIGHT(TEXT(AI458,"0.#"),1)=".",FALSE,TRUE)</formula>
    </cfRule>
    <cfRule type="expression" dxfId="2480" priority="4364">
      <formula>IF(RIGHT(TEXT(AI458,"0.#"),1)=".",TRUE,FALSE)</formula>
    </cfRule>
  </conditionalFormatting>
  <conditionalFormatting sqref="AI459">
    <cfRule type="expression" dxfId="2479" priority="4361">
      <formula>IF(RIGHT(TEXT(AI459,"0.#"),1)=".",FALSE,TRUE)</formula>
    </cfRule>
    <cfRule type="expression" dxfId="2478" priority="4362">
      <formula>IF(RIGHT(TEXT(AI459,"0.#"),1)=".",TRUE,FALSE)</formula>
    </cfRule>
  </conditionalFormatting>
  <conditionalFormatting sqref="AQ459">
    <cfRule type="expression" dxfId="2477" priority="4357">
      <formula>IF(RIGHT(TEXT(AQ459,"0.#"),1)=".",FALSE,TRUE)</formula>
    </cfRule>
    <cfRule type="expression" dxfId="2476" priority="4358">
      <formula>IF(RIGHT(TEXT(AQ459,"0.#"),1)=".",TRUE,FALSE)</formula>
    </cfRule>
  </conditionalFormatting>
  <conditionalFormatting sqref="AQ460">
    <cfRule type="expression" dxfId="2475" priority="4355">
      <formula>IF(RIGHT(TEXT(AQ460,"0.#"),1)=".",FALSE,TRUE)</formula>
    </cfRule>
    <cfRule type="expression" dxfId="2474" priority="4356">
      <formula>IF(RIGHT(TEXT(AQ460,"0.#"),1)=".",TRUE,FALSE)</formula>
    </cfRule>
  </conditionalFormatting>
  <conditionalFormatting sqref="AQ458">
    <cfRule type="expression" dxfId="2473" priority="4353">
      <formula>IF(RIGHT(TEXT(AQ458,"0.#"),1)=".",FALSE,TRUE)</formula>
    </cfRule>
    <cfRule type="expression" dxfId="2472" priority="4354">
      <formula>IF(RIGHT(TEXT(AQ458,"0.#"),1)=".",TRUE,FALSE)</formula>
    </cfRule>
  </conditionalFormatting>
  <conditionalFormatting sqref="AE120 AM120">
    <cfRule type="expression" dxfId="2471" priority="3031">
      <formula>IF(RIGHT(TEXT(AE120,"0.#"),1)=".",FALSE,TRUE)</formula>
    </cfRule>
    <cfRule type="expression" dxfId="2470" priority="3032">
      <formula>IF(RIGHT(TEXT(AE120,"0.#"),1)=".",TRUE,FALSE)</formula>
    </cfRule>
  </conditionalFormatting>
  <conditionalFormatting sqref="AI126">
    <cfRule type="expression" dxfId="2469" priority="3021">
      <formula>IF(RIGHT(TEXT(AI126,"0.#"),1)=".",FALSE,TRUE)</formula>
    </cfRule>
    <cfRule type="expression" dxfId="2468" priority="3022">
      <formula>IF(RIGHT(TEXT(AI126,"0.#"),1)=".",TRUE,FALSE)</formula>
    </cfRule>
  </conditionalFormatting>
  <conditionalFormatting sqref="AI120">
    <cfRule type="expression" dxfId="2467" priority="3029">
      <formula>IF(RIGHT(TEXT(AI120,"0.#"),1)=".",FALSE,TRUE)</formula>
    </cfRule>
    <cfRule type="expression" dxfId="2466" priority="3030">
      <formula>IF(RIGHT(TEXT(AI120,"0.#"),1)=".",TRUE,FALSE)</formula>
    </cfRule>
  </conditionalFormatting>
  <conditionalFormatting sqref="AE123 AM123">
    <cfRule type="expression" dxfId="2465" priority="3027">
      <formula>IF(RIGHT(TEXT(AE123,"0.#"),1)=".",FALSE,TRUE)</formula>
    </cfRule>
    <cfRule type="expression" dxfId="2464" priority="3028">
      <formula>IF(RIGHT(TEXT(AE123,"0.#"),1)=".",TRUE,FALSE)</formula>
    </cfRule>
  </conditionalFormatting>
  <conditionalFormatting sqref="AI123">
    <cfRule type="expression" dxfId="2463" priority="3025">
      <formula>IF(RIGHT(TEXT(AI123,"0.#"),1)=".",FALSE,TRUE)</formula>
    </cfRule>
    <cfRule type="expression" dxfId="2462" priority="3026">
      <formula>IF(RIGHT(TEXT(AI123,"0.#"),1)=".",TRUE,FALSE)</formula>
    </cfRule>
  </conditionalFormatting>
  <conditionalFormatting sqref="AE126 AM126">
    <cfRule type="expression" dxfId="2461" priority="3023">
      <formula>IF(RIGHT(TEXT(AE126,"0.#"),1)=".",FALSE,TRUE)</formula>
    </cfRule>
    <cfRule type="expression" dxfId="2460" priority="3024">
      <formula>IF(RIGHT(TEXT(AE126,"0.#"),1)=".",TRUE,FALSE)</formula>
    </cfRule>
  </conditionalFormatting>
  <conditionalFormatting sqref="AE129 AM129">
    <cfRule type="expression" dxfId="2459" priority="3019">
      <formula>IF(RIGHT(TEXT(AE129,"0.#"),1)=".",FALSE,TRUE)</formula>
    </cfRule>
    <cfRule type="expression" dxfId="2458" priority="3020">
      <formula>IF(RIGHT(TEXT(AE129,"0.#"),1)=".",TRUE,FALSE)</formula>
    </cfRule>
  </conditionalFormatting>
  <conditionalFormatting sqref="AI129">
    <cfRule type="expression" dxfId="2457" priority="3017">
      <formula>IF(RIGHT(TEXT(AI129,"0.#"),1)=".",FALSE,TRUE)</formula>
    </cfRule>
    <cfRule type="expression" dxfId="2456" priority="3018">
      <formula>IF(RIGHT(TEXT(AI129,"0.#"),1)=".",TRUE,FALSE)</formula>
    </cfRule>
  </conditionalFormatting>
  <conditionalFormatting sqref="Y841:Y866">
    <cfRule type="expression" dxfId="2455" priority="3015">
      <formula>IF(RIGHT(TEXT(Y841,"0.#"),1)=".",FALSE,TRUE)</formula>
    </cfRule>
    <cfRule type="expression" dxfId="2454" priority="3016">
      <formula>IF(RIGHT(TEXT(Y841,"0.#"),1)=".",TRUE,FALSE)</formula>
    </cfRule>
  </conditionalFormatting>
  <conditionalFormatting sqref="AU518">
    <cfRule type="expression" dxfId="2453" priority="1525">
      <formula>IF(RIGHT(TEXT(AU518,"0.#"),1)=".",FALSE,TRUE)</formula>
    </cfRule>
    <cfRule type="expression" dxfId="2452" priority="1526">
      <formula>IF(RIGHT(TEXT(AU518,"0.#"),1)=".",TRUE,FALSE)</formula>
    </cfRule>
  </conditionalFormatting>
  <conditionalFormatting sqref="AQ551">
    <cfRule type="expression" dxfId="2451" priority="1301">
      <formula>IF(RIGHT(TEXT(AQ551,"0.#"),1)=".",FALSE,TRUE)</formula>
    </cfRule>
    <cfRule type="expression" dxfId="2450" priority="1302">
      <formula>IF(RIGHT(TEXT(AQ551,"0.#"),1)=".",TRUE,FALSE)</formula>
    </cfRule>
  </conditionalFormatting>
  <conditionalFormatting sqref="AE556">
    <cfRule type="expression" dxfId="2449" priority="1299">
      <formula>IF(RIGHT(TEXT(AE556,"0.#"),1)=".",FALSE,TRUE)</formula>
    </cfRule>
    <cfRule type="expression" dxfId="2448" priority="1300">
      <formula>IF(RIGHT(TEXT(AE556,"0.#"),1)=".",TRUE,FALSE)</formula>
    </cfRule>
  </conditionalFormatting>
  <conditionalFormatting sqref="AE557">
    <cfRule type="expression" dxfId="2447" priority="1297">
      <formula>IF(RIGHT(TEXT(AE557,"0.#"),1)=".",FALSE,TRUE)</formula>
    </cfRule>
    <cfRule type="expression" dxfId="2446" priority="1298">
      <formula>IF(RIGHT(TEXT(AE557,"0.#"),1)=".",TRUE,FALSE)</formula>
    </cfRule>
  </conditionalFormatting>
  <conditionalFormatting sqref="AE558">
    <cfRule type="expression" dxfId="2445" priority="1295">
      <formula>IF(RIGHT(TEXT(AE558,"0.#"),1)=".",FALSE,TRUE)</formula>
    </cfRule>
    <cfRule type="expression" dxfId="2444" priority="1296">
      <formula>IF(RIGHT(TEXT(AE558,"0.#"),1)=".",TRUE,FALSE)</formula>
    </cfRule>
  </conditionalFormatting>
  <conditionalFormatting sqref="AU556">
    <cfRule type="expression" dxfId="2443" priority="1287">
      <formula>IF(RIGHT(TEXT(AU556,"0.#"),1)=".",FALSE,TRUE)</formula>
    </cfRule>
    <cfRule type="expression" dxfId="2442" priority="1288">
      <formula>IF(RIGHT(TEXT(AU556,"0.#"),1)=".",TRUE,FALSE)</formula>
    </cfRule>
  </conditionalFormatting>
  <conditionalFormatting sqref="AU557">
    <cfRule type="expression" dxfId="2441" priority="1285">
      <formula>IF(RIGHT(TEXT(AU557,"0.#"),1)=".",FALSE,TRUE)</formula>
    </cfRule>
    <cfRule type="expression" dxfId="2440" priority="1286">
      <formula>IF(RIGHT(TEXT(AU557,"0.#"),1)=".",TRUE,FALSE)</formula>
    </cfRule>
  </conditionalFormatting>
  <conditionalFormatting sqref="AU558">
    <cfRule type="expression" dxfId="2439" priority="1283">
      <formula>IF(RIGHT(TEXT(AU558,"0.#"),1)=".",FALSE,TRUE)</formula>
    </cfRule>
    <cfRule type="expression" dxfId="2438" priority="1284">
      <formula>IF(RIGHT(TEXT(AU558,"0.#"),1)=".",TRUE,FALSE)</formula>
    </cfRule>
  </conditionalFormatting>
  <conditionalFormatting sqref="AQ557">
    <cfRule type="expression" dxfId="2437" priority="1275">
      <formula>IF(RIGHT(TEXT(AQ557,"0.#"),1)=".",FALSE,TRUE)</formula>
    </cfRule>
    <cfRule type="expression" dxfId="2436" priority="1276">
      <formula>IF(RIGHT(TEXT(AQ557,"0.#"),1)=".",TRUE,FALSE)</formula>
    </cfRule>
  </conditionalFormatting>
  <conditionalFormatting sqref="AQ558">
    <cfRule type="expression" dxfId="2435" priority="1273">
      <formula>IF(RIGHT(TEXT(AQ558,"0.#"),1)=".",FALSE,TRUE)</formula>
    </cfRule>
    <cfRule type="expression" dxfId="2434" priority="1274">
      <formula>IF(RIGHT(TEXT(AQ558,"0.#"),1)=".",TRUE,FALSE)</formula>
    </cfRule>
  </conditionalFormatting>
  <conditionalFormatting sqref="AQ556">
    <cfRule type="expression" dxfId="2433" priority="1271">
      <formula>IF(RIGHT(TEXT(AQ556,"0.#"),1)=".",FALSE,TRUE)</formula>
    </cfRule>
    <cfRule type="expression" dxfId="2432" priority="1272">
      <formula>IF(RIGHT(TEXT(AQ556,"0.#"),1)=".",TRUE,FALSE)</formula>
    </cfRule>
  </conditionalFormatting>
  <conditionalFormatting sqref="AE561">
    <cfRule type="expression" dxfId="2431" priority="1269">
      <formula>IF(RIGHT(TEXT(AE561,"0.#"),1)=".",FALSE,TRUE)</formula>
    </cfRule>
    <cfRule type="expression" dxfId="2430" priority="1270">
      <formula>IF(RIGHT(TEXT(AE561,"0.#"),1)=".",TRUE,FALSE)</formula>
    </cfRule>
  </conditionalFormatting>
  <conditionalFormatting sqref="AE562">
    <cfRule type="expression" dxfId="2429" priority="1267">
      <formula>IF(RIGHT(TEXT(AE562,"0.#"),1)=".",FALSE,TRUE)</formula>
    </cfRule>
    <cfRule type="expression" dxfId="2428" priority="1268">
      <formula>IF(RIGHT(TEXT(AE562,"0.#"),1)=".",TRUE,FALSE)</formula>
    </cfRule>
  </conditionalFormatting>
  <conditionalFormatting sqref="AE563">
    <cfRule type="expression" dxfId="2427" priority="1265">
      <formula>IF(RIGHT(TEXT(AE563,"0.#"),1)=".",FALSE,TRUE)</formula>
    </cfRule>
    <cfRule type="expression" dxfId="2426" priority="1266">
      <formula>IF(RIGHT(TEXT(AE563,"0.#"),1)=".",TRUE,FALSE)</formula>
    </cfRule>
  </conditionalFormatting>
  <conditionalFormatting sqref="AL1102:AO1131">
    <cfRule type="expression" dxfId="2425" priority="2921">
      <formula>IF(AND(AL1102&gt;=0, RIGHT(TEXT(AL1102,"0.#"),1)&lt;&gt;"."),TRUE,FALSE)</formula>
    </cfRule>
    <cfRule type="expression" dxfId="2424" priority="2922">
      <formula>IF(AND(AL1102&gt;=0, RIGHT(TEXT(AL1102,"0.#"),1)="."),TRUE,FALSE)</formula>
    </cfRule>
    <cfRule type="expression" dxfId="2423" priority="2923">
      <formula>IF(AND(AL1102&lt;0, RIGHT(TEXT(AL1102,"0.#"),1)&lt;&gt;"."),TRUE,FALSE)</formula>
    </cfRule>
    <cfRule type="expression" dxfId="2422" priority="2924">
      <formula>IF(AND(AL1102&lt;0, RIGHT(TEXT(AL1102,"0.#"),1)="."),TRUE,FALSE)</formula>
    </cfRule>
  </conditionalFormatting>
  <conditionalFormatting sqref="Y1102:Y1131">
    <cfRule type="expression" dxfId="2421" priority="2919">
      <formula>IF(RIGHT(TEXT(Y1102,"0.#"),1)=".",FALSE,TRUE)</formula>
    </cfRule>
    <cfRule type="expression" dxfId="2420" priority="2920">
      <formula>IF(RIGHT(TEXT(Y1102,"0.#"),1)=".",TRUE,FALSE)</formula>
    </cfRule>
  </conditionalFormatting>
  <conditionalFormatting sqref="AQ553">
    <cfRule type="expression" dxfId="2419" priority="1303">
      <formula>IF(RIGHT(TEXT(AQ553,"0.#"),1)=".",FALSE,TRUE)</formula>
    </cfRule>
    <cfRule type="expression" dxfId="2418" priority="1304">
      <formula>IF(RIGHT(TEXT(AQ553,"0.#"),1)=".",TRUE,FALSE)</formula>
    </cfRule>
  </conditionalFormatting>
  <conditionalFormatting sqref="AU552">
    <cfRule type="expression" dxfId="2417" priority="1315">
      <formula>IF(RIGHT(TEXT(AU552,"0.#"),1)=".",FALSE,TRUE)</formula>
    </cfRule>
    <cfRule type="expression" dxfId="2416" priority="1316">
      <formula>IF(RIGHT(TEXT(AU552,"0.#"),1)=".",TRUE,FALSE)</formula>
    </cfRule>
  </conditionalFormatting>
  <conditionalFormatting sqref="AE552">
    <cfRule type="expression" dxfId="2415" priority="1327">
      <formula>IF(RIGHT(TEXT(AE552,"0.#"),1)=".",FALSE,TRUE)</formula>
    </cfRule>
    <cfRule type="expression" dxfId="2414" priority="1328">
      <formula>IF(RIGHT(TEXT(AE552,"0.#"),1)=".",TRUE,FALSE)</formula>
    </cfRule>
  </conditionalFormatting>
  <conditionalFormatting sqref="AQ548">
    <cfRule type="expression" dxfId="2413" priority="1333">
      <formula>IF(RIGHT(TEXT(AQ548,"0.#"),1)=".",FALSE,TRUE)</formula>
    </cfRule>
    <cfRule type="expression" dxfId="2412" priority="1334">
      <formula>IF(RIGHT(TEXT(AQ548,"0.#"),1)=".",TRUE,FALSE)</formula>
    </cfRule>
  </conditionalFormatting>
  <conditionalFormatting sqref="AL837:AO838">
    <cfRule type="expression" dxfId="2411" priority="2873">
      <formula>IF(AND(AL837&gt;=0, RIGHT(TEXT(AL837,"0.#"),1)&lt;&gt;"."),TRUE,FALSE)</formula>
    </cfRule>
    <cfRule type="expression" dxfId="2410" priority="2874">
      <formula>IF(AND(AL837&gt;=0, RIGHT(TEXT(AL837,"0.#"),1)="."),TRUE,FALSE)</formula>
    </cfRule>
    <cfRule type="expression" dxfId="2409" priority="2875">
      <formula>IF(AND(AL837&lt;0, RIGHT(TEXT(AL837,"0.#"),1)&lt;&gt;"."),TRUE,FALSE)</formula>
    </cfRule>
    <cfRule type="expression" dxfId="2408" priority="2876">
      <formula>IF(AND(AL837&lt;0, RIGHT(TEXT(AL837,"0.#"),1)="."),TRUE,FALSE)</formula>
    </cfRule>
  </conditionalFormatting>
  <conditionalFormatting sqref="Y837">
    <cfRule type="expression" dxfId="2407" priority="2871">
      <formula>IF(RIGHT(TEXT(Y837,"0.#"),1)=".",FALSE,TRUE)</formula>
    </cfRule>
    <cfRule type="expression" dxfId="2406" priority="2872">
      <formula>IF(RIGHT(TEXT(Y837,"0.#"),1)=".",TRUE,FALSE)</formula>
    </cfRule>
  </conditionalFormatting>
  <conditionalFormatting sqref="AE492">
    <cfRule type="expression" dxfId="2405" priority="1659">
      <formula>IF(RIGHT(TEXT(AE492,"0.#"),1)=".",FALSE,TRUE)</formula>
    </cfRule>
    <cfRule type="expression" dxfId="2404" priority="1660">
      <formula>IF(RIGHT(TEXT(AE492,"0.#"),1)=".",TRUE,FALSE)</formula>
    </cfRule>
  </conditionalFormatting>
  <conditionalFormatting sqref="AE493">
    <cfRule type="expression" dxfId="2403" priority="1657">
      <formula>IF(RIGHT(TEXT(AE493,"0.#"),1)=".",FALSE,TRUE)</formula>
    </cfRule>
    <cfRule type="expression" dxfId="2402" priority="1658">
      <formula>IF(RIGHT(TEXT(AE493,"0.#"),1)=".",TRUE,FALSE)</formula>
    </cfRule>
  </conditionalFormatting>
  <conditionalFormatting sqref="AE494">
    <cfRule type="expression" dxfId="2401" priority="1655">
      <formula>IF(RIGHT(TEXT(AE494,"0.#"),1)=".",FALSE,TRUE)</formula>
    </cfRule>
    <cfRule type="expression" dxfId="2400" priority="1656">
      <formula>IF(RIGHT(TEXT(AE494,"0.#"),1)=".",TRUE,FALSE)</formula>
    </cfRule>
  </conditionalFormatting>
  <conditionalFormatting sqref="AQ493">
    <cfRule type="expression" dxfId="2399" priority="1635">
      <formula>IF(RIGHT(TEXT(AQ493,"0.#"),1)=".",FALSE,TRUE)</formula>
    </cfRule>
    <cfRule type="expression" dxfId="2398" priority="1636">
      <formula>IF(RIGHT(TEXT(AQ493,"0.#"),1)=".",TRUE,FALSE)</formula>
    </cfRule>
  </conditionalFormatting>
  <conditionalFormatting sqref="AQ494">
    <cfRule type="expression" dxfId="2397" priority="1633">
      <formula>IF(RIGHT(TEXT(AQ494,"0.#"),1)=".",FALSE,TRUE)</formula>
    </cfRule>
    <cfRule type="expression" dxfId="2396" priority="1634">
      <formula>IF(RIGHT(TEXT(AQ494,"0.#"),1)=".",TRUE,FALSE)</formula>
    </cfRule>
  </conditionalFormatting>
  <conditionalFormatting sqref="AQ492">
    <cfRule type="expression" dxfId="2395" priority="1631">
      <formula>IF(RIGHT(TEXT(AQ492,"0.#"),1)=".",FALSE,TRUE)</formula>
    </cfRule>
    <cfRule type="expression" dxfId="2394" priority="1632">
      <formula>IF(RIGHT(TEXT(AQ492,"0.#"),1)=".",TRUE,FALSE)</formula>
    </cfRule>
  </conditionalFormatting>
  <conditionalFormatting sqref="AU494">
    <cfRule type="expression" dxfId="2393" priority="1643">
      <formula>IF(RIGHT(TEXT(AU494,"0.#"),1)=".",FALSE,TRUE)</formula>
    </cfRule>
    <cfRule type="expression" dxfId="2392" priority="1644">
      <formula>IF(RIGHT(TEXT(AU494,"0.#"),1)=".",TRUE,FALSE)</formula>
    </cfRule>
  </conditionalFormatting>
  <conditionalFormatting sqref="AU492">
    <cfRule type="expression" dxfId="2391" priority="1647">
      <formula>IF(RIGHT(TEXT(AU492,"0.#"),1)=".",FALSE,TRUE)</formula>
    </cfRule>
    <cfRule type="expression" dxfId="2390" priority="1648">
      <formula>IF(RIGHT(TEXT(AU492,"0.#"),1)=".",TRUE,FALSE)</formula>
    </cfRule>
  </conditionalFormatting>
  <conditionalFormatting sqref="AU493">
    <cfRule type="expression" dxfId="2389" priority="1645">
      <formula>IF(RIGHT(TEXT(AU493,"0.#"),1)=".",FALSE,TRUE)</formula>
    </cfRule>
    <cfRule type="expression" dxfId="2388" priority="1646">
      <formula>IF(RIGHT(TEXT(AU493,"0.#"),1)=".",TRUE,FALSE)</formula>
    </cfRule>
  </conditionalFormatting>
  <conditionalFormatting sqref="AU583">
    <cfRule type="expression" dxfId="2387" priority="1163">
      <formula>IF(RIGHT(TEXT(AU583,"0.#"),1)=".",FALSE,TRUE)</formula>
    </cfRule>
    <cfRule type="expression" dxfId="2386" priority="1164">
      <formula>IF(RIGHT(TEXT(AU583,"0.#"),1)=".",TRUE,FALSE)</formula>
    </cfRule>
  </conditionalFormatting>
  <conditionalFormatting sqref="AU582">
    <cfRule type="expression" dxfId="2385" priority="1165">
      <formula>IF(RIGHT(TEXT(AU582,"0.#"),1)=".",FALSE,TRUE)</formula>
    </cfRule>
    <cfRule type="expression" dxfId="2384" priority="1166">
      <formula>IF(RIGHT(TEXT(AU582,"0.#"),1)=".",TRUE,FALSE)</formula>
    </cfRule>
  </conditionalFormatting>
  <conditionalFormatting sqref="AE499">
    <cfRule type="expression" dxfId="2383" priority="1625">
      <formula>IF(RIGHT(TEXT(AE499,"0.#"),1)=".",FALSE,TRUE)</formula>
    </cfRule>
    <cfRule type="expression" dxfId="2382" priority="1626">
      <formula>IF(RIGHT(TEXT(AE499,"0.#"),1)=".",TRUE,FALSE)</formula>
    </cfRule>
  </conditionalFormatting>
  <conditionalFormatting sqref="AE497">
    <cfRule type="expression" dxfId="2381" priority="1629">
      <formula>IF(RIGHT(TEXT(AE497,"0.#"),1)=".",FALSE,TRUE)</formula>
    </cfRule>
    <cfRule type="expression" dxfId="2380" priority="1630">
      <formula>IF(RIGHT(TEXT(AE497,"0.#"),1)=".",TRUE,FALSE)</formula>
    </cfRule>
  </conditionalFormatting>
  <conditionalFormatting sqref="AE498">
    <cfRule type="expression" dxfId="2379" priority="1627">
      <formula>IF(RIGHT(TEXT(AE498,"0.#"),1)=".",FALSE,TRUE)</formula>
    </cfRule>
    <cfRule type="expression" dxfId="2378" priority="1628">
      <formula>IF(RIGHT(TEXT(AE498,"0.#"),1)=".",TRUE,FALSE)</formula>
    </cfRule>
  </conditionalFormatting>
  <conditionalFormatting sqref="AU499">
    <cfRule type="expression" dxfId="2377" priority="1613">
      <formula>IF(RIGHT(TEXT(AU499,"0.#"),1)=".",FALSE,TRUE)</formula>
    </cfRule>
    <cfRule type="expression" dxfId="2376" priority="1614">
      <formula>IF(RIGHT(TEXT(AU499,"0.#"),1)=".",TRUE,FALSE)</formula>
    </cfRule>
  </conditionalFormatting>
  <conditionalFormatting sqref="AU497">
    <cfRule type="expression" dxfId="2375" priority="1617">
      <formula>IF(RIGHT(TEXT(AU497,"0.#"),1)=".",FALSE,TRUE)</formula>
    </cfRule>
    <cfRule type="expression" dxfId="2374" priority="1618">
      <formula>IF(RIGHT(TEXT(AU497,"0.#"),1)=".",TRUE,FALSE)</formula>
    </cfRule>
  </conditionalFormatting>
  <conditionalFormatting sqref="AU498">
    <cfRule type="expression" dxfId="2373" priority="1615">
      <formula>IF(RIGHT(TEXT(AU498,"0.#"),1)=".",FALSE,TRUE)</formula>
    </cfRule>
    <cfRule type="expression" dxfId="2372" priority="1616">
      <formula>IF(RIGHT(TEXT(AU498,"0.#"),1)=".",TRUE,FALSE)</formula>
    </cfRule>
  </conditionalFormatting>
  <conditionalFormatting sqref="AQ497">
    <cfRule type="expression" dxfId="2371" priority="1601">
      <formula>IF(RIGHT(TEXT(AQ497,"0.#"),1)=".",FALSE,TRUE)</formula>
    </cfRule>
    <cfRule type="expression" dxfId="2370" priority="1602">
      <formula>IF(RIGHT(TEXT(AQ497,"0.#"),1)=".",TRUE,FALSE)</formula>
    </cfRule>
  </conditionalFormatting>
  <conditionalFormatting sqref="AQ498">
    <cfRule type="expression" dxfId="2369" priority="1605">
      <formula>IF(RIGHT(TEXT(AQ498,"0.#"),1)=".",FALSE,TRUE)</formula>
    </cfRule>
    <cfRule type="expression" dxfId="2368" priority="1606">
      <formula>IF(RIGHT(TEXT(AQ498,"0.#"),1)=".",TRUE,FALSE)</formula>
    </cfRule>
  </conditionalFormatting>
  <conditionalFormatting sqref="AQ499">
    <cfRule type="expression" dxfId="2367" priority="1603">
      <formula>IF(RIGHT(TEXT(AQ499,"0.#"),1)=".",FALSE,TRUE)</formula>
    </cfRule>
    <cfRule type="expression" dxfId="2366" priority="1604">
      <formula>IF(RIGHT(TEXT(AQ499,"0.#"),1)=".",TRUE,FALSE)</formula>
    </cfRule>
  </conditionalFormatting>
  <conditionalFormatting sqref="AE504">
    <cfRule type="expression" dxfId="2365" priority="1595">
      <formula>IF(RIGHT(TEXT(AE504,"0.#"),1)=".",FALSE,TRUE)</formula>
    </cfRule>
    <cfRule type="expression" dxfId="2364" priority="1596">
      <formula>IF(RIGHT(TEXT(AE504,"0.#"),1)=".",TRUE,FALSE)</formula>
    </cfRule>
  </conditionalFormatting>
  <conditionalFormatting sqref="AE502">
    <cfRule type="expression" dxfId="2363" priority="1599">
      <formula>IF(RIGHT(TEXT(AE502,"0.#"),1)=".",FALSE,TRUE)</formula>
    </cfRule>
    <cfRule type="expression" dxfId="2362" priority="1600">
      <formula>IF(RIGHT(TEXT(AE502,"0.#"),1)=".",TRUE,FALSE)</formula>
    </cfRule>
  </conditionalFormatting>
  <conditionalFormatting sqref="AE503">
    <cfRule type="expression" dxfId="2361" priority="1597">
      <formula>IF(RIGHT(TEXT(AE503,"0.#"),1)=".",FALSE,TRUE)</formula>
    </cfRule>
    <cfRule type="expression" dxfId="2360" priority="1598">
      <formula>IF(RIGHT(TEXT(AE503,"0.#"),1)=".",TRUE,FALSE)</formula>
    </cfRule>
  </conditionalFormatting>
  <conditionalFormatting sqref="AU504">
    <cfRule type="expression" dxfId="2359" priority="1583">
      <formula>IF(RIGHT(TEXT(AU504,"0.#"),1)=".",FALSE,TRUE)</formula>
    </cfRule>
    <cfRule type="expression" dxfId="2358" priority="1584">
      <formula>IF(RIGHT(TEXT(AU504,"0.#"),1)=".",TRUE,FALSE)</formula>
    </cfRule>
  </conditionalFormatting>
  <conditionalFormatting sqref="AU502">
    <cfRule type="expression" dxfId="2357" priority="1587">
      <formula>IF(RIGHT(TEXT(AU502,"0.#"),1)=".",FALSE,TRUE)</formula>
    </cfRule>
    <cfRule type="expression" dxfId="2356" priority="1588">
      <formula>IF(RIGHT(TEXT(AU502,"0.#"),1)=".",TRUE,FALSE)</formula>
    </cfRule>
  </conditionalFormatting>
  <conditionalFormatting sqref="AU503">
    <cfRule type="expression" dxfId="2355" priority="1585">
      <formula>IF(RIGHT(TEXT(AU503,"0.#"),1)=".",FALSE,TRUE)</formula>
    </cfRule>
    <cfRule type="expression" dxfId="2354" priority="1586">
      <formula>IF(RIGHT(TEXT(AU503,"0.#"),1)=".",TRUE,FALSE)</formula>
    </cfRule>
  </conditionalFormatting>
  <conditionalFormatting sqref="AQ502">
    <cfRule type="expression" dxfId="2353" priority="1571">
      <formula>IF(RIGHT(TEXT(AQ502,"0.#"),1)=".",FALSE,TRUE)</formula>
    </cfRule>
    <cfRule type="expression" dxfId="2352" priority="1572">
      <formula>IF(RIGHT(TEXT(AQ502,"0.#"),1)=".",TRUE,FALSE)</formula>
    </cfRule>
  </conditionalFormatting>
  <conditionalFormatting sqref="AQ503">
    <cfRule type="expression" dxfId="2351" priority="1575">
      <formula>IF(RIGHT(TEXT(AQ503,"0.#"),1)=".",FALSE,TRUE)</formula>
    </cfRule>
    <cfRule type="expression" dxfId="2350" priority="1576">
      <formula>IF(RIGHT(TEXT(AQ503,"0.#"),1)=".",TRUE,FALSE)</formula>
    </cfRule>
  </conditionalFormatting>
  <conditionalFormatting sqref="AQ504">
    <cfRule type="expression" dxfId="2349" priority="1573">
      <formula>IF(RIGHT(TEXT(AQ504,"0.#"),1)=".",FALSE,TRUE)</formula>
    </cfRule>
    <cfRule type="expression" dxfId="2348" priority="1574">
      <formula>IF(RIGHT(TEXT(AQ504,"0.#"),1)=".",TRUE,FALSE)</formula>
    </cfRule>
  </conditionalFormatting>
  <conditionalFormatting sqref="AE509">
    <cfRule type="expression" dxfId="2347" priority="1565">
      <formula>IF(RIGHT(TEXT(AE509,"0.#"),1)=".",FALSE,TRUE)</formula>
    </cfRule>
    <cfRule type="expression" dxfId="2346" priority="1566">
      <formula>IF(RIGHT(TEXT(AE509,"0.#"),1)=".",TRUE,FALSE)</formula>
    </cfRule>
  </conditionalFormatting>
  <conditionalFormatting sqref="AE507">
    <cfRule type="expression" dxfId="2345" priority="1569">
      <formula>IF(RIGHT(TEXT(AE507,"0.#"),1)=".",FALSE,TRUE)</formula>
    </cfRule>
    <cfRule type="expression" dxfId="2344" priority="1570">
      <formula>IF(RIGHT(TEXT(AE507,"0.#"),1)=".",TRUE,FALSE)</formula>
    </cfRule>
  </conditionalFormatting>
  <conditionalFormatting sqref="AE508">
    <cfRule type="expression" dxfId="2343" priority="1567">
      <formula>IF(RIGHT(TEXT(AE508,"0.#"),1)=".",FALSE,TRUE)</formula>
    </cfRule>
    <cfRule type="expression" dxfId="2342" priority="1568">
      <formula>IF(RIGHT(TEXT(AE508,"0.#"),1)=".",TRUE,FALSE)</formula>
    </cfRule>
  </conditionalFormatting>
  <conditionalFormatting sqref="AU509">
    <cfRule type="expression" dxfId="2341" priority="1553">
      <formula>IF(RIGHT(TEXT(AU509,"0.#"),1)=".",FALSE,TRUE)</formula>
    </cfRule>
    <cfRule type="expression" dxfId="2340" priority="1554">
      <formula>IF(RIGHT(TEXT(AU509,"0.#"),1)=".",TRUE,FALSE)</formula>
    </cfRule>
  </conditionalFormatting>
  <conditionalFormatting sqref="AU507">
    <cfRule type="expression" dxfId="2339" priority="1557">
      <formula>IF(RIGHT(TEXT(AU507,"0.#"),1)=".",FALSE,TRUE)</formula>
    </cfRule>
    <cfRule type="expression" dxfId="2338" priority="1558">
      <formula>IF(RIGHT(TEXT(AU507,"0.#"),1)=".",TRUE,FALSE)</formula>
    </cfRule>
  </conditionalFormatting>
  <conditionalFormatting sqref="AU508">
    <cfRule type="expression" dxfId="2337" priority="1555">
      <formula>IF(RIGHT(TEXT(AU508,"0.#"),1)=".",FALSE,TRUE)</formula>
    </cfRule>
    <cfRule type="expression" dxfId="2336" priority="1556">
      <formula>IF(RIGHT(TEXT(AU508,"0.#"),1)=".",TRUE,FALSE)</formula>
    </cfRule>
  </conditionalFormatting>
  <conditionalFormatting sqref="AQ507">
    <cfRule type="expression" dxfId="2335" priority="1541">
      <formula>IF(RIGHT(TEXT(AQ507,"0.#"),1)=".",FALSE,TRUE)</formula>
    </cfRule>
    <cfRule type="expression" dxfId="2334" priority="1542">
      <formula>IF(RIGHT(TEXT(AQ507,"0.#"),1)=".",TRUE,FALSE)</formula>
    </cfRule>
  </conditionalFormatting>
  <conditionalFormatting sqref="AQ508">
    <cfRule type="expression" dxfId="2333" priority="1545">
      <formula>IF(RIGHT(TEXT(AQ508,"0.#"),1)=".",FALSE,TRUE)</formula>
    </cfRule>
    <cfRule type="expression" dxfId="2332" priority="1546">
      <formula>IF(RIGHT(TEXT(AQ508,"0.#"),1)=".",TRUE,FALSE)</formula>
    </cfRule>
  </conditionalFormatting>
  <conditionalFormatting sqref="AQ509">
    <cfRule type="expression" dxfId="2331" priority="1543">
      <formula>IF(RIGHT(TEXT(AQ509,"0.#"),1)=".",FALSE,TRUE)</formula>
    </cfRule>
    <cfRule type="expression" dxfId="2330" priority="1544">
      <formula>IF(RIGHT(TEXT(AQ509,"0.#"),1)=".",TRUE,FALSE)</formula>
    </cfRule>
  </conditionalFormatting>
  <conditionalFormatting sqref="AE465">
    <cfRule type="expression" dxfId="2329" priority="1835">
      <formula>IF(RIGHT(TEXT(AE465,"0.#"),1)=".",FALSE,TRUE)</formula>
    </cfRule>
    <cfRule type="expression" dxfId="2328" priority="1836">
      <formula>IF(RIGHT(TEXT(AE465,"0.#"),1)=".",TRUE,FALSE)</formula>
    </cfRule>
  </conditionalFormatting>
  <conditionalFormatting sqref="AE463">
    <cfRule type="expression" dxfId="2327" priority="1839">
      <formula>IF(RIGHT(TEXT(AE463,"0.#"),1)=".",FALSE,TRUE)</formula>
    </cfRule>
    <cfRule type="expression" dxfId="2326" priority="1840">
      <formula>IF(RIGHT(TEXT(AE463,"0.#"),1)=".",TRUE,FALSE)</formula>
    </cfRule>
  </conditionalFormatting>
  <conditionalFormatting sqref="AE464">
    <cfRule type="expression" dxfId="2325" priority="1837">
      <formula>IF(RIGHT(TEXT(AE464,"0.#"),1)=".",FALSE,TRUE)</formula>
    </cfRule>
    <cfRule type="expression" dxfId="2324" priority="1838">
      <formula>IF(RIGHT(TEXT(AE464,"0.#"),1)=".",TRUE,FALSE)</formula>
    </cfRule>
  </conditionalFormatting>
  <conditionalFormatting sqref="AM465">
    <cfRule type="expression" dxfId="2323" priority="1829">
      <formula>IF(RIGHT(TEXT(AM465,"0.#"),1)=".",FALSE,TRUE)</formula>
    </cfRule>
    <cfRule type="expression" dxfId="2322" priority="1830">
      <formula>IF(RIGHT(TEXT(AM465,"0.#"),1)=".",TRUE,FALSE)</formula>
    </cfRule>
  </conditionalFormatting>
  <conditionalFormatting sqref="AM463">
    <cfRule type="expression" dxfId="2321" priority="1833">
      <formula>IF(RIGHT(TEXT(AM463,"0.#"),1)=".",FALSE,TRUE)</formula>
    </cfRule>
    <cfRule type="expression" dxfId="2320" priority="1834">
      <formula>IF(RIGHT(TEXT(AM463,"0.#"),1)=".",TRUE,FALSE)</formula>
    </cfRule>
  </conditionalFormatting>
  <conditionalFormatting sqref="AM464">
    <cfRule type="expression" dxfId="2319" priority="1831">
      <formula>IF(RIGHT(TEXT(AM464,"0.#"),1)=".",FALSE,TRUE)</formula>
    </cfRule>
    <cfRule type="expression" dxfId="2318" priority="1832">
      <formula>IF(RIGHT(TEXT(AM464,"0.#"),1)=".",TRUE,FALSE)</formula>
    </cfRule>
  </conditionalFormatting>
  <conditionalFormatting sqref="AU465">
    <cfRule type="expression" dxfId="2317" priority="1823">
      <formula>IF(RIGHT(TEXT(AU465,"0.#"),1)=".",FALSE,TRUE)</formula>
    </cfRule>
    <cfRule type="expression" dxfId="2316" priority="1824">
      <formula>IF(RIGHT(TEXT(AU465,"0.#"),1)=".",TRUE,FALSE)</formula>
    </cfRule>
  </conditionalFormatting>
  <conditionalFormatting sqref="AU463">
    <cfRule type="expression" dxfId="2315" priority="1827">
      <formula>IF(RIGHT(TEXT(AU463,"0.#"),1)=".",FALSE,TRUE)</formula>
    </cfRule>
    <cfRule type="expression" dxfId="2314" priority="1828">
      <formula>IF(RIGHT(TEXT(AU463,"0.#"),1)=".",TRUE,FALSE)</formula>
    </cfRule>
  </conditionalFormatting>
  <conditionalFormatting sqref="AU464">
    <cfRule type="expression" dxfId="2313" priority="1825">
      <formula>IF(RIGHT(TEXT(AU464,"0.#"),1)=".",FALSE,TRUE)</formula>
    </cfRule>
    <cfRule type="expression" dxfId="2312" priority="1826">
      <formula>IF(RIGHT(TEXT(AU464,"0.#"),1)=".",TRUE,FALSE)</formula>
    </cfRule>
  </conditionalFormatting>
  <conditionalFormatting sqref="AI465">
    <cfRule type="expression" dxfId="2311" priority="1817">
      <formula>IF(RIGHT(TEXT(AI465,"0.#"),1)=".",FALSE,TRUE)</formula>
    </cfRule>
    <cfRule type="expression" dxfId="2310" priority="1818">
      <formula>IF(RIGHT(TEXT(AI465,"0.#"),1)=".",TRUE,FALSE)</formula>
    </cfRule>
  </conditionalFormatting>
  <conditionalFormatting sqref="AI463">
    <cfRule type="expression" dxfId="2309" priority="1821">
      <formula>IF(RIGHT(TEXT(AI463,"0.#"),1)=".",FALSE,TRUE)</formula>
    </cfRule>
    <cfRule type="expression" dxfId="2308" priority="1822">
      <formula>IF(RIGHT(TEXT(AI463,"0.#"),1)=".",TRUE,FALSE)</formula>
    </cfRule>
  </conditionalFormatting>
  <conditionalFormatting sqref="AI464">
    <cfRule type="expression" dxfId="2307" priority="1819">
      <formula>IF(RIGHT(TEXT(AI464,"0.#"),1)=".",FALSE,TRUE)</formula>
    </cfRule>
    <cfRule type="expression" dxfId="2306" priority="1820">
      <formula>IF(RIGHT(TEXT(AI464,"0.#"),1)=".",TRUE,FALSE)</formula>
    </cfRule>
  </conditionalFormatting>
  <conditionalFormatting sqref="AQ463">
    <cfRule type="expression" dxfId="2305" priority="1811">
      <formula>IF(RIGHT(TEXT(AQ463,"0.#"),1)=".",FALSE,TRUE)</formula>
    </cfRule>
    <cfRule type="expression" dxfId="2304" priority="1812">
      <formula>IF(RIGHT(TEXT(AQ463,"0.#"),1)=".",TRUE,FALSE)</formula>
    </cfRule>
  </conditionalFormatting>
  <conditionalFormatting sqref="AQ464">
    <cfRule type="expression" dxfId="2303" priority="1815">
      <formula>IF(RIGHT(TEXT(AQ464,"0.#"),1)=".",FALSE,TRUE)</formula>
    </cfRule>
    <cfRule type="expression" dxfId="2302" priority="1816">
      <formula>IF(RIGHT(TEXT(AQ464,"0.#"),1)=".",TRUE,FALSE)</formula>
    </cfRule>
  </conditionalFormatting>
  <conditionalFormatting sqref="AQ465">
    <cfRule type="expression" dxfId="2301" priority="1813">
      <formula>IF(RIGHT(TEXT(AQ465,"0.#"),1)=".",FALSE,TRUE)</formula>
    </cfRule>
    <cfRule type="expression" dxfId="2300" priority="1814">
      <formula>IF(RIGHT(TEXT(AQ465,"0.#"),1)=".",TRUE,FALSE)</formula>
    </cfRule>
  </conditionalFormatting>
  <conditionalFormatting sqref="AE470">
    <cfRule type="expression" dxfId="2299" priority="1805">
      <formula>IF(RIGHT(TEXT(AE470,"0.#"),1)=".",FALSE,TRUE)</formula>
    </cfRule>
    <cfRule type="expression" dxfId="2298" priority="1806">
      <formula>IF(RIGHT(TEXT(AE470,"0.#"),1)=".",TRUE,FALSE)</formula>
    </cfRule>
  </conditionalFormatting>
  <conditionalFormatting sqref="AE468">
    <cfRule type="expression" dxfId="2297" priority="1809">
      <formula>IF(RIGHT(TEXT(AE468,"0.#"),1)=".",FALSE,TRUE)</formula>
    </cfRule>
    <cfRule type="expression" dxfId="2296" priority="1810">
      <formula>IF(RIGHT(TEXT(AE468,"0.#"),1)=".",TRUE,FALSE)</formula>
    </cfRule>
  </conditionalFormatting>
  <conditionalFormatting sqref="AE469">
    <cfRule type="expression" dxfId="2295" priority="1807">
      <formula>IF(RIGHT(TEXT(AE469,"0.#"),1)=".",FALSE,TRUE)</formula>
    </cfRule>
    <cfRule type="expression" dxfId="2294" priority="1808">
      <formula>IF(RIGHT(TEXT(AE469,"0.#"),1)=".",TRUE,FALSE)</formula>
    </cfRule>
  </conditionalFormatting>
  <conditionalFormatting sqref="AM470">
    <cfRule type="expression" dxfId="2293" priority="1799">
      <formula>IF(RIGHT(TEXT(AM470,"0.#"),1)=".",FALSE,TRUE)</formula>
    </cfRule>
    <cfRule type="expression" dxfId="2292" priority="1800">
      <formula>IF(RIGHT(TEXT(AM470,"0.#"),1)=".",TRUE,FALSE)</formula>
    </cfRule>
  </conditionalFormatting>
  <conditionalFormatting sqref="AM468">
    <cfRule type="expression" dxfId="2291" priority="1803">
      <formula>IF(RIGHT(TEXT(AM468,"0.#"),1)=".",FALSE,TRUE)</formula>
    </cfRule>
    <cfRule type="expression" dxfId="2290" priority="1804">
      <formula>IF(RIGHT(TEXT(AM468,"0.#"),1)=".",TRUE,FALSE)</formula>
    </cfRule>
  </conditionalFormatting>
  <conditionalFormatting sqref="AM469">
    <cfRule type="expression" dxfId="2289" priority="1801">
      <formula>IF(RIGHT(TEXT(AM469,"0.#"),1)=".",FALSE,TRUE)</formula>
    </cfRule>
    <cfRule type="expression" dxfId="2288" priority="1802">
      <formula>IF(RIGHT(TEXT(AM469,"0.#"),1)=".",TRUE,FALSE)</formula>
    </cfRule>
  </conditionalFormatting>
  <conditionalFormatting sqref="AU470">
    <cfRule type="expression" dxfId="2287" priority="1793">
      <formula>IF(RIGHT(TEXT(AU470,"0.#"),1)=".",FALSE,TRUE)</formula>
    </cfRule>
    <cfRule type="expression" dxfId="2286" priority="1794">
      <formula>IF(RIGHT(TEXT(AU470,"0.#"),1)=".",TRUE,FALSE)</formula>
    </cfRule>
  </conditionalFormatting>
  <conditionalFormatting sqref="AU468">
    <cfRule type="expression" dxfId="2285" priority="1797">
      <formula>IF(RIGHT(TEXT(AU468,"0.#"),1)=".",FALSE,TRUE)</formula>
    </cfRule>
    <cfRule type="expression" dxfId="2284" priority="1798">
      <formula>IF(RIGHT(TEXT(AU468,"0.#"),1)=".",TRUE,FALSE)</formula>
    </cfRule>
  </conditionalFormatting>
  <conditionalFormatting sqref="AU469">
    <cfRule type="expression" dxfId="2283" priority="1795">
      <formula>IF(RIGHT(TEXT(AU469,"0.#"),1)=".",FALSE,TRUE)</formula>
    </cfRule>
    <cfRule type="expression" dxfId="2282" priority="1796">
      <formula>IF(RIGHT(TEXT(AU469,"0.#"),1)=".",TRUE,FALSE)</formula>
    </cfRule>
  </conditionalFormatting>
  <conditionalFormatting sqref="AI470">
    <cfRule type="expression" dxfId="2281" priority="1787">
      <formula>IF(RIGHT(TEXT(AI470,"0.#"),1)=".",FALSE,TRUE)</formula>
    </cfRule>
    <cfRule type="expression" dxfId="2280" priority="1788">
      <formula>IF(RIGHT(TEXT(AI470,"0.#"),1)=".",TRUE,FALSE)</formula>
    </cfRule>
  </conditionalFormatting>
  <conditionalFormatting sqref="AI468">
    <cfRule type="expression" dxfId="2279" priority="1791">
      <formula>IF(RIGHT(TEXT(AI468,"0.#"),1)=".",FALSE,TRUE)</formula>
    </cfRule>
    <cfRule type="expression" dxfId="2278" priority="1792">
      <formula>IF(RIGHT(TEXT(AI468,"0.#"),1)=".",TRUE,FALSE)</formula>
    </cfRule>
  </conditionalFormatting>
  <conditionalFormatting sqref="AI469">
    <cfRule type="expression" dxfId="2277" priority="1789">
      <formula>IF(RIGHT(TEXT(AI469,"0.#"),1)=".",FALSE,TRUE)</formula>
    </cfRule>
    <cfRule type="expression" dxfId="2276" priority="1790">
      <formula>IF(RIGHT(TEXT(AI469,"0.#"),1)=".",TRUE,FALSE)</formula>
    </cfRule>
  </conditionalFormatting>
  <conditionalFormatting sqref="AQ468">
    <cfRule type="expression" dxfId="2275" priority="1781">
      <formula>IF(RIGHT(TEXT(AQ468,"0.#"),1)=".",FALSE,TRUE)</formula>
    </cfRule>
    <cfRule type="expression" dxfId="2274" priority="1782">
      <formula>IF(RIGHT(TEXT(AQ468,"0.#"),1)=".",TRUE,FALSE)</formula>
    </cfRule>
  </conditionalFormatting>
  <conditionalFormatting sqref="AQ469">
    <cfRule type="expression" dxfId="2273" priority="1785">
      <formula>IF(RIGHT(TEXT(AQ469,"0.#"),1)=".",FALSE,TRUE)</formula>
    </cfRule>
    <cfRule type="expression" dxfId="2272" priority="1786">
      <formula>IF(RIGHT(TEXT(AQ469,"0.#"),1)=".",TRUE,FALSE)</formula>
    </cfRule>
  </conditionalFormatting>
  <conditionalFormatting sqref="AQ470">
    <cfRule type="expression" dxfId="2271" priority="1783">
      <formula>IF(RIGHT(TEXT(AQ470,"0.#"),1)=".",FALSE,TRUE)</formula>
    </cfRule>
    <cfRule type="expression" dxfId="2270" priority="1784">
      <formula>IF(RIGHT(TEXT(AQ470,"0.#"),1)=".",TRUE,FALSE)</formula>
    </cfRule>
  </conditionalFormatting>
  <conditionalFormatting sqref="AE475">
    <cfRule type="expression" dxfId="2269" priority="1775">
      <formula>IF(RIGHT(TEXT(AE475,"0.#"),1)=".",FALSE,TRUE)</formula>
    </cfRule>
    <cfRule type="expression" dxfId="2268" priority="1776">
      <formula>IF(RIGHT(TEXT(AE475,"0.#"),1)=".",TRUE,FALSE)</formula>
    </cfRule>
  </conditionalFormatting>
  <conditionalFormatting sqref="AE473">
    <cfRule type="expression" dxfId="2267" priority="1779">
      <formula>IF(RIGHT(TEXT(AE473,"0.#"),1)=".",FALSE,TRUE)</formula>
    </cfRule>
    <cfRule type="expression" dxfId="2266" priority="1780">
      <formula>IF(RIGHT(TEXT(AE473,"0.#"),1)=".",TRUE,FALSE)</formula>
    </cfRule>
  </conditionalFormatting>
  <conditionalFormatting sqref="AE474">
    <cfRule type="expression" dxfId="2265" priority="1777">
      <formula>IF(RIGHT(TEXT(AE474,"0.#"),1)=".",FALSE,TRUE)</formula>
    </cfRule>
    <cfRule type="expression" dxfId="2264" priority="1778">
      <formula>IF(RIGHT(TEXT(AE474,"0.#"),1)=".",TRUE,FALSE)</formula>
    </cfRule>
  </conditionalFormatting>
  <conditionalFormatting sqref="AM475">
    <cfRule type="expression" dxfId="2263" priority="1769">
      <formula>IF(RIGHT(TEXT(AM475,"0.#"),1)=".",FALSE,TRUE)</formula>
    </cfRule>
    <cfRule type="expression" dxfId="2262" priority="1770">
      <formula>IF(RIGHT(TEXT(AM475,"0.#"),1)=".",TRUE,FALSE)</formula>
    </cfRule>
  </conditionalFormatting>
  <conditionalFormatting sqref="AM473">
    <cfRule type="expression" dxfId="2261" priority="1773">
      <formula>IF(RIGHT(TEXT(AM473,"0.#"),1)=".",FALSE,TRUE)</formula>
    </cfRule>
    <cfRule type="expression" dxfId="2260" priority="1774">
      <formula>IF(RIGHT(TEXT(AM473,"0.#"),1)=".",TRUE,FALSE)</formula>
    </cfRule>
  </conditionalFormatting>
  <conditionalFormatting sqref="AM474">
    <cfRule type="expression" dxfId="2259" priority="1771">
      <formula>IF(RIGHT(TEXT(AM474,"0.#"),1)=".",FALSE,TRUE)</formula>
    </cfRule>
    <cfRule type="expression" dxfId="2258" priority="1772">
      <formula>IF(RIGHT(TEXT(AM474,"0.#"),1)=".",TRUE,FALSE)</formula>
    </cfRule>
  </conditionalFormatting>
  <conditionalFormatting sqref="AU475">
    <cfRule type="expression" dxfId="2257" priority="1763">
      <formula>IF(RIGHT(TEXT(AU475,"0.#"),1)=".",FALSE,TRUE)</formula>
    </cfRule>
    <cfRule type="expression" dxfId="2256" priority="1764">
      <formula>IF(RIGHT(TEXT(AU475,"0.#"),1)=".",TRUE,FALSE)</formula>
    </cfRule>
  </conditionalFormatting>
  <conditionalFormatting sqref="AU473">
    <cfRule type="expression" dxfId="2255" priority="1767">
      <formula>IF(RIGHT(TEXT(AU473,"0.#"),1)=".",FALSE,TRUE)</formula>
    </cfRule>
    <cfRule type="expression" dxfId="2254" priority="1768">
      <formula>IF(RIGHT(TEXT(AU473,"0.#"),1)=".",TRUE,FALSE)</formula>
    </cfRule>
  </conditionalFormatting>
  <conditionalFormatting sqref="AU474">
    <cfRule type="expression" dxfId="2253" priority="1765">
      <formula>IF(RIGHT(TEXT(AU474,"0.#"),1)=".",FALSE,TRUE)</formula>
    </cfRule>
    <cfRule type="expression" dxfId="2252" priority="1766">
      <formula>IF(RIGHT(TEXT(AU474,"0.#"),1)=".",TRUE,FALSE)</formula>
    </cfRule>
  </conditionalFormatting>
  <conditionalFormatting sqref="AI475">
    <cfRule type="expression" dxfId="2251" priority="1757">
      <formula>IF(RIGHT(TEXT(AI475,"0.#"),1)=".",FALSE,TRUE)</formula>
    </cfRule>
    <cfRule type="expression" dxfId="2250" priority="1758">
      <formula>IF(RIGHT(TEXT(AI475,"0.#"),1)=".",TRUE,FALSE)</formula>
    </cfRule>
  </conditionalFormatting>
  <conditionalFormatting sqref="AI473">
    <cfRule type="expression" dxfId="2249" priority="1761">
      <formula>IF(RIGHT(TEXT(AI473,"0.#"),1)=".",FALSE,TRUE)</formula>
    </cfRule>
    <cfRule type="expression" dxfId="2248" priority="1762">
      <formula>IF(RIGHT(TEXT(AI473,"0.#"),1)=".",TRUE,FALSE)</formula>
    </cfRule>
  </conditionalFormatting>
  <conditionalFormatting sqref="AI474">
    <cfRule type="expression" dxfId="2247" priority="1759">
      <formula>IF(RIGHT(TEXT(AI474,"0.#"),1)=".",FALSE,TRUE)</formula>
    </cfRule>
    <cfRule type="expression" dxfId="2246" priority="1760">
      <formula>IF(RIGHT(TEXT(AI474,"0.#"),1)=".",TRUE,FALSE)</formula>
    </cfRule>
  </conditionalFormatting>
  <conditionalFormatting sqref="AQ473">
    <cfRule type="expression" dxfId="2245" priority="1751">
      <formula>IF(RIGHT(TEXT(AQ473,"0.#"),1)=".",FALSE,TRUE)</formula>
    </cfRule>
    <cfRule type="expression" dxfId="2244" priority="1752">
      <formula>IF(RIGHT(TEXT(AQ473,"0.#"),1)=".",TRUE,FALSE)</formula>
    </cfRule>
  </conditionalFormatting>
  <conditionalFormatting sqref="AQ474">
    <cfRule type="expression" dxfId="2243" priority="1755">
      <formula>IF(RIGHT(TEXT(AQ474,"0.#"),1)=".",FALSE,TRUE)</formula>
    </cfRule>
    <cfRule type="expression" dxfId="2242" priority="1756">
      <formula>IF(RIGHT(TEXT(AQ474,"0.#"),1)=".",TRUE,FALSE)</formula>
    </cfRule>
  </conditionalFormatting>
  <conditionalFormatting sqref="AQ475">
    <cfRule type="expression" dxfId="2241" priority="1753">
      <formula>IF(RIGHT(TEXT(AQ475,"0.#"),1)=".",FALSE,TRUE)</formula>
    </cfRule>
    <cfRule type="expression" dxfId="2240" priority="1754">
      <formula>IF(RIGHT(TEXT(AQ475,"0.#"),1)=".",TRUE,FALSE)</formula>
    </cfRule>
  </conditionalFormatting>
  <conditionalFormatting sqref="AE480">
    <cfRule type="expression" dxfId="2239" priority="1745">
      <formula>IF(RIGHT(TEXT(AE480,"0.#"),1)=".",FALSE,TRUE)</formula>
    </cfRule>
    <cfRule type="expression" dxfId="2238" priority="1746">
      <formula>IF(RIGHT(TEXT(AE480,"0.#"),1)=".",TRUE,FALSE)</formula>
    </cfRule>
  </conditionalFormatting>
  <conditionalFormatting sqref="AE478">
    <cfRule type="expression" dxfId="2237" priority="1749">
      <formula>IF(RIGHT(TEXT(AE478,"0.#"),1)=".",FALSE,TRUE)</formula>
    </cfRule>
    <cfRule type="expression" dxfId="2236" priority="1750">
      <formula>IF(RIGHT(TEXT(AE478,"0.#"),1)=".",TRUE,FALSE)</formula>
    </cfRule>
  </conditionalFormatting>
  <conditionalFormatting sqref="AE479">
    <cfRule type="expression" dxfId="2235" priority="1747">
      <formula>IF(RIGHT(TEXT(AE479,"0.#"),1)=".",FALSE,TRUE)</formula>
    </cfRule>
    <cfRule type="expression" dxfId="2234" priority="1748">
      <formula>IF(RIGHT(TEXT(AE479,"0.#"),1)=".",TRUE,FALSE)</formula>
    </cfRule>
  </conditionalFormatting>
  <conditionalFormatting sqref="AM480">
    <cfRule type="expression" dxfId="2233" priority="1739">
      <formula>IF(RIGHT(TEXT(AM480,"0.#"),1)=".",FALSE,TRUE)</formula>
    </cfRule>
    <cfRule type="expression" dxfId="2232" priority="1740">
      <formula>IF(RIGHT(TEXT(AM480,"0.#"),1)=".",TRUE,FALSE)</formula>
    </cfRule>
  </conditionalFormatting>
  <conditionalFormatting sqref="AM478">
    <cfRule type="expression" dxfId="2231" priority="1743">
      <formula>IF(RIGHT(TEXT(AM478,"0.#"),1)=".",FALSE,TRUE)</formula>
    </cfRule>
    <cfRule type="expression" dxfId="2230" priority="1744">
      <formula>IF(RIGHT(TEXT(AM478,"0.#"),1)=".",TRUE,FALSE)</formula>
    </cfRule>
  </conditionalFormatting>
  <conditionalFormatting sqref="AM479">
    <cfRule type="expression" dxfId="2229" priority="1741">
      <formula>IF(RIGHT(TEXT(AM479,"0.#"),1)=".",FALSE,TRUE)</formula>
    </cfRule>
    <cfRule type="expression" dxfId="2228" priority="1742">
      <formula>IF(RIGHT(TEXT(AM479,"0.#"),1)=".",TRUE,FALSE)</formula>
    </cfRule>
  </conditionalFormatting>
  <conditionalFormatting sqref="AU480">
    <cfRule type="expression" dxfId="2227" priority="1733">
      <formula>IF(RIGHT(TEXT(AU480,"0.#"),1)=".",FALSE,TRUE)</formula>
    </cfRule>
    <cfRule type="expression" dxfId="2226" priority="1734">
      <formula>IF(RIGHT(TEXT(AU480,"0.#"),1)=".",TRUE,FALSE)</formula>
    </cfRule>
  </conditionalFormatting>
  <conditionalFormatting sqref="AU478">
    <cfRule type="expression" dxfId="2225" priority="1737">
      <formula>IF(RIGHT(TEXT(AU478,"0.#"),1)=".",FALSE,TRUE)</formula>
    </cfRule>
    <cfRule type="expression" dxfId="2224" priority="1738">
      <formula>IF(RIGHT(TEXT(AU478,"0.#"),1)=".",TRUE,FALSE)</formula>
    </cfRule>
  </conditionalFormatting>
  <conditionalFormatting sqref="AU479">
    <cfRule type="expression" dxfId="2223" priority="1735">
      <formula>IF(RIGHT(TEXT(AU479,"0.#"),1)=".",FALSE,TRUE)</formula>
    </cfRule>
    <cfRule type="expression" dxfId="2222" priority="1736">
      <formula>IF(RIGHT(TEXT(AU479,"0.#"),1)=".",TRUE,FALSE)</formula>
    </cfRule>
  </conditionalFormatting>
  <conditionalFormatting sqref="AI480">
    <cfRule type="expression" dxfId="2221" priority="1727">
      <formula>IF(RIGHT(TEXT(AI480,"0.#"),1)=".",FALSE,TRUE)</formula>
    </cfRule>
    <cfRule type="expression" dxfId="2220" priority="1728">
      <formula>IF(RIGHT(TEXT(AI480,"0.#"),1)=".",TRUE,FALSE)</formula>
    </cfRule>
  </conditionalFormatting>
  <conditionalFormatting sqref="AI478">
    <cfRule type="expression" dxfId="2219" priority="1731">
      <formula>IF(RIGHT(TEXT(AI478,"0.#"),1)=".",FALSE,TRUE)</formula>
    </cfRule>
    <cfRule type="expression" dxfId="2218" priority="1732">
      <formula>IF(RIGHT(TEXT(AI478,"0.#"),1)=".",TRUE,FALSE)</formula>
    </cfRule>
  </conditionalFormatting>
  <conditionalFormatting sqref="AI479">
    <cfRule type="expression" dxfId="2217" priority="1729">
      <formula>IF(RIGHT(TEXT(AI479,"0.#"),1)=".",FALSE,TRUE)</formula>
    </cfRule>
    <cfRule type="expression" dxfId="2216" priority="1730">
      <formula>IF(RIGHT(TEXT(AI479,"0.#"),1)=".",TRUE,FALSE)</formula>
    </cfRule>
  </conditionalFormatting>
  <conditionalFormatting sqref="AQ478">
    <cfRule type="expression" dxfId="2215" priority="1721">
      <formula>IF(RIGHT(TEXT(AQ478,"0.#"),1)=".",FALSE,TRUE)</formula>
    </cfRule>
    <cfRule type="expression" dxfId="2214" priority="1722">
      <formula>IF(RIGHT(TEXT(AQ478,"0.#"),1)=".",TRUE,FALSE)</formula>
    </cfRule>
  </conditionalFormatting>
  <conditionalFormatting sqref="AQ479">
    <cfRule type="expression" dxfId="2213" priority="1725">
      <formula>IF(RIGHT(TEXT(AQ479,"0.#"),1)=".",FALSE,TRUE)</formula>
    </cfRule>
    <cfRule type="expression" dxfId="2212" priority="1726">
      <formula>IF(RIGHT(TEXT(AQ479,"0.#"),1)=".",TRUE,FALSE)</formula>
    </cfRule>
  </conditionalFormatting>
  <conditionalFormatting sqref="AQ480">
    <cfRule type="expression" dxfId="2211" priority="1723">
      <formula>IF(RIGHT(TEXT(AQ480,"0.#"),1)=".",FALSE,TRUE)</formula>
    </cfRule>
    <cfRule type="expression" dxfId="2210" priority="1724">
      <formula>IF(RIGHT(TEXT(AQ480,"0.#"),1)=".",TRUE,FALSE)</formula>
    </cfRule>
  </conditionalFormatting>
  <conditionalFormatting sqref="AM47">
    <cfRule type="expression" dxfId="2209" priority="2015">
      <formula>IF(RIGHT(TEXT(AM47,"0.#"),1)=".",FALSE,TRUE)</formula>
    </cfRule>
    <cfRule type="expression" dxfId="2208" priority="2016">
      <formula>IF(RIGHT(TEXT(AM47,"0.#"),1)=".",TRUE,FALSE)</formula>
    </cfRule>
  </conditionalFormatting>
  <conditionalFormatting sqref="AI46">
    <cfRule type="expression" dxfId="2207" priority="2019">
      <formula>IF(RIGHT(TEXT(AI46,"0.#"),1)=".",FALSE,TRUE)</formula>
    </cfRule>
    <cfRule type="expression" dxfId="2206" priority="2020">
      <formula>IF(RIGHT(TEXT(AI46,"0.#"),1)=".",TRUE,FALSE)</formula>
    </cfRule>
  </conditionalFormatting>
  <conditionalFormatting sqref="AM46">
    <cfRule type="expression" dxfId="2205" priority="2017">
      <formula>IF(RIGHT(TEXT(AM46,"0.#"),1)=".",FALSE,TRUE)</formula>
    </cfRule>
    <cfRule type="expression" dxfId="2204" priority="2018">
      <formula>IF(RIGHT(TEXT(AM46,"0.#"),1)=".",TRUE,FALSE)</formula>
    </cfRule>
  </conditionalFormatting>
  <conditionalFormatting sqref="AU46:AU48">
    <cfRule type="expression" dxfId="2203" priority="2009">
      <formula>IF(RIGHT(TEXT(AU46,"0.#"),1)=".",FALSE,TRUE)</formula>
    </cfRule>
    <cfRule type="expression" dxfId="2202" priority="2010">
      <formula>IF(RIGHT(TEXT(AU46,"0.#"),1)=".",TRUE,FALSE)</formula>
    </cfRule>
  </conditionalFormatting>
  <conditionalFormatting sqref="AM48">
    <cfRule type="expression" dxfId="2201" priority="2013">
      <formula>IF(RIGHT(TEXT(AM48,"0.#"),1)=".",FALSE,TRUE)</formula>
    </cfRule>
    <cfRule type="expression" dxfId="2200" priority="2014">
      <formula>IF(RIGHT(TEXT(AM48,"0.#"),1)=".",TRUE,FALSE)</formula>
    </cfRule>
  </conditionalFormatting>
  <conditionalFormatting sqref="AQ46:AQ48">
    <cfRule type="expression" dxfId="2199" priority="2011">
      <formula>IF(RIGHT(TEXT(AQ46,"0.#"),1)=".",FALSE,TRUE)</formula>
    </cfRule>
    <cfRule type="expression" dxfId="2198" priority="2012">
      <formula>IF(RIGHT(TEXT(AQ46,"0.#"),1)=".",TRUE,FALSE)</formula>
    </cfRule>
  </conditionalFormatting>
  <conditionalFormatting sqref="AE146:AE147 AI146:AI147 AM146:AM147 AQ146:AQ147 AU146:AU147">
    <cfRule type="expression" dxfId="2197" priority="2003">
      <formula>IF(RIGHT(TEXT(AE146,"0.#"),1)=".",FALSE,TRUE)</formula>
    </cfRule>
    <cfRule type="expression" dxfId="2196" priority="2004">
      <formula>IF(RIGHT(TEXT(AE146,"0.#"),1)=".",TRUE,FALSE)</formula>
    </cfRule>
  </conditionalFormatting>
  <conditionalFormatting sqref="AE138:AE139 AI138:AI139 AM138:AM139 AQ138:AQ139 AU138:AU139">
    <cfRule type="expression" dxfId="2195" priority="2007">
      <formula>IF(RIGHT(TEXT(AE138,"0.#"),1)=".",FALSE,TRUE)</formula>
    </cfRule>
    <cfRule type="expression" dxfId="2194" priority="2008">
      <formula>IF(RIGHT(TEXT(AE138,"0.#"),1)=".",TRUE,FALSE)</formula>
    </cfRule>
  </conditionalFormatting>
  <conditionalFormatting sqref="AE142:AE143 AI142:AI143 AM142:AM143 AQ142:AQ143 AU142:AU143">
    <cfRule type="expression" dxfId="2193" priority="2005">
      <formula>IF(RIGHT(TEXT(AE142,"0.#"),1)=".",FALSE,TRUE)</formula>
    </cfRule>
    <cfRule type="expression" dxfId="2192" priority="2006">
      <formula>IF(RIGHT(TEXT(AE142,"0.#"),1)=".",TRUE,FALSE)</formula>
    </cfRule>
  </conditionalFormatting>
  <conditionalFormatting sqref="AE198:AE199 AI198:AI199 AM198:AM199 AQ198:AQ199 AU198:AU199">
    <cfRule type="expression" dxfId="2191" priority="1997">
      <formula>IF(RIGHT(TEXT(AE198,"0.#"),1)=".",FALSE,TRUE)</formula>
    </cfRule>
    <cfRule type="expression" dxfId="2190" priority="1998">
      <formula>IF(RIGHT(TEXT(AE198,"0.#"),1)=".",TRUE,FALSE)</formula>
    </cfRule>
  </conditionalFormatting>
  <conditionalFormatting sqref="AE150:AE151 AI150:AI151 AM150:AM151 AQ150:AQ151 AU150:AU151">
    <cfRule type="expression" dxfId="2189" priority="2001">
      <formula>IF(RIGHT(TEXT(AE150,"0.#"),1)=".",FALSE,TRUE)</formula>
    </cfRule>
    <cfRule type="expression" dxfId="2188" priority="2002">
      <formula>IF(RIGHT(TEXT(AE150,"0.#"),1)=".",TRUE,FALSE)</formula>
    </cfRule>
  </conditionalFormatting>
  <conditionalFormatting sqref="AE194:AE195 AI194:AI195 AM194:AM195 AQ194:AQ195 AU194:AU195">
    <cfRule type="expression" dxfId="2187" priority="1999">
      <formula>IF(RIGHT(TEXT(AE194,"0.#"),1)=".",FALSE,TRUE)</formula>
    </cfRule>
    <cfRule type="expression" dxfId="2186" priority="2000">
      <formula>IF(RIGHT(TEXT(AE194,"0.#"),1)=".",TRUE,FALSE)</formula>
    </cfRule>
  </conditionalFormatting>
  <conditionalFormatting sqref="AE210:AE211 AI210:AI211 AM210:AM211 AQ210:AQ211 AU210:AU211">
    <cfRule type="expression" dxfId="2185" priority="1991">
      <formula>IF(RIGHT(TEXT(AE210,"0.#"),1)=".",FALSE,TRUE)</formula>
    </cfRule>
    <cfRule type="expression" dxfId="2184" priority="1992">
      <formula>IF(RIGHT(TEXT(AE210,"0.#"),1)=".",TRUE,FALSE)</formula>
    </cfRule>
  </conditionalFormatting>
  <conditionalFormatting sqref="AE202:AE203 AI202:AI203 AM202:AM203 AQ202:AQ203 AU202:AU203">
    <cfRule type="expression" dxfId="2183" priority="1995">
      <formula>IF(RIGHT(TEXT(AE202,"0.#"),1)=".",FALSE,TRUE)</formula>
    </cfRule>
    <cfRule type="expression" dxfId="2182" priority="1996">
      <formula>IF(RIGHT(TEXT(AE202,"0.#"),1)=".",TRUE,FALSE)</formula>
    </cfRule>
  </conditionalFormatting>
  <conditionalFormatting sqref="AE206:AE207 AI206:AI207 AM206:AM207 AQ206:AQ207 AU206:AU207">
    <cfRule type="expression" dxfId="2181" priority="1993">
      <formula>IF(RIGHT(TEXT(AE206,"0.#"),1)=".",FALSE,TRUE)</formula>
    </cfRule>
    <cfRule type="expression" dxfId="2180" priority="1994">
      <formula>IF(RIGHT(TEXT(AE206,"0.#"),1)=".",TRUE,FALSE)</formula>
    </cfRule>
  </conditionalFormatting>
  <conditionalFormatting sqref="AE262:AE263 AI262:AI263 AM262:AM263 AQ262:AQ263 AU262:AU263">
    <cfRule type="expression" dxfId="2179" priority="1985">
      <formula>IF(RIGHT(TEXT(AE262,"0.#"),1)=".",FALSE,TRUE)</formula>
    </cfRule>
    <cfRule type="expression" dxfId="2178" priority="1986">
      <formula>IF(RIGHT(TEXT(AE262,"0.#"),1)=".",TRUE,FALSE)</formula>
    </cfRule>
  </conditionalFormatting>
  <conditionalFormatting sqref="AE254:AE255 AI254:AI255 AM254:AM255 AQ254:AQ255 AU254:AU255">
    <cfRule type="expression" dxfId="2177" priority="1989">
      <formula>IF(RIGHT(TEXT(AE254,"0.#"),1)=".",FALSE,TRUE)</formula>
    </cfRule>
    <cfRule type="expression" dxfId="2176" priority="1990">
      <formula>IF(RIGHT(TEXT(AE254,"0.#"),1)=".",TRUE,FALSE)</formula>
    </cfRule>
  </conditionalFormatting>
  <conditionalFormatting sqref="AE258:AE259 AI258:AI259 AM258:AM259 AQ258:AQ259 AU258:AU259">
    <cfRule type="expression" dxfId="2175" priority="1987">
      <formula>IF(RIGHT(TEXT(AE258,"0.#"),1)=".",FALSE,TRUE)</formula>
    </cfRule>
    <cfRule type="expression" dxfId="2174" priority="1988">
      <formula>IF(RIGHT(TEXT(AE258,"0.#"),1)=".",TRUE,FALSE)</formula>
    </cfRule>
  </conditionalFormatting>
  <conditionalFormatting sqref="AE314:AE315 AI314:AI315 AM314:AM315 AQ314:AQ315 AU314:AU315">
    <cfRule type="expression" dxfId="2173" priority="1979">
      <formula>IF(RIGHT(TEXT(AE314,"0.#"),1)=".",FALSE,TRUE)</formula>
    </cfRule>
    <cfRule type="expression" dxfId="2172" priority="1980">
      <formula>IF(RIGHT(TEXT(AE314,"0.#"),1)=".",TRUE,FALSE)</formula>
    </cfRule>
  </conditionalFormatting>
  <conditionalFormatting sqref="AE266:AE267 AI266:AI267 AM266:AM267 AQ266:AQ267 AU266:AU267">
    <cfRule type="expression" dxfId="2171" priority="1983">
      <formula>IF(RIGHT(TEXT(AE266,"0.#"),1)=".",FALSE,TRUE)</formula>
    </cfRule>
    <cfRule type="expression" dxfId="2170" priority="1984">
      <formula>IF(RIGHT(TEXT(AE266,"0.#"),1)=".",TRUE,FALSE)</formula>
    </cfRule>
  </conditionalFormatting>
  <conditionalFormatting sqref="AE270:AE271 AI270:AI271 AM270:AM271 AQ270:AQ271 AU270:AU271">
    <cfRule type="expression" dxfId="2169" priority="1981">
      <formula>IF(RIGHT(TEXT(AE270,"0.#"),1)=".",FALSE,TRUE)</formula>
    </cfRule>
    <cfRule type="expression" dxfId="2168" priority="1982">
      <formula>IF(RIGHT(TEXT(AE270,"0.#"),1)=".",TRUE,FALSE)</formula>
    </cfRule>
  </conditionalFormatting>
  <conditionalFormatting sqref="AE326:AE327 AI326:AI327 AM326:AM327 AQ326:AQ327 AU326:AU327">
    <cfRule type="expression" dxfId="2167" priority="1973">
      <formula>IF(RIGHT(TEXT(AE326,"0.#"),1)=".",FALSE,TRUE)</formula>
    </cfRule>
    <cfRule type="expression" dxfId="2166" priority="1974">
      <formula>IF(RIGHT(TEXT(AE326,"0.#"),1)=".",TRUE,FALSE)</formula>
    </cfRule>
  </conditionalFormatting>
  <conditionalFormatting sqref="AE318:AE319 AI318:AI319 AM318:AM319 AQ318:AQ319 AU318:AU319">
    <cfRule type="expression" dxfId="2165" priority="1977">
      <formula>IF(RIGHT(TEXT(AE318,"0.#"),1)=".",FALSE,TRUE)</formula>
    </cfRule>
    <cfRule type="expression" dxfId="2164" priority="1978">
      <formula>IF(RIGHT(TEXT(AE318,"0.#"),1)=".",TRUE,FALSE)</formula>
    </cfRule>
  </conditionalFormatting>
  <conditionalFormatting sqref="AE322:AE323 AI322:AI323 AM322:AM323 AQ322:AQ323 AU322:AU323">
    <cfRule type="expression" dxfId="2163" priority="1975">
      <formula>IF(RIGHT(TEXT(AE322,"0.#"),1)=".",FALSE,TRUE)</formula>
    </cfRule>
    <cfRule type="expression" dxfId="2162" priority="1976">
      <formula>IF(RIGHT(TEXT(AE322,"0.#"),1)=".",TRUE,FALSE)</formula>
    </cfRule>
  </conditionalFormatting>
  <conditionalFormatting sqref="AE378:AE379 AI378:AI379 AM378:AM379 AQ378:AQ379 AU378:AU379">
    <cfRule type="expression" dxfId="2161" priority="1967">
      <formula>IF(RIGHT(TEXT(AE378,"0.#"),1)=".",FALSE,TRUE)</formula>
    </cfRule>
    <cfRule type="expression" dxfId="2160" priority="1968">
      <formula>IF(RIGHT(TEXT(AE378,"0.#"),1)=".",TRUE,FALSE)</formula>
    </cfRule>
  </conditionalFormatting>
  <conditionalFormatting sqref="AE330:AE331 AI330:AI331 AM330:AM331 AQ330:AQ331 AU330:AU331">
    <cfRule type="expression" dxfId="2159" priority="1971">
      <formula>IF(RIGHT(TEXT(AE330,"0.#"),1)=".",FALSE,TRUE)</formula>
    </cfRule>
    <cfRule type="expression" dxfId="2158" priority="1972">
      <formula>IF(RIGHT(TEXT(AE330,"0.#"),1)=".",TRUE,FALSE)</formula>
    </cfRule>
  </conditionalFormatting>
  <conditionalFormatting sqref="AE374:AE375 AI374:AI375 AM374:AM375 AQ374:AQ375 AU374:AU375">
    <cfRule type="expression" dxfId="2157" priority="1969">
      <formula>IF(RIGHT(TEXT(AE374,"0.#"),1)=".",FALSE,TRUE)</formula>
    </cfRule>
    <cfRule type="expression" dxfId="2156" priority="1970">
      <formula>IF(RIGHT(TEXT(AE374,"0.#"),1)=".",TRUE,FALSE)</formula>
    </cfRule>
  </conditionalFormatting>
  <conditionalFormatting sqref="AE390:AE391 AI390:AI391 AM390:AM391 AQ390:AQ391 AU390:AU391">
    <cfRule type="expression" dxfId="2155" priority="1961">
      <formula>IF(RIGHT(TEXT(AE390,"0.#"),1)=".",FALSE,TRUE)</formula>
    </cfRule>
    <cfRule type="expression" dxfId="2154" priority="1962">
      <formula>IF(RIGHT(TEXT(AE390,"0.#"),1)=".",TRUE,FALSE)</formula>
    </cfRule>
  </conditionalFormatting>
  <conditionalFormatting sqref="AE382:AE383 AI382:AI383 AM382:AM383 AQ382:AQ383 AU382:AU383">
    <cfRule type="expression" dxfId="2153" priority="1965">
      <formula>IF(RIGHT(TEXT(AE382,"0.#"),1)=".",FALSE,TRUE)</formula>
    </cfRule>
    <cfRule type="expression" dxfId="2152" priority="1966">
      <formula>IF(RIGHT(TEXT(AE382,"0.#"),1)=".",TRUE,FALSE)</formula>
    </cfRule>
  </conditionalFormatting>
  <conditionalFormatting sqref="AE386:AE387 AI386:AI387 AM386:AM387 AQ386:AQ387 AU386:AU387">
    <cfRule type="expression" dxfId="2151" priority="1963">
      <formula>IF(RIGHT(TEXT(AE386,"0.#"),1)=".",FALSE,TRUE)</formula>
    </cfRule>
    <cfRule type="expression" dxfId="2150" priority="1964">
      <formula>IF(RIGHT(TEXT(AE386,"0.#"),1)=".",TRUE,FALSE)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2:Y899">
    <cfRule type="expression" dxfId="2119" priority="2131">
      <formula>IF(RIGHT(TEXT(Y872,"0.#"),1)=".",FALSE,TRUE)</formula>
    </cfRule>
    <cfRule type="expression" dxfId="2118" priority="2132">
      <formula>IF(RIGHT(TEXT(Y872,"0.#"),1)=".",TRUE,FALSE)</formula>
    </cfRule>
  </conditionalFormatting>
  <conditionalFormatting sqref="Y870:Y871">
    <cfRule type="expression" dxfId="2117" priority="2125">
      <formula>IF(RIGHT(TEXT(Y870,"0.#"),1)=".",FALSE,TRUE)</formula>
    </cfRule>
    <cfRule type="expression" dxfId="2116" priority="2126">
      <formula>IF(RIGHT(TEXT(Y870,"0.#"),1)=".",TRUE,FALSE)</formula>
    </cfRule>
  </conditionalFormatting>
  <conditionalFormatting sqref="Y905:Y932">
    <cfRule type="expression" dxfId="2115" priority="2119">
      <formula>IF(RIGHT(TEXT(Y905,"0.#"),1)=".",FALSE,TRUE)</formula>
    </cfRule>
    <cfRule type="expression" dxfId="2114" priority="2120">
      <formula>IF(RIGHT(TEXT(Y905,"0.#"),1)=".",TRUE,FALSE)</formula>
    </cfRule>
  </conditionalFormatting>
  <conditionalFormatting sqref="Y903:Y904">
    <cfRule type="expression" dxfId="2113" priority="2113">
      <formula>IF(RIGHT(TEXT(Y903,"0.#"),1)=".",FALSE,TRUE)</formula>
    </cfRule>
    <cfRule type="expression" dxfId="2112" priority="2114">
      <formula>IF(RIGHT(TEXT(Y903,"0.#"),1)=".",TRUE,FALSE)</formula>
    </cfRule>
  </conditionalFormatting>
  <conditionalFormatting sqref="Y938:Y965">
    <cfRule type="expression" dxfId="2111" priority="2107">
      <formula>IF(RIGHT(TEXT(Y938,"0.#"),1)=".",FALSE,TRUE)</formula>
    </cfRule>
    <cfRule type="expression" dxfId="2110" priority="2108">
      <formula>IF(RIGHT(TEXT(Y938,"0.#"),1)=".",TRUE,FALSE)</formula>
    </cfRule>
  </conditionalFormatting>
  <conditionalFormatting sqref="Y936:Y937">
    <cfRule type="expression" dxfId="2109" priority="2101">
      <formula>IF(RIGHT(TEXT(Y936,"0.#"),1)=".",FALSE,TRUE)</formula>
    </cfRule>
    <cfRule type="expression" dxfId="2108" priority="2102">
      <formula>IF(RIGHT(TEXT(Y936,"0.#"),1)=".",TRUE,FALSE)</formula>
    </cfRule>
  </conditionalFormatting>
  <conditionalFormatting sqref="Y971:Y998">
    <cfRule type="expression" dxfId="2107" priority="2095">
      <formula>IF(RIGHT(TEXT(Y971,"0.#"),1)=".",FALSE,TRUE)</formula>
    </cfRule>
    <cfRule type="expression" dxfId="2106" priority="2096">
      <formula>IF(RIGHT(TEXT(Y971,"0.#"),1)=".",TRUE,FALSE)</formula>
    </cfRule>
  </conditionalFormatting>
  <conditionalFormatting sqref="Y969:Y970">
    <cfRule type="expression" dxfId="2105" priority="2089">
      <formula>IF(RIGHT(TEXT(Y969,"0.#"),1)=".",FALSE,TRUE)</formula>
    </cfRule>
    <cfRule type="expression" dxfId="2104" priority="2090">
      <formula>IF(RIGHT(TEXT(Y969,"0.#"),1)=".",TRUE,FALSE)</formula>
    </cfRule>
  </conditionalFormatting>
  <conditionalFormatting sqref="Y1004:Y1031">
    <cfRule type="expression" dxfId="2103" priority="2083">
      <formula>IF(RIGHT(TEXT(Y1004,"0.#"),1)=".",FALSE,TRUE)</formula>
    </cfRule>
    <cfRule type="expression" dxfId="2102" priority="2084">
      <formula>IF(RIGHT(TEXT(Y1004,"0.#"),1)=".",TRUE,FALSE)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4:AO899">
    <cfRule type="expression" dxfId="2021" priority="2133">
      <formula>IF(AND(AL874&gt;=0, RIGHT(TEXT(AL874,"0.#"),1)&lt;&gt;"."),TRUE,FALSE)</formula>
    </cfRule>
    <cfRule type="expression" dxfId="2020" priority="2134">
      <formula>IF(AND(AL874&gt;=0, RIGHT(TEXT(AL874,"0.#"),1)="."),TRUE,FALSE)</formula>
    </cfRule>
    <cfRule type="expression" dxfId="2019" priority="2135">
      <formula>IF(AND(AL874&lt;0, RIGHT(TEXT(AL874,"0.#"),1)&lt;&gt;"."),TRUE,FALSE)</formula>
    </cfRule>
    <cfRule type="expression" dxfId="2018" priority="2136">
      <formula>IF(AND(AL874&lt;0, RIGHT(TEXT(AL874,"0.#"),1)="."),TRUE,FALSE)</formula>
    </cfRule>
  </conditionalFormatting>
  <conditionalFormatting sqref="AL870:AO873">
    <cfRule type="expression" dxfId="2017" priority="2127">
      <formula>IF(AND(AL870&gt;=0, RIGHT(TEXT(AL870,"0.#"),1)&lt;&gt;"."),TRUE,FALSE)</formula>
    </cfRule>
    <cfRule type="expression" dxfId="2016" priority="2128">
      <formula>IF(AND(AL870&gt;=0, RIGHT(TEXT(AL870,"0.#"),1)="."),TRUE,FALSE)</formula>
    </cfRule>
    <cfRule type="expression" dxfId="2015" priority="2129">
      <formula>IF(AND(AL870&lt;0, RIGHT(TEXT(AL870,"0.#"),1)&lt;&gt;"."),TRUE,FALSE)</formula>
    </cfRule>
    <cfRule type="expression" dxfId="2014" priority="2130">
      <formula>IF(AND(AL870&lt;0, RIGHT(TEXT(AL870,"0.#"),1)="."),TRUE,FALSE)</formula>
    </cfRule>
  </conditionalFormatting>
  <conditionalFormatting sqref="AL905:AO932">
    <cfRule type="expression" dxfId="2013" priority="2121">
      <formula>IF(AND(AL905&gt;=0, RIGHT(TEXT(AL905,"0.#"),1)&lt;&gt;"."),TRUE,FALSE)</formula>
    </cfRule>
    <cfRule type="expression" dxfId="2012" priority="2122">
      <formula>IF(AND(AL905&gt;=0, RIGHT(TEXT(AL905,"0.#"),1)="."),TRUE,FALSE)</formula>
    </cfRule>
    <cfRule type="expression" dxfId="2011" priority="2123">
      <formula>IF(AND(AL905&lt;0, RIGHT(TEXT(AL905,"0.#"),1)&lt;&gt;"."),TRUE,FALSE)</formula>
    </cfRule>
    <cfRule type="expression" dxfId="2010" priority="2124">
      <formula>IF(AND(AL905&lt;0, RIGHT(TEXT(AL905,"0.#"),1)="."),TRUE,FALSE)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34:AI135">
    <cfRule type="expression" dxfId="745" priority="45">
      <formula>IF(RIGHT(TEXT(AI134,"0.#"),1)=".",FALSE,TRUE)</formula>
    </cfRule>
    <cfRule type="expression" dxfId="744" priority="46">
      <formula>IF(RIGHT(TEXT(AI134,"0.#"),1)=".",TRUE,FALSE)</formula>
    </cfRule>
  </conditionalFormatting>
  <conditionalFormatting sqref="AM134:AM135">
    <cfRule type="expression" dxfId="743" priority="43">
      <formula>IF(RIGHT(TEXT(AM134,"0.#"),1)=".",FALSE,TRUE)</formula>
    </cfRule>
    <cfRule type="expression" dxfId="742" priority="44">
      <formula>IF(RIGHT(TEXT(AM134,"0.#"),1)=".",TRUE,FALSE)</formula>
    </cfRule>
  </conditionalFormatting>
  <conditionalFormatting sqref="AQ134:AQ135">
    <cfRule type="expression" dxfId="741" priority="41">
      <formula>IF(RIGHT(TEXT(AQ134,"0.#"),1)=".",FALSE,TRUE)</formula>
    </cfRule>
    <cfRule type="expression" dxfId="740" priority="42">
      <formula>IF(RIGHT(TEXT(AQ134,"0.#"),1)=".",TRUE,FALSE)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
    <cfRule type="expression" dxfId="737" priority="37">
      <formula>IF(RIGHT(TEXT(AE439,"0.#"),1)=".",FALSE,TRUE)</formula>
    </cfRule>
    <cfRule type="expression" dxfId="736" priority="38">
      <formula>IF(RIGHT(TEXT(AE439,"0.#"),1)=".",TRUE,FALSE)</formula>
    </cfRule>
  </conditionalFormatting>
  <conditionalFormatting sqref="AM438">
    <cfRule type="expression" dxfId="735" priority="35">
      <formula>IF(RIGHT(TEXT(AM438,"0.#"),1)=".",FALSE,TRUE)</formula>
    </cfRule>
    <cfRule type="expression" dxfId="734" priority="36">
      <formula>IF(RIGHT(TEXT(AM438,"0.#"),1)=".",TRUE,FALSE)</formula>
    </cfRule>
  </conditionalFormatting>
  <conditionalFormatting sqref="AM439">
    <cfRule type="expression" dxfId="733" priority="33">
      <formula>IF(RIGHT(TEXT(AM439,"0.#"),1)=".",FALSE,TRUE)</formula>
    </cfRule>
    <cfRule type="expression" dxfId="732" priority="34">
      <formula>IF(RIGHT(TEXT(AM439,"0.#"),1)=".",TRUE,FALSE)</formula>
    </cfRule>
  </conditionalFormatting>
  <conditionalFormatting sqref="AU438">
    <cfRule type="expression" dxfId="731" priority="31">
      <formula>IF(RIGHT(TEXT(AU438,"0.#"),1)=".",FALSE,TRUE)</formula>
    </cfRule>
    <cfRule type="expression" dxfId="730" priority="32">
      <formula>IF(RIGHT(TEXT(AU438,"0.#"),1)=".",TRUE,FALSE)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I438">
    <cfRule type="expression" dxfId="727" priority="27">
      <formula>IF(RIGHT(TEXT(AI438,"0.#"),1)=".",FALSE,TRUE)</formula>
    </cfRule>
    <cfRule type="expression" dxfId="726" priority="28">
      <formula>IF(RIGHT(TEXT(AI438,"0.#"),1)=".",TRUE,FALSE)</formula>
    </cfRule>
  </conditionalFormatting>
  <conditionalFormatting sqref="AI439">
    <cfRule type="expression" dxfId="725" priority="25">
      <formula>IF(RIGHT(TEXT(AI439,"0.#"),1)=".",FALSE,TRUE)</formula>
    </cfRule>
    <cfRule type="expression" dxfId="724" priority="26">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38">
    <cfRule type="expression" dxfId="721" priority="21">
      <formula>IF(RIGHT(TEXT(AQ438,"0.#"),1)=".",FALSE,TRUE)</formula>
    </cfRule>
    <cfRule type="expression" dxfId="720" priority="22">
      <formula>IF(RIGHT(TEXT(AQ438,"0.#"),1)=".",TRUE,FALSE)</formula>
    </cfRule>
  </conditionalFormatting>
  <conditionalFormatting sqref="AM440">
    <cfRule type="expression" dxfId="719" priority="17">
      <formula>IF(RIGHT(TEXT(AM440,"0.#"),1)=".",FALSE,TRUE)</formula>
    </cfRule>
    <cfRule type="expression" dxfId="718" priority="18">
      <formula>IF(RIGHT(TEXT(AM440,"0.#"),1)=".",TRUE,FALSE)</formula>
    </cfRule>
  </conditionalFormatting>
  <conditionalFormatting sqref="AE440">
    <cfRule type="expression" dxfId="717" priority="19">
      <formula>IF(RIGHT(TEXT(AE440,"0.#"),1)=".",FALSE,TRUE)</formula>
    </cfRule>
    <cfRule type="expression" dxfId="716" priority="20">
      <formula>IF(RIGHT(TEXT(AE440,"0.#"),1)=".",TRUE,FALSE)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472</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32"/>
      <c r="Z2" s="417"/>
      <c r="AA2" s="418"/>
      <c r="AB2" s="1036" t="s">
        <v>11</v>
      </c>
      <c r="AC2" s="1037"/>
      <c r="AD2" s="1038"/>
      <c r="AE2" s="1024" t="s">
        <v>554</v>
      </c>
      <c r="AF2" s="1024"/>
      <c r="AG2" s="1024"/>
      <c r="AH2" s="1024"/>
      <c r="AI2" s="1024" t="s">
        <v>551</v>
      </c>
      <c r="AJ2" s="1024"/>
      <c r="AK2" s="1024"/>
      <c r="AL2" s="1024"/>
      <c r="AM2" s="1024" t="s">
        <v>525</v>
      </c>
      <c r="AN2" s="1024"/>
      <c r="AO2" s="1024"/>
      <c r="AP2" s="463"/>
      <c r="AQ2" s="180" t="s">
        <v>353</v>
      </c>
      <c r="AR2" s="173"/>
      <c r="AS2" s="173"/>
      <c r="AT2" s="174"/>
      <c r="AU2" s="378" t="s">
        <v>253</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33"/>
      <c r="Z3" s="1034"/>
      <c r="AA3" s="1035"/>
      <c r="AB3" s="1039"/>
      <c r="AC3" s="1040"/>
      <c r="AD3" s="1041"/>
      <c r="AE3" s="381"/>
      <c r="AF3" s="381"/>
      <c r="AG3" s="381"/>
      <c r="AH3" s="381"/>
      <c r="AI3" s="381"/>
      <c r="AJ3" s="381"/>
      <c r="AK3" s="381"/>
      <c r="AL3" s="381"/>
      <c r="AM3" s="381"/>
      <c r="AN3" s="381"/>
      <c r="AO3" s="381"/>
      <c r="AP3" s="337"/>
      <c r="AQ3" s="274"/>
      <c r="AR3" s="275"/>
      <c r="AS3" s="141" t="s">
        <v>354</v>
      </c>
      <c r="AT3" s="176"/>
      <c r="AU3" s="275"/>
      <c r="AV3" s="275"/>
      <c r="AW3" s="384" t="s">
        <v>300</v>
      </c>
      <c r="AX3" s="385"/>
    </row>
    <row r="4" spans="1:50" ht="22.5" customHeight="1" x14ac:dyDescent="0.15">
      <c r="A4" s="520"/>
      <c r="B4" s="518"/>
      <c r="C4" s="518"/>
      <c r="D4" s="518"/>
      <c r="E4" s="518"/>
      <c r="F4" s="519"/>
      <c r="G4" s="545"/>
      <c r="H4" s="1042"/>
      <c r="I4" s="1042"/>
      <c r="J4" s="1042"/>
      <c r="K4" s="1042"/>
      <c r="L4" s="1042"/>
      <c r="M4" s="1042"/>
      <c r="N4" s="1042"/>
      <c r="O4" s="1043"/>
      <c r="P4" s="165"/>
      <c r="Q4" s="1050"/>
      <c r="R4" s="1050"/>
      <c r="S4" s="1050"/>
      <c r="T4" s="1050"/>
      <c r="U4" s="1050"/>
      <c r="V4" s="1050"/>
      <c r="W4" s="1050"/>
      <c r="X4" s="1051"/>
      <c r="Y4" s="1028" t="s">
        <v>12</v>
      </c>
      <c r="Z4" s="1029"/>
      <c r="AA4" s="1030"/>
      <c r="AB4" s="556"/>
      <c r="AC4" s="1031"/>
      <c r="AD4" s="1031"/>
      <c r="AE4" s="369"/>
      <c r="AF4" s="370"/>
      <c r="AG4" s="370"/>
      <c r="AH4" s="370"/>
      <c r="AI4" s="369"/>
      <c r="AJ4" s="370"/>
      <c r="AK4" s="370"/>
      <c r="AL4" s="370"/>
      <c r="AM4" s="369"/>
      <c r="AN4" s="370"/>
      <c r="AO4" s="370"/>
      <c r="AP4" s="370"/>
      <c r="AQ4" s="115"/>
      <c r="AR4" s="116"/>
      <c r="AS4" s="116"/>
      <c r="AT4" s="117"/>
      <c r="AU4" s="370"/>
      <c r="AV4" s="370"/>
      <c r="AW4" s="370"/>
      <c r="AX4" s="372"/>
    </row>
    <row r="5" spans="1:50" ht="22.5" customHeight="1" x14ac:dyDescent="0.15">
      <c r="A5" s="521"/>
      <c r="B5" s="522"/>
      <c r="C5" s="522"/>
      <c r="D5" s="522"/>
      <c r="E5" s="522"/>
      <c r="F5" s="523"/>
      <c r="G5" s="1044"/>
      <c r="H5" s="1045"/>
      <c r="I5" s="1045"/>
      <c r="J5" s="1045"/>
      <c r="K5" s="1045"/>
      <c r="L5" s="1045"/>
      <c r="M5" s="1045"/>
      <c r="N5" s="1045"/>
      <c r="O5" s="1046"/>
      <c r="P5" s="1052"/>
      <c r="Q5" s="1052"/>
      <c r="R5" s="1052"/>
      <c r="S5" s="1052"/>
      <c r="T5" s="1052"/>
      <c r="U5" s="1052"/>
      <c r="V5" s="1052"/>
      <c r="W5" s="1052"/>
      <c r="X5" s="1053"/>
      <c r="Y5" s="307" t="s">
        <v>54</v>
      </c>
      <c r="Z5" s="1025"/>
      <c r="AA5" s="1026"/>
      <c r="AB5" s="527"/>
      <c r="AC5" s="1027"/>
      <c r="AD5" s="1027"/>
      <c r="AE5" s="369"/>
      <c r="AF5" s="370"/>
      <c r="AG5" s="370"/>
      <c r="AH5" s="370"/>
      <c r="AI5" s="369"/>
      <c r="AJ5" s="370"/>
      <c r="AK5" s="370"/>
      <c r="AL5" s="370"/>
      <c r="AM5" s="369"/>
      <c r="AN5" s="370"/>
      <c r="AO5" s="370"/>
      <c r="AP5" s="370"/>
      <c r="AQ5" s="115"/>
      <c r="AR5" s="116"/>
      <c r="AS5" s="116"/>
      <c r="AT5" s="117"/>
      <c r="AU5" s="370"/>
      <c r="AV5" s="370"/>
      <c r="AW5" s="370"/>
      <c r="AX5" s="372"/>
    </row>
    <row r="6" spans="1:50" ht="22.5" customHeight="1" x14ac:dyDescent="0.15">
      <c r="A6" s="521"/>
      <c r="B6" s="522"/>
      <c r="C6" s="522"/>
      <c r="D6" s="522"/>
      <c r="E6" s="522"/>
      <c r="F6" s="523"/>
      <c r="G6" s="1047"/>
      <c r="H6" s="1048"/>
      <c r="I6" s="1048"/>
      <c r="J6" s="1048"/>
      <c r="K6" s="1048"/>
      <c r="L6" s="1048"/>
      <c r="M6" s="1048"/>
      <c r="N6" s="1048"/>
      <c r="O6" s="1049"/>
      <c r="P6" s="1054"/>
      <c r="Q6" s="1054"/>
      <c r="R6" s="1054"/>
      <c r="S6" s="1054"/>
      <c r="T6" s="1054"/>
      <c r="U6" s="1054"/>
      <c r="V6" s="1054"/>
      <c r="W6" s="1054"/>
      <c r="X6" s="1055"/>
      <c r="Y6" s="1056" t="s">
        <v>13</v>
      </c>
      <c r="Z6" s="1025"/>
      <c r="AA6" s="1026"/>
      <c r="AB6" s="466" t="s">
        <v>301</v>
      </c>
      <c r="AC6" s="1057"/>
      <c r="AD6" s="1057"/>
      <c r="AE6" s="369"/>
      <c r="AF6" s="370"/>
      <c r="AG6" s="370"/>
      <c r="AH6" s="370"/>
      <c r="AI6" s="369"/>
      <c r="AJ6" s="370"/>
      <c r="AK6" s="370"/>
      <c r="AL6" s="370"/>
      <c r="AM6" s="369"/>
      <c r="AN6" s="370"/>
      <c r="AO6" s="370"/>
      <c r="AP6" s="370"/>
      <c r="AQ6" s="115"/>
      <c r="AR6" s="116"/>
      <c r="AS6" s="116"/>
      <c r="AT6" s="117"/>
      <c r="AU6" s="370"/>
      <c r="AV6" s="370"/>
      <c r="AW6" s="370"/>
      <c r="AX6" s="372"/>
    </row>
    <row r="7" spans="1:50" customFormat="1" ht="23.25" customHeight="1" x14ac:dyDescent="0.15">
      <c r="A7" s="907" t="s">
        <v>503</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7" t="s">
        <v>472</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32"/>
      <c r="Z9" s="417"/>
      <c r="AA9" s="418"/>
      <c r="AB9" s="1036" t="s">
        <v>11</v>
      </c>
      <c r="AC9" s="1037"/>
      <c r="AD9" s="1038"/>
      <c r="AE9" s="1024" t="s">
        <v>555</v>
      </c>
      <c r="AF9" s="1024"/>
      <c r="AG9" s="1024"/>
      <c r="AH9" s="1024"/>
      <c r="AI9" s="1024" t="s">
        <v>551</v>
      </c>
      <c r="AJ9" s="1024"/>
      <c r="AK9" s="1024"/>
      <c r="AL9" s="1024"/>
      <c r="AM9" s="1024" t="s">
        <v>525</v>
      </c>
      <c r="AN9" s="1024"/>
      <c r="AO9" s="1024"/>
      <c r="AP9" s="463"/>
      <c r="AQ9" s="180" t="s">
        <v>353</v>
      </c>
      <c r="AR9" s="173"/>
      <c r="AS9" s="173"/>
      <c r="AT9" s="174"/>
      <c r="AU9" s="378" t="s">
        <v>253</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33"/>
      <c r="Z10" s="1034"/>
      <c r="AA10" s="1035"/>
      <c r="AB10" s="1039"/>
      <c r="AC10" s="1040"/>
      <c r="AD10" s="1041"/>
      <c r="AE10" s="381"/>
      <c r="AF10" s="381"/>
      <c r="AG10" s="381"/>
      <c r="AH10" s="381"/>
      <c r="AI10" s="381"/>
      <c r="AJ10" s="381"/>
      <c r="AK10" s="381"/>
      <c r="AL10" s="381"/>
      <c r="AM10" s="381"/>
      <c r="AN10" s="381"/>
      <c r="AO10" s="381"/>
      <c r="AP10" s="337"/>
      <c r="AQ10" s="274"/>
      <c r="AR10" s="275"/>
      <c r="AS10" s="141" t="s">
        <v>354</v>
      </c>
      <c r="AT10" s="176"/>
      <c r="AU10" s="275"/>
      <c r="AV10" s="275"/>
      <c r="AW10" s="384" t="s">
        <v>300</v>
      </c>
      <c r="AX10" s="385"/>
    </row>
    <row r="11" spans="1:50" ht="22.5" customHeight="1" x14ac:dyDescent="0.15">
      <c r="A11" s="520"/>
      <c r="B11" s="518"/>
      <c r="C11" s="518"/>
      <c r="D11" s="518"/>
      <c r="E11" s="518"/>
      <c r="F11" s="519"/>
      <c r="G11" s="545"/>
      <c r="H11" s="1042"/>
      <c r="I11" s="1042"/>
      <c r="J11" s="1042"/>
      <c r="K11" s="1042"/>
      <c r="L11" s="1042"/>
      <c r="M11" s="1042"/>
      <c r="N11" s="1042"/>
      <c r="O11" s="1043"/>
      <c r="P11" s="165"/>
      <c r="Q11" s="1050"/>
      <c r="R11" s="1050"/>
      <c r="S11" s="1050"/>
      <c r="T11" s="1050"/>
      <c r="U11" s="1050"/>
      <c r="V11" s="1050"/>
      <c r="W11" s="1050"/>
      <c r="X11" s="1051"/>
      <c r="Y11" s="1028" t="s">
        <v>12</v>
      </c>
      <c r="Z11" s="1029"/>
      <c r="AA11" s="1030"/>
      <c r="AB11" s="556"/>
      <c r="AC11" s="1031"/>
      <c r="AD11" s="1031"/>
      <c r="AE11" s="369"/>
      <c r="AF11" s="370"/>
      <c r="AG11" s="370"/>
      <c r="AH11" s="370"/>
      <c r="AI11" s="369"/>
      <c r="AJ11" s="370"/>
      <c r="AK11" s="370"/>
      <c r="AL11" s="370"/>
      <c r="AM11" s="369"/>
      <c r="AN11" s="370"/>
      <c r="AO11" s="370"/>
      <c r="AP11" s="370"/>
      <c r="AQ11" s="115"/>
      <c r="AR11" s="116"/>
      <c r="AS11" s="116"/>
      <c r="AT11" s="117"/>
      <c r="AU11" s="370"/>
      <c r="AV11" s="370"/>
      <c r="AW11" s="370"/>
      <c r="AX11" s="372"/>
    </row>
    <row r="12" spans="1:50" ht="22.5" customHeight="1" x14ac:dyDescent="0.15">
      <c r="A12" s="521"/>
      <c r="B12" s="522"/>
      <c r="C12" s="522"/>
      <c r="D12" s="522"/>
      <c r="E12" s="522"/>
      <c r="F12" s="523"/>
      <c r="G12" s="1044"/>
      <c r="H12" s="1045"/>
      <c r="I12" s="1045"/>
      <c r="J12" s="1045"/>
      <c r="K12" s="1045"/>
      <c r="L12" s="1045"/>
      <c r="M12" s="1045"/>
      <c r="N12" s="1045"/>
      <c r="O12" s="1046"/>
      <c r="P12" s="1052"/>
      <c r="Q12" s="1052"/>
      <c r="R12" s="1052"/>
      <c r="S12" s="1052"/>
      <c r="T12" s="1052"/>
      <c r="U12" s="1052"/>
      <c r="V12" s="1052"/>
      <c r="W12" s="1052"/>
      <c r="X12" s="1053"/>
      <c r="Y12" s="307" t="s">
        <v>54</v>
      </c>
      <c r="Z12" s="1025"/>
      <c r="AA12" s="1026"/>
      <c r="AB12" s="527"/>
      <c r="AC12" s="1027"/>
      <c r="AD12" s="1027"/>
      <c r="AE12" s="369"/>
      <c r="AF12" s="370"/>
      <c r="AG12" s="370"/>
      <c r="AH12" s="370"/>
      <c r="AI12" s="369"/>
      <c r="AJ12" s="370"/>
      <c r="AK12" s="370"/>
      <c r="AL12" s="370"/>
      <c r="AM12" s="369"/>
      <c r="AN12" s="370"/>
      <c r="AO12" s="370"/>
      <c r="AP12" s="370"/>
      <c r="AQ12" s="115"/>
      <c r="AR12" s="116"/>
      <c r="AS12" s="116"/>
      <c r="AT12" s="117"/>
      <c r="AU12" s="370"/>
      <c r="AV12" s="370"/>
      <c r="AW12" s="370"/>
      <c r="AX12" s="372"/>
    </row>
    <row r="13" spans="1:50" ht="22.5" customHeight="1" x14ac:dyDescent="0.15">
      <c r="A13" s="647"/>
      <c r="B13" s="648"/>
      <c r="C13" s="648"/>
      <c r="D13" s="648"/>
      <c r="E13" s="648"/>
      <c r="F13" s="649"/>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66" t="s">
        <v>301</v>
      </c>
      <c r="AC13" s="1057"/>
      <c r="AD13" s="1057"/>
      <c r="AE13" s="369"/>
      <c r="AF13" s="370"/>
      <c r="AG13" s="370"/>
      <c r="AH13" s="370"/>
      <c r="AI13" s="369"/>
      <c r="AJ13" s="370"/>
      <c r="AK13" s="370"/>
      <c r="AL13" s="370"/>
      <c r="AM13" s="369"/>
      <c r="AN13" s="370"/>
      <c r="AO13" s="370"/>
      <c r="AP13" s="370"/>
      <c r="AQ13" s="115"/>
      <c r="AR13" s="116"/>
      <c r="AS13" s="116"/>
      <c r="AT13" s="117"/>
      <c r="AU13" s="370"/>
      <c r="AV13" s="370"/>
      <c r="AW13" s="370"/>
      <c r="AX13" s="372"/>
    </row>
    <row r="14" spans="1:50" customFormat="1" ht="23.25" customHeight="1" x14ac:dyDescent="0.15">
      <c r="A14" s="907" t="s">
        <v>503</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7" t="s">
        <v>472</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32"/>
      <c r="Z16" s="417"/>
      <c r="AA16" s="418"/>
      <c r="AB16" s="1036" t="s">
        <v>11</v>
      </c>
      <c r="AC16" s="1037"/>
      <c r="AD16" s="1038"/>
      <c r="AE16" s="1024" t="s">
        <v>554</v>
      </c>
      <c r="AF16" s="1024"/>
      <c r="AG16" s="1024"/>
      <c r="AH16" s="1024"/>
      <c r="AI16" s="1024" t="s">
        <v>552</v>
      </c>
      <c r="AJ16" s="1024"/>
      <c r="AK16" s="1024"/>
      <c r="AL16" s="1024"/>
      <c r="AM16" s="1024" t="s">
        <v>525</v>
      </c>
      <c r="AN16" s="1024"/>
      <c r="AO16" s="1024"/>
      <c r="AP16" s="463"/>
      <c r="AQ16" s="180" t="s">
        <v>353</v>
      </c>
      <c r="AR16" s="173"/>
      <c r="AS16" s="173"/>
      <c r="AT16" s="174"/>
      <c r="AU16" s="378" t="s">
        <v>253</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33"/>
      <c r="Z17" s="1034"/>
      <c r="AA17" s="1035"/>
      <c r="AB17" s="1039"/>
      <c r="AC17" s="1040"/>
      <c r="AD17" s="1041"/>
      <c r="AE17" s="381"/>
      <c r="AF17" s="381"/>
      <c r="AG17" s="381"/>
      <c r="AH17" s="381"/>
      <c r="AI17" s="381"/>
      <c r="AJ17" s="381"/>
      <c r="AK17" s="381"/>
      <c r="AL17" s="381"/>
      <c r="AM17" s="381"/>
      <c r="AN17" s="381"/>
      <c r="AO17" s="381"/>
      <c r="AP17" s="337"/>
      <c r="AQ17" s="274"/>
      <c r="AR17" s="275"/>
      <c r="AS17" s="141" t="s">
        <v>354</v>
      </c>
      <c r="AT17" s="176"/>
      <c r="AU17" s="275"/>
      <c r="AV17" s="275"/>
      <c r="AW17" s="384" t="s">
        <v>300</v>
      </c>
      <c r="AX17" s="385"/>
    </row>
    <row r="18" spans="1:50" ht="22.5" customHeight="1" x14ac:dyDescent="0.15">
      <c r="A18" s="520"/>
      <c r="B18" s="518"/>
      <c r="C18" s="518"/>
      <c r="D18" s="518"/>
      <c r="E18" s="518"/>
      <c r="F18" s="519"/>
      <c r="G18" s="545"/>
      <c r="H18" s="1042"/>
      <c r="I18" s="1042"/>
      <c r="J18" s="1042"/>
      <c r="K18" s="1042"/>
      <c r="L18" s="1042"/>
      <c r="M18" s="1042"/>
      <c r="N18" s="1042"/>
      <c r="O18" s="1043"/>
      <c r="P18" s="165"/>
      <c r="Q18" s="1050"/>
      <c r="R18" s="1050"/>
      <c r="S18" s="1050"/>
      <c r="T18" s="1050"/>
      <c r="U18" s="1050"/>
      <c r="V18" s="1050"/>
      <c r="W18" s="1050"/>
      <c r="X18" s="1051"/>
      <c r="Y18" s="1028" t="s">
        <v>12</v>
      </c>
      <c r="Z18" s="1029"/>
      <c r="AA18" s="1030"/>
      <c r="AB18" s="556"/>
      <c r="AC18" s="1031"/>
      <c r="AD18" s="1031"/>
      <c r="AE18" s="369"/>
      <c r="AF18" s="370"/>
      <c r="AG18" s="370"/>
      <c r="AH18" s="370"/>
      <c r="AI18" s="369"/>
      <c r="AJ18" s="370"/>
      <c r="AK18" s="370"/>
      <c r="AL18" s="370"/>
      <c r="AM18" s="369"/>
      <c r="AN18" s="370"/>
      <c r="AO18" s="370"/>
      <c r="AP18" s="370"/>
      <c r="AQ18" s="115"/>
      <c r="AR18" s="116"/>
      <c r="AS18" s="116"/>
      <c r="AT18" s="117"/>
      <c r="AU18" s="370"/>
      <c r="AV18" s="370"/>
      <c r="AW18" s="370"/>
      <c r="AX18" s="372"/>
    </row>
    <row r="19" spans="1:50" ht="22.5" customHeight="1" x14ac:dyDescent="0.15">
      <c r="A19" s="521"/>
      <c r="B19" s="522"/>
      <c r="C19" s="522"/>
      <c r="D19" s="522"/>
      <c r="E19" s="522"/>
      <c r="F19" s="523"/>
      <c r="G19" s="1044"/>
      <c r="H19" s="1045"/>
      <c r="I19" s="1045"/>
      <c r="J19" s="1045"/>
      <c r="K19" s="1045"/>
      <c r="L19" s="1045"/>
      <c r="M19" s="1045"/>
      <c r="N19" s="1045"/>
      <c r="O19" s="1046"/>
      <c r="P19" s="1052"/>
      <c r="Q19" s="1052"/>
      <c r="R19" s="1052"/>
      <c r="S19" s="1052"/>
      <c r="T19" s="1052"/>
      <c r="U19" s="1052"/>
      <c r="V19" s="1052"/>
      <c r="W19" s="1052"/>
      <c r="X19" s="1053"/>
      <c r="Y19" s="307" t="s">
        <v>54</v>
      </c>
      <c r="Z19" s="1025"/>
      <c r="AA19" s="1026"/>
      <c r="AB19" s="527"/>
      <c r="AC19" s="1027"/>
      <c r="AD19" s="1027"/>
      <c r="AE19" s="369"/>
      <c r="AF19" s="370"/>
      <c r="AG19" s="370"/>
      <c r="AH19" s="370"/>
      <c r="AI19" s="369"/>
      <c r="AJ19" s="370"/>
      <c r="AK19" s="370"/>
      <c r="AL19" s="370"/>
      <c r="AM19" s="369"/>
      <c r="AN19" s="370"/>
      <c r="AO19" s="370"/>
      <c r="AP19" s="370"/>
      <c r="AQ19" s="115"/>
      <c r="AR19" s="116"/>
      <c r="AS19" s="116"/>
      <c r="AT19" s="117"/>
      <c r="AU19" s="370"/>
      <c r="AV19" s="370"/>
      <c r="AW19" s="370"/>
      <c r="AX19" s="372"/>
    </row>
    <row r="20" spans="1:50" ht="22.5" customHeight="1" x14ac:dyDescent="0.15">
      <c r="A20" s="647"/>
      <c r="B20" s="648"/>
      <c r="C20" s="648"/>
      <c r="D20" s="648"/>
      <c r="E20" s="648"/>
      <c r="F20" s="649"/>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66" t="s">
        <v>301</v>
      </c>
      <c r="AC20" s="1057"/>
      <c r="AD20" s="1057"/>
      <c r="AE20" s="369"/>
      <c r="AF20" s="370"/>
      <c r="AG20" s="370"/>
      <c r="AH20" s="370"/>
      <c r="AI20" s="369"/>
      <c r="AJ20" s="370"/>
      <c r="AK20" s="370"/>
      <c r="AL20" s="370"/>
      <c r="AM20" s="369"/>
      <c r="AN20" s="370"/>
      <c r="AO20" s="370"/>
      <c r="AP20" s="370"/>
      <c r="AQ20" s="115"/>
      <c r="AR20" s="116"/>
      <c r="AS20" s="116"/>
      <c r="AT20" s="117"/>
      <c r="AU20" s="370"/>
      <c r="AV20" s="370"/>
      <c r="AW20" s="370"/>
      <c r="AX20" s="372"/>
    </row>
    <row r="21" spans="1:50" customFormat="1" ht="23.25" customHeight="1" x14ac:dyDescent="0.15">
      <c r="A21" s="907" t="s">
        <v>503</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7" t="s">
        <v>472</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32"/>
      <c r="Z23" s="417"/>
      <c r="AA23" s="418"/>
      <c r="AB23" s="1036" t="s">
        <v>11</v>
      </c>
      <c r="AC23" s="1037"/>
      <c r="AD23" s="1038"/>
      <c r="AE23" s="1024" t="s">
        <v>556</v>
      </c>
      <c r="AF23" s="1024"/>
      <c r="AG23" s="1024"/>
      <c r="AH23" s="1024"/>
      <c r="AI23" s="1024" t="s">
        <v>551</v>
      </c>
      <c r="AJ23" s="1024"/>
      <c r="AK23" s="1024"/>
      <c r="AL23" s="1024"/>
      <c r="AM23" s="1024" t="s">
        <v>525</v>
      </c>
      <c r="AN23" s="1024"/>
      <c r="AO23" s="1024"/>
      <c r="AP23" s="463"/>
      <c r="AQ23" s="180" t="s">
        <v>353</v>
      </c>
      <c r="AR23" s="173"/>
      <c r="AS23" s="173"/>
      <c r="AT23" s="174"/>
      <c r="AU23" s="378" t="s">
        <v>253</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33"/>
      <c r="Z24" s="1034"/>
      <c r="AA24" s="1035"/>
      <c r="AB24" s="1039"/>
      <c r="AC24" s="1040"/>
      <c r="AD24" s="1041"/>
      <c r="AE24" s="381"/>
      <c r="AF24" s="381"/>
      <c r="AG24" s="381"/>
      <c r="AH24" s="381"/>
      <c r="AI24" s="381"/>
      <c r="AJ24" s="381"/>
      <c r="AK24" s="381"/>
      <c r="AL24" s="381"/>
      <c r="AM24" s="381"/>
      <c r="AN24" s="381"/>
      <c r="AO24" s="381"/>
      <c r="AP24" s="337"/>
      <c r="AQ24" s="274"/>
      <c r="AR24" s="275"/>
      <c r="AS24" s="141" t="s">
        <v>354</v>
      </c>
      <c r="AT24" s="176"/>
      <c r="AU24" s="275"/>
      <c r="AV24" s="275"/>
      <c r="AW24" s="384" t="s">
        <v>300</v>
      </c>
      <c r="AX24" s="385"/>
    </row>
    <row r="25" spans="1:50" ht="22.5" customHeight="1" x14ac:dyDescent="0.15">
      <c r="A25" s="520"/>
      <c r="B25" s="518"/>
      <c r="C25" s="518"/>
      <c r="D25" s="518"/>
      <c r="E25" s="518"/>
      <c r="F25" s="519"/>
      <c r="G25" s="545"/>
      <c r="H25" s="1042"/>
      <c r="I25" s="1042"/>
      <c r="J25" s="1042"/>
      <c r="K25" s="1042"/>
      <c r="L25" s="1042"/>
      <c r="M25" s="1042"/>
      <c r="N25" s="1042"/>
      <c r="O25" s="1043"/>
      <c r="P25" s="165"/>
      <c r="Q25" s="1050"/>
      <c r="R25" s="1050"/>
      <c r="S25" s="1050"/>
      <c r="T25" s="1050"/>
      <c r="U25" s="1050"/>
      <c r="V25" s="1050"/>
      <c r="W25" s="1050"/>
      <c r="X25" s="1051"/>
      <c r="Y25" s="1028" t="s">
        <v>12</v>
      </c>
      <c r="Z25" s="1029"/>
      <c r="AA25" s="1030"/>
      <c r="AB25" s="556"/>
      <c r="AC25" s="1031"/>
      <c r="AD25" s="1031"/>
      <c r="AE25" s="369"/>
      <c r="AF25" s="370"/>
      <c r="AG25" s="370"/>
      <c r="AH25" s="370"/>
      <c r="AI25" s="369"/>
      <c r="AJ25" s="370"/>
      <c r="AK25" s="370"/>
      <c r="AL25" s="370"/>
      <c r="AM25" s="369"/>
      <c r="AN25" s="370"/>
      <c r="AO25" s="370"/>
      <c r="AP25" s="370"/>
      <c r="AQ25" s="115"/>
      <c r="AR25" s="116"/>
      <c r="AS25" s="116"/>
      <c r="AT25" s="117"/>
      <c r="AU25" s="370"/>
      <c r="AV25" s="370"/>
      <c r="AW25" s="370"/>
      <c r="AX25" s="372"/>
    </row>
    <row r="26" spans="1:50" ht="22.5" customHeight="1" x14ac:dyDescent="0.15">
      <c r="A26" s="521"/>
      <c r="B26" s="522"/>
      <c r="C26" s="522"/>
      <c r="D26" s="522"/>
      <c r="E26" s="522"/>
      <c r="F26" s="523"/>
      <c r="G26" s="1044"/>
      <c r="H26" s="1045"/>
      <c r="I26" s="1045"/>
      <c r="J26" s="1045"/>
      <c r="K26" s="1045"/>
      <c r="L26" s="1045"/>
      <c r="M26" s="1045"/>
      <c r="N26" s="1045"/>
      <c r="O26" s="1046"/>
      <c r="P26" s="1052"/>
      <c r="Q26" s="1052"/>
      <c r="R26" s="1052"/>
      <c r="S26" s="1052"/>
      <c r="T26" s="1052"/>
      <c r="U26" s="1052"/>
      <c r="V26" s="1052"/>
      <c r="W26" s="1052"/>
      <c r="X26" s="1053"/>
      <c r="Y26" s="307" t="s">
        <v>54</v>
      </c>
      <c r="Z26" s="1025"/>
      <c r="AA26" s="1026"/>
      <c r="AB26" s="527"/>
      <c r="AC26" s="1027"/>
      <c r="AD26" s="1027"/>
      <c r="AE26" s="369"/>
      <c r="AF26" s="370"/>
      <c r="AG26" s="370"/>
      <c r="AH26" s="370"/>
      <c r="AI26" s="369"/>
      <c r="AJ26" s="370"/>
      <c r="AK26" s="370"/>
      <c r="AL26" s="370"/>
      <c r="AM26" s="369"/>
      <c r="AN26" s="370"/>
      <c r="AO26" s="370"/>
      <c r="AP26" s="370"/>
      <c r="AQ26" s="115"/>
      <c r="AR26" s="116"/>
      <c r="AS26" s="116"/>
      <c r="AT26" s="117"/>
      <c r="AU26" s="370"/>
      <c r="AV26" s="370"/>
      <c r="AW26" s="370"/>
      <c r="AX26" s="372"/>
    </row>
    <row r="27" spans="1:50" ht="22.5" customHeight="1" x14ac:dyDescent="0.15">
      <c r="A27" s="647"/>
      <c r="B27" s="648"/>
      <c r="C27" s="648"/>
      <c r="D27" s="648"/>
      <c r="E27" s="648"/>
      <c r="F27" s="649"/>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66" t="s">
        <v>301</v>
      </c>
      <c r="AC27" s="1057"/>
      <c r="AD27" s="1057"/>
      <c r="AE27" s="369"/>
      <c r="AF27" s="370"/>
      <c r="AG27" s="370"/>
      <c r="AH27" s="370"/>
      <c r="AI27" s="369"/>
      <c r="AJ27" s="370"/>
      <c r="AK27" s="370"/>
      <c r="AL27" s="370"/>
      <c r="AM27" s="369"/>
      <c r="AN27" s="370"/>
      <c r="AO27" s="370"/>
      <c r="AP27" s="370"/>
      <c r="AQ27" s="115"/>
      <c r="AR27" s="116"/>
      <c r="AS27" s="116"/>
      <c r="AT27" s="117"/>
      <c r="AU27" s="370"/>
      <c r="AV27" s="370"/>
      <c r="AW27" s="370"/>
      <c r="AX27" s="372"/>
    </row>
    <row r="28" spans="1:50" customFormat="1" ht="23.25" customHeight="1" x14ac:dyDescent="0.15">
      <c r="A28" s="907" t="s">
        <v>503</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7" t="s">
        <v>472</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32"/>
      <c r="Z30" s="417"/>
      <c r="AA30" s="418"/>
      <c r="AB30" s="1036" t="s">
        <v>11</v>
      </c>
      <c r="AC30" s="1037"/>
      <c r="AD30" s="1038"/>
      <c r="AE30" s="1024" t="s">
        <v>554</v>
      </c>
      <c r="AF30" s="1024"/>
      <c r="AG30" s="1024"/>
      <c r="AH30" s="1024"/>
      <c r="AI30" s="1024" t="s">
        <v>551</v>
      </c>
      <c r="AJ30" s="1024"/>
      <c r="AK30" s="1024"/>
      <c r="AL30" s="1024"/>
      <c r="AM30" s="1024" t="s">
        <v>549</v>
      </c>
      <c r="AN30" s="1024"/>
      <c r="AO30" s="1024"/>
      <c r="AP30" s="463"/>
      <c r="AQ30" s="180" t="s">
        <v>353</v>
      </c>
      <c r="AR30" s="173"/>
      <c r="AS30" s="173"/>
      <c r="AT30" s="174"/>
      <c r="AU30" s="378" t="s">
        <v>253</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33"/>
      <c r="Z31" s="1034"/>
      <c r="AA31" s="1035"/>
      <c r="AB31" s="1039"/>
      <c r="AC31" s="1040"/>
      <c r="AD31" s="1041"/>
      <c r="AE31" s="381"/>
      <c r="AF31" s="381"/>
      <c r="AG31" s="381"/>
      <c r="AH31" s="381"/>
      <c r="AI31" s="381"/>
      <c r="AJ31" s="381"/>
      <c r="AK31" s="381"/>
      <c r="AL31" s="381"/>
      <c r="AM31" s="381"/>
      <c r="AN31" s="381"/>
      <c r="AO31" s="381"/>
      <c r="AP31" s="337"/>
      <c r="AQ31" s="274"/>
      <c r="AR31" s="275"/>
      <c r="AS31" s="141" t="s">
        <v>354</v>
      </c>
      <c r="AT31" s="176"/>
      <c r="AU31" s="275"/>
      <c r="AV31" s="275"/>
      <c r="AW31" s="384" t="s">
        <v>300</v>
      </c>
      <c r="AX31" s="385"/>
    </row>
    <row r="32" spans="1:50" ht="22.5" customHeight="1" x14ac:dyDescent="0.15">
      <c r="A32" s="520"/>
      <c r="B32" s="518"/>
      <c r="C32" s="518"/>
      <c r="D32" s="518"/>
      <c r="E32" s="518"/>
      <c r="F32" s="519"/>
      <c r="G32" s="545"/>
      <c r="H32" s="1042"/>
      <c r="I32" s="1042"/>
      <c r="J32" s="1042"/>
      <c r="K32" s="1042"/>
      <c r="L32" s="1042"/>
      <c r="M32" s="1042"/>
      <c r="N32" s="1042"/>
      <c r="O32" s="1043"/>
      <c r="P32" s="165"/>
      <c r="Q32" s="1050"/>
      <c r="R32" s="1050"/>
      <c r="S32" s="1050"/>
      <c r="T32" s="1050"/>
      <c r="U32" s="1050"/>
      <c r="V32" s="1050"/>
      <c r="W32" s="1050"/>
      <c r="X32" s="1051"/>
      <c r="Y32" s="1028" t="s">
        <v>12</v>
      </c>
      <c r="Z32" s="1029"/>
      <c r="AA32" s="1030"/>
      <c r="AB32" s="556"/>
      <c r="AC32" s="1031"/>
      <c r="AD32" s="1031"/>
      <c r="AE32" s="369"/>
      <c r="AF32" s="370"/>
      <c r="AG32" s="370"/>
      <c r="AH32" s="370"/>
      <c r="AI32" s="369"/>
      <c r="AJ32" s="370"/>
      <c r="AK32" s="370"/>
      <c r="AL32" s="370"/>
      <c r="AM32" s="369"/>
      <c r="AN32" s="370"/>
      <c r="AO32" s="370"/>
      <c r="AP32" s="370"/>
      <c r="AQ32" s="115"/>
      <c r="AR32" s="116"/>
      <c r="AS32" s="116"/>
      <c r="AT32" s="117"/>
      <c r="AU32" s="370"/>
      <c r="AV32" s="370"/>
      <c r="AW32" s="370"/>
      <c r="AX32" s="372"/>
    </row>
    <row r="33" spans="1:50" ht="22.5" customHeight="1" x14ac:dyDescent="0.15">
      <c r="A33" s="521"/>
      <c r="B33" s="522"/>
      <c r="C33" s="522"/>
      <c r="D33" s="522"/>
      <c r="E33" s="522"/>
      <c r="F33" s="523"/>
      <c r="G33" s="1044"/>
      <c r="H33" s="1045"/>
      <c r="I33" s="1045"/>
      <c r="J33" s="1045"/>
      <c r="K33" s="1045"/>
      <c r="L33" s="1045"/>
      <c r="M33" s="1045"/>
      <c r="N33" s="1045"/>
      <c r="O33" s="1046"/>
      <c r="P33" s="1052"/>
      <c r="Q33" s="1052"/>
      <c r="R33" s="1052"/>
      <c r="S33" s="1052"/>
      <c r="T33" s="1052"/>
      <c r="U33" s="1052"/>
      <c r="V33" s="1052"/>
      <c r="W33" s="1052"/>
      <c r="X33" s="1053"/>
      <c r="Y33" s="307" t="s">
        <v>54</v>
      </c>
      <c r="Z33" s="1025"/>
      <c r="AA33" s="1026"/>
      <c r="AB33" s="527"/>
      <c r="AC33" s="1027"/>
      <c r="AD33" s="1027"/>
      <c r="AE33" s="369"/>
      <c r="AF33" s="370"/>
      <c r="AG33" s="370"/>
      <c r="AH33" s="370"/>
      <c r="AI33" s="369"/>
      <c r="AJ33" s="370"/>
      <c r="AK33" s="370"/>
      <c r="AL33" s="370"/>
      <c r="AM33" s="369"/>
      <c r="AN33" s="370"/>
      <c r="AO33" s="370"/>
      <c r="AP33" s="370"/>
      <c r="AQ33" s="115"/>
      <c r="AR33" s="116"/>
      <c r="AS33" s="116"/>
      <c r="AT33" s="117"/>
      <c r="AU33" s="370"/>
      <c r="AV33" s="370"/>
      <c r="AW33" s="370"/>
      <c r="AX33" s="372"/>
    </row>
    <row r="34" spans="1:50" ht="22.5" customHeight="1" x14ac:dyDescent="0.15">
      <c r="A34" s="647"/>
      <c r="B34" s="648"/>
      <c r="C34" s="648"/>
      <c r="D34" s="648"/>
      <c r="E34" s="648"/>
      <c r="F34" s="649"/>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66" t="s">
        <v>301</v>
      </c>
      <c r="AC34" s="1057"/>
      <c r="AD34" s="1057"/>
      <c r="AE34" s="369"/>
      <c r="AF34" s="370"/>
      <c r="AG34" s="370"/>
      <c r="AH34" s="370"/>
      <c r="AI34" s="369"/>
      <c r="AJ34" s="370"/>
      <c r="AK34" s="370"/>
      <c r="AL34" s="370"/>
      <c r="AM34" s="369"/>
      <c r="AN34" s="370"/>
      <c r="AO34" s="370"/>
      <c r="AP34" s="370"/>
      <c r="AQ34" s="115"/>
      <c r="AR34" s="116"/>
      <c r="AS34" s="116"/>
      <c r="AT34" s="117"/>
      <c r="AU34" s="370"/>
      <c r="AV34" s="370"/>
      <c r="AW34" s="370"/>
      <c r="AX34" s="372"/>
    </row>
    <row r="35" spans="1:50" customFormat="1" ht="23.25" customHeight="1" x14ac:dyDescent="0.15">
      <c r="A35" s="907" t="s">
        <v>503</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7" t="s">
        <v>472</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32"/>
      <c r="Z37" s="417"/>
      <c r="AA37" s="418"/>
      <c r="AB37" s="1036" t="s">
        <v>11</v>
      </c>
      <c r="AC37" s="1037"/>
      <c r="AD37" s="1038"/>
      <c r="AE37" s="1024" t="s">
        <v>556</v>
      </c>
      <c r="AF37" s="1024"/>
      <c r="AG37" s="1024"/>
      <c r="AH37" s="1024"/>
      <c r="AI37" s="1024" t="s">
        <v>553</v>
      </c>
      <c r="AJ37" s="1024"/>
      <c r="AK37" s="1024"/>
      <c r="AL37" s="1024"/>
      <c r="AM37" s="1024" t="s">
        <v>550</v>
      </c>
      <c r="AN37" s="1024"/>
      <c r="AO37" s="1024"/>
      <c r="AP37" s="463"/>
      <c r="AQ37" s="180" t="s">
        <v>353</v>
      </c>
      <c r="AR37" s="173"/>
      <c r="AS37" s="173"/>
      <c r="AT37" s="174"/>
      <c r="AU37" s="378" t="s">
        <v>253</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33"/>
      <c r="Z38" s="1034"/>
      <c r="AA38" s="1035"/>
      <c r="AB38" s="1039"/>
      <c r="AC38" s="1040"/>
      <c r="AD38" s="1041"/>
      <c r="AE38" s="381"/>
      <c r="AF38" s="381"/>
      <c r="AG38" s="381"/>
      <c r="AH38" s="381"/>
      <c r="AI38" s="381"/>
      <c r="AJ38" s="381"/>
      <c r="AK38" s="381"/>
      <c r="AL38" s="381"/>
      <c r="AM38" s="381"/>
      <c r="AN38" s="381"/>
      <c r="AO38" s="381"/>
      <c r="AP38" s="337"/>
      <c r="AQ38" s="274"/>
      <c r="AR38" s="275"/>
      <c r="AS38" s="141" t="s">
        <v>354</v>
      </c>
      <c r="AT38" s="176"/>
      <c r="AU38" s="275"/>
      <c r="AV38" s="275"/>
      <c r="AW38" s="384" t="s">
        <v>300</v>
      </c>
      <c r="AX38" s="385"/>
    </row>
    <row r="39" spans="1:50" ht="22.5" customHeight="1" x14ac:dyDescent="0.15">
      <c r="A39" s="520"/>
      <c r="B39" s="518"/>
      <c r="C39" s="518"/>
      <c r="D39" s="518"/>
      <c r="E39" s="518"/>
      <c r="F39" s="519"/>
      <c r="G39" s="545"/>
      <c r="H39" s="1042"/>
      <c r="I39" s="1042"/>
      <c r="J39" s="1042"/>
      <c r="K39" s="1042"/>
      <c r="L39" s="1042"/>
      <c r="M39" s="1042"/>
      <c r="N39" s="1042"/>
      <c r="O39" s="1043"/>
      <c r="P39" s="165"/>
      <c r="Q39" s="1050"/>
      <c r="R39" s="1050"/>
      <c r="S39" s="1050"/>
      <c r="T39" s="1050"/>
      <c r="U39" s="1050"/>
      <c r="V39" s="1050"/>
      <c r="W39" s="1050"/>
      <c r="X39" s="1051"/>
      <c r="Y39" s="1028" t="s">
        <v>12</v>
      </c>
      <c r="Z39" s="1029"/>
      <c r="AA39" s="1030"/>
      <c r="AB39" s="556"/>
      <c r="AC39" s="1031"/>
      <c r="AD39" s="1031"/>
      <c r="AE39" s="369"/>
      <c r="AF39" s="370"/>
      <c r="AG39" s="370"/>
      <c r="AH39" s="370"/>
      <c r="AI39" s="369"/>
      <c r="AJ39" s="370"/>
      <c r="AK39" s="370"/>
      <c r="AL39" s="370"/>
      <c r="AM39" s="369"/>
      <c r="AN39" s="370"/>
      <c r="AO39" s="370"/>
      <c r="AP39" s="370"/>
      <c r="AQ39" s="115"/>
      <c r="AR39" s="116"/>
      <c r="AS39" s="116"/>
      <c r="AT39" s="117"/>
      <c r="AU39" s="370"/>
      <c r="AV39" s="370"/>
      <c r="AW39" s="370"/>
      <c r="AX39" s="372"/>
    </row>
    <row r="40" spans="1:50" ht="22.5" customHeight="1" x14ac:dyDescent="0.15">
      <c r="A40" s="521"/>
      <c r="B40" s="522"/>
      <c r="C40" s="522"/>
      <c r="D40" s="522"/>
      <c r="E40" s="522"/>
      <c r="F40" s="523"/>
      <c r="G40" s="1044"/>
      <c r="H40" s="1045"/>
      <c r="I40" s="1045"/>
      <c r="J40" s="1045"/>
      <c r="K40" s="1045"/>
      <c r="L40" s="1045"/>
      <c r="M40" s="1045"/>
      <c r="N40" s="1045"/>
      <c r="O40" s="1046"/>
      <c r="P40" s="1052"/>
      <c r="Q40" s="1052"/>
      <c r="R40" s="1052"/>
      <c r="S40" s="1052"/>
      <c r="T40" s="1052"/>
      <c r="U40" s="1052"/>
      <c r="V40" s="1052"/>
      <c r="W40" s="1052"/>
      <c r="X40" s="1053"/>
      <c r="Y40" s="307" t="s">
        <v>54</v>
      </c>
      <c r="Z40" s="1025"/>
      <c r="AA40" s="1026"/>
      <c r="AB40" s="527"/>
      <c r="AC40" s="1027"/>
      <c r="AD40" s="1027"/>
      <c r="AE40" s="369"/>
      <c r="AF40" s="370"/>
      <c r="AG40" s="370"/>
      <c r="AH40" s="370"/>
      <c r="AI40" s="369"/>
      <c r="AJ40" s="370"/>
      <c r="AK40" s="370"/>
      <c r="AL40" s="370"/>
      <c r="AM40" s="369"/>
      <c r="AN40" s="370"/>
      <c r="AO40" s="370"/>
      <c r="AP40" s="370"/>
      <c r="AQ40" s="115"/>
      <c r="AR40" s="116"/>
      <c r="AS40" s="116"/>
      <c r="AT40" s="117"/>
      <c r="AU40" s="370"/>
      <c r="AV40" s="370"/>
      <c r="AW40" s="370"/>
      <c r="AX40" s="372"/>
    </row>
    <row r="41" spans="1:50" ht="22.5" customHeight="1" x14ac:dyDescent="0.15">
      <c r="A41" s="647"/>
      <c r="B41" s="648"/>
      <c r="C41" s="648"/>
      <c r="D41" s="648"/>
      <c r="E41" s="648"/>
      <c r="F41" s="649"/>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66" t="s">
        <v>301</v>
      </c>
      <c r="AC41" s="1057"/>
      <c r="AD41" s="1057"/>
      <c r="AE41" s="369"/>
      <c r="AF41" s="370"/>
      <c r="AG41" s="370"/>
      <c r="AH41" s="370"/>
      <c r="AI41" s="369"/>
      <c r="AJ41" s="370"/>
      <c r="AK41" s="370"/>
      <c r="AL41" s="370"/>
      <c r="AM41" s="369"/>
      <c r="AN41" s="370"/>
      <c r="AO41" s="370"/>
      <c r="AP41" s="370"/>
      <c r="AQ41" s="115"/>
      <c r="AR41" s="116"/>
      <c r="AS41" s="116"/>
      <c r="AT41" s="117"/>
      <c r="AU41" s="370"/>
      <c r="AV41" s="370"/>
      <c r="AW41" s="370"/>
      <c r="AX41" s="372"/>
    </row>
    <row r="42" spans="1:50" customFormat="1" ht="23.25" customHeight="1" x14ac:dyDescent="0.15">
      <c r="A42" s="907" t="s">
        <v>503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7" t="s">
        <v>472</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32"/>
      <c r="Z44" s="417"/>
      <c r="AA44" s="418"/>
      <c r="AB44" s="1036" t="s">
        <v>11</v>
      </c>
      <c r="AC44" s="1037"/>
      <c r="AD44" s="1038"/>
      <c r="AE44" s="1024" t="s">
        <v>554</v>
      </c>
      <c r="AF44" s="1024"/>
      <c r="AG44" s="1024"/>
      <c r="AH44" s="1024"/>
      <c r="AI44" s="1024" t="s">
        <v>551</v>
      </c>
      <c r="AJ44" s="1024"/>
      <c r="AK44" s="1024"/>
      <c r="AL44" s="1024"/>
      <c r="AM44" s="1024" t="s">
        <v>525</v>
      </c>
      <c r="AN44" s="1024"/>
      <c r="AO44" s="1024"/>
      <c r="AP44" s="463"/>
      <c r="AQ44" s="180" t="s">
        <v>353</v>
      </c>
      <c r="AR44" s="173"/>
      <c r="AS44" s="173"/>
      <c r="AT44" s="174"/>
      <c r="AU44" s="378" t="s">
        <v>253</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33"/>
      <c r="Z45" s="1034"/>
      <c r="AA45" s="1035"/>
      <c r="AB45" s="1039"/>
      <c r="AC45" s="1040"/>
      <c r="AD45" s="1041"/>
      <c r="AE45" s="381"/>
      <c r="AF45" s="381"/>
      <c r="AG45" s="381"/>
      <c r="AH45" s="381"/>
      <c r="AI45" s="381"/>
      <c r="AJ45" s="381"/>
      <c r="AK45" s="381"/>
      <c r="AL45" s="381"/>
      <c r="AM45" s="381"/>
      <c r="AN45" s="381"/>
      <c r="AO45" s="381"/>
      <c r="AP45" s="337"/>
      <c r="AQ45" s="274"/>
      <c r="AR45" s="275"/>
      <c r="AS45" s="141" t="s">
        <v>354</v>
      </c>
      <c r="AT45" s="176"/>
      <c r="AU45" s="275"/>
      <c r="AV45" s="275"/>
      <c r="AW45" s="384" t="s">
        <v>300</v>
      </c>
      <c r="AX45" s="385"/>
    </row>
    <row r="46" spans="1:50" ht="22.5" customHeight="1" x14ac:dyDescent="0.15">
      <c r="A46" s="520"/>
      <c r="B46" s="518"/>
      <c r="C46" s="518"/>
      <c r="D46" s="518"/>
      <c r="E46" s="518"/>
      <c r="F46" s="519"/>
      <c r="G46" s="545"/>
      <c r="H46" s="1042"/>
      <c r="I46" s="1042"/>
      <c r="J46" s="1042"/>
      <c r="K46" s="1042"/>
      <c r="L46" s="1042"/>
      <c r="M46" s="1042"/>
      <c r="N46" s="1042"/>
      <c r="O46" s="1043"/>
      <c r="P46" s="165"/>
      <c r="Q46" s="1050"/>
      <c r="R46" s="1050"/>
      <c r="S46" s="1050"/>
      <c r="T46" s="1050"/>
      <c r="U46" s="1050"/>
      <c r="V46" s="1050"/>
      <c r="W46" s="1050"/>
      <c r="X46" s="1051"/>
      <c r="Y46" s="1028" t="s">
        <v>12</v>
      </c>
      <c r="Z46" s="1029"/>
      <c r="AA46" s="1030"/>
      <c r="AB46" s="556"/>
      <c r="AC46" s="1031"/>
      <c r="AD46" s="1031"/>
      <c r="AE46" s="369"/>
      <c r="AF46" s="370"/>
      <c r="AG46" s="370"/>
      <c r="AH46" s="370"/>
      <c r="AI46" s="369"/>
      <c r="AJ46" s="370"/>
      <c r="AK46" s="370"/>
      <c r="AL46" s="370"/>
      <c r="AM46" s="369"/>
      <c r="AN46" s="370"/>
      <c r="AO46" s="370"/>
      <c r="AP46" s="370"/>
      <c r="AQ46" s="115"/>
      <c r="AR46" s="116"/>
      <c r="AS46" s="116"/>
      <c r="AT46" s="117"/>
      <c r="AU46" s="370"/>
      <c r="AV46" s="370"/>
      <c r="AW46" s="370"/>
      <c r="AX46" s="372"/>
    </row>
    <row r="47" spans="1:50" ht="22.5" customHeight="1" x14ac:dyDescent="0.15">
      <c r="A47" s="521"/>
      <c r="B47" s="522"/>
      <c r="C47" s="522"/>
      <c r="D47" s="522"/>
      <c r="E47" s="522"/>
      <c r="F47" s="523"/>
      <c r="G47" s="1044"/>
      <c r="H47" s="1045"/>
      <c r="I47" s="1045"/>
      <c r="J47" s="1045"/>
      <c r="K47" s="1045"/>
      <c r="L47" s="1045"/>
      <c r="M47" s="1045"/>
      <c r="N47" s="1045"/>
      <c r="O47" s="1046"/>
      <c r="P47" s="1052"/>
      <c r="Q47" s="1052"/>
      <c r="R47" s="1052"/>
      <c r="S47" s="1052"/>
      <c r="T47" s="1052"/>
      <c r="U47" s="1052"/>
      <c r="V47" s="1052"/>
      <c r="W47" s="1052"/>
      <c r="X47" s="1053"/>
      <c r="Y47" s="307" t="s">
        <v>54</v>
      </c>
      <c r="Z47" s="1025"/>
      <c r="AA47" s="1026"/>
      <c r="AB47" s="527"/>
      <c r="AC47" s="1027"/>
      <c r="AD47" s="1027"/>
      <c r="AE47" s="369"/>
      <c r="AF47" s="370"/>
      <c r="AG47" s="370"/>
      <c r="AH47" s="370"/>
      <c r="AI47" s="369"/>
      <c r="AJ47" s="370"/>
      <c r="AK47" s="370"/>
      <c r="AL47" s="370"/>
      <c r="AM47" s="369"/>
      <c r="AN47" s="370"/>
      <c r="AO47" s="370"/>
      <c r="AP47" s="370"/>
      <c r="AQ47" s="115"/>
      <c r="AR47" s="116"/>
      <c r="AS47" s="116"/>
      <c r="AT47" s="117"/>
      <c r="AU47" s="370"/>
      <c r="AV47" s="370"/>
      <c r="AW47" s="370"/>
      <c r="AX47" s="372"/>
    </row>
    <row r="48" spans="1:50" ht="22.5" customHeight="1" x14ac:dyDescent="0.15">
      <c r="A48" s="647"/>
      <c r="B48" s="648"/>
      <c r="C48" s="648"/>
      <c r="D48" s="648"/>
      <c r="E48" s="648"/>
      <c r="F48" s="649"/>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66" t="s">
        <v>301</v>
      </c>
      <c r="AC48" s="1057"/>
      <c r="AD48" s="1057"/>
      <c r="AE48" s="369"/>
      <c r="AF48" s="370"/>
      <c r="AG48" s="370"/>
      <c r="AH48" s="370"/>
      <c r="AI48" s="369"/>
      <c r="AJ48" s="370"/>
      <c r="AK48" s="370"/>
      <c r="AL48" s="370"/>
      <c r="AM48" s="369"/>
      <c r="AN48" s="370"/>
      <c r="AO48" s="370"/>
      <c r="AP48" s="370"/>
      <c r="AQ48" s="115"/>
      <c r="AR48" s="116"/>
      <c r="AS48" s="116"/>
      <c r="AT48" s="117"/>
      <c r="AU48" s="370"/>
      <c r="AV48" s="370"/>
      <c r="AW48" s="370"/>
      <c r="AX48" s="372"/>
    </row>
    <row r="49" spans="1:50" customFormat="1" ht="23.25" customHeight="1" x14ac:dyDescent="0.15">
      <c r="A49" s="907" t="s">
        <v>503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7" t="s">
        <v>472</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32"/>
      <c r="Z51" s="417"/>
      <c r="AA51" s="418"/>
      <c r="AB51" s="463" t="s">
        <v>11</v>
      </c>
      <c r="AC51" s="1037"/>
      <c r="AD51" s="1038"/>
      <c r="AE51" s="1024" t="s">
        <v>554</v>
      </c>
      <c r="AF51" s="1024"/>
      <c r="AG51" s="1024"/>
      <c r="AH51" s="1024"/>
      <c r="AI51" s="1024" t="s">
        <v>551</v>
      </c>
      <c r="AJ51" s="1024"/>
      <c r="AK51" s="1024"/>
      <c r="AL51" s="1024"/>
      <c r="AM51" s="1024" t="s">
        <v>525</v>
      </c>
      <c r="AN51" s="1024"/>
      <c r="AO51" s="1024"/>
      <c r="AP51" s="463"/>
      <c r="AQ51" s="180" t="s">
        <v>353</v>
      </c>
      <c r="AR51" s="173"/>
      <c r="AS51" s="173"/>
      <c r="AT51" s="174"/>
      <c r="AU51" s="378" t="s">
        <v>253</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33"/>
      <c r="Z52" s="1034"/>
      <c r="AA52" s="1035"/>
      <c r="AB52" s="1039"/>
      <c r="AC52" s="1040"/>
      <c r="AD52" s="1041"/>
      <c r="AE52" s="381"/>
      <c r="AF52" s="381"/>
      <c r="AG52" s="381"/>
      <c r="AH52" s="381"/>
      <c r="AI52" s="381"/>
      <c r="AJ52" s="381"/>
      <c r="AK52" s="381"/>
      <c r="AL52" s="381"/>
      <c r="AM52" s="381"/>
      <c r="AN52" s="381"/>
      <c r="AO52" s="381"/>
      <c r="AP52" s="337"/>
      <c r="AQ52" s="274"/>
      <c r="AR52" s="275"/>
      <c r="AS52" s="141" t="s">
        <v>354</v>
      </c>
      <c r="AT52" s="176"/>
      <c r="AU52" s="275"/>
      <c r="AV52" s="275"/>
      <c r="AW52" s="384" t="s">
        <v>300</v>
      </c>
      <c r="AX52" s="385"/>
    </row>
    <row r="53" spans="1:50" ht="22.5" customHeight="1" x14ac:dyDescent="0.15">
      <c r="A53" s="520"/>
      <c r="B53" s="518"/>
      <c r="C53" s="518"/>
      <c r="D53" s="518"/>
      <c r="E53" s="518"/>
      <c r="F53" s="519"/>
      <c r="G53" s="545"/>
      <c r="H53" s="1042"/>
      <c r="I53" s="1042"/>
      <c r="J53" s="1042"/>
      <c r="K53" s="1042"/>
      <c r="L53" s="1042"/>
      <c r="M53" s="1042"/>
      <c r="N53" s="1042"/>
      <c r="O53" s="1043"/>
      <c r="P53" s="165"/>
      <c r="Q53" s="1050"/>
      <c r="R53" s="1050"/>
      <c r="S53" s="1050"/>
      <c r="T53" s="1050"/>
      <c r="U53" s="1050"/>
      <c r="V53" s="1050"/>
      <c r="W53" s="1050"/>
      <c r="X53" s="1051"/>
      <c r="Y53" s="1028" t="s">
        <v>12</v>
      </c>
      <c r="Z53" s="1029"/>
      <c r="AA53" s="1030"/>
      <c r="AB53" s="556"/>
      <c r="AC53" s="1031"/>
      <c r="AD53" s="1031"/>
      <c r="AE53" s="369"/>
      <c r="AF53" s="370"/>
      <c r="AG53" s="370"/>
      <c r="AH53" s="370"/>
      <c r="AI53" s="369"/>
      <c r="AJ53" s="370"/>
      <c r="AK53" s="370"/>
      <c r="AL53" s="370"/>
      <c r="AM53" s="369"/>
      <c r="AN53" s="370"/>
      <c r="AO53" s="370"/>
      <c r="AP53" s="370"/>
      <c r="AQ53" s="115"/>
      <c r="AR53" s="116"/>
      <c r="AS53" s="116"/>
      <c r="AT53" s="117"/>
      <c r="AU53" s="370"/>
      <c r="AV53" s="370"/>
      <c r="AW53" s="370"/>
      <c r="AX53" s="372"/>
    </row>
    <row r="54" spans="1:50" ht="22.5" customHeight="1" x14ac:dyDescent="0.15">
      <c r="A54" s="521"/>
      <c r="B54" s="522"/>
      <c r="C54" s="522"/>
      <c r="D54" s="522"/>
      <c r="E54" s="522"/>
      <c r="F54" s="523"/>
      <c r="G54" s="1044"/>
      <c r="H54" s="1045"/>
      <c r="I54" s="1045"/>
      <c r="J54" s="1045"/>
      <c r="K54" s="1045"/>
      <c r="L54" s="1045"/>
      <c r="M54" s="1045"/>
      <c r="N54" s="1045"/>
      <c r="O54" s="1046"/>
      <c r="P54" s="1052"/>
      <c r="Q54" s="1052"/>
      <c r="R54" s="1052"/>
      <c r="S54" s="1052"/>
      <c r="T54" s="1052"/>
      <c r="U54" s="1052"/>
      <c r="V54" s="1052"/>
      <c r="W54" s="1052"/>
      <c r="X54" s="1053"/>
      <c r="Y54" s="307" t="s">
        <v>54</v>
      </c>
      <c r="Z54" s="1025"/>
      <c r="AA54" s="1026"/>
      <c r="AB54" s="527"/>
      <c r="AC54" s="1027"/>
      <c r="AD54" s="1027"/>
      <c r="AE54" s="369"/>
      <c r="AF54" s="370"/>
      <c r="AG54" s="370"/>
      <c r="AH54" s="370"/>
      <c r="AI54" s="369"/>
      <c r="AJ54" s="370"/>
      <c r="AK54" s="370"/>
      <c r="AL54" s="370"/>
      <c r="AM54" s="369"/>
      <c r="AN54" s="370"/>
      <c r="AO54" s="370"/>
      <c r="AP54" s="370"/>
      <c r="AQ54" s="115"/>
      <c r="AR54" s="116"/>
      <c r="AS54" s="116"/>
      <c r="AT54" s="117"/>
      <c r="AU54" s="370"/>
      <c r="AV54" s="370"/>
      <c r="AW54" s="370"/>
      <c r="AX54" s="372"/>
    </row>
    <row r="55" spans="1:50" ht="22.5" customHeight="1" x14ac:dyDescent="0.15">
      <c r="A55" s="647"/>
      <c r="B55" s="648"/>
      <c r="C55" s="648"/>
      <c r="D55" s="648"/>
      <c r="E55" s="648"/>
      <c r="F55" s="649"/>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66" t="s">
        <v>301</v>
      </c>
      <c r="AC55" s="1057"/>
      <c r="AD55" s="1057"/>
      <c r="AE55" s="369"/>
      <c r="AF55" s="370"/>
      <c r="AG55" s="370"/>
      <c r="AH55" s="370"/>
      <c r="AI55" s="369"/>
      <c r="AJ55" s="370"/>
      <c r="AK55" s="370"/>
      <c r="AL55" s="370"/>
      <c r="AM55" s="369"/>
      <c r="AN55" s="370"/>
      <c r="AO55" s="370"/>
      <c r="AP55" s="370"/>
      <c r="AQ55" s="115"/>
      <c r="AR55" s="116"/>
      <c r="AS55" s="116"/>
      <c r="AT55" s="117"/>
      <c r="AU55" s="370"/>
      <c r="AV55" s="370"/>
      <c r="AW55" s="370"/>
      <c r="AX55" s="372"/>
    </row>
    <row r="56" spans="1:50" customFormat="1" ht="23.25" customHeight="1" x14ac:dyDescent="0.15">
      <c r="A56" s="907" t="s">
        <v>503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7" t="s">
        <v>472</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32"/>
      <c r="Z58" s="417"/>
      <c r="AA58" s="418"/>
      <c r="AB58" s="1036" t="s">
        <v>11</v>
      </c>
      <c r="AC58" s="1037"/>
      <c r="AD58" s="1038"/>
      <c r="AE58" s="1024" t="s">
        <v>554</v>
      </c>
      <c r="AF58" s="1024"/>
      <c r="AG58" s="1024"/>
      <c r="AH58" s="1024"/>
      <c r="AI58" s="1024" t="s">
        <v>551</v>
      </c>
      <c r="AJ58" s="1024"/>
      <c r="AK58" s="1024"/>
      <c r="AL58" s="1024"/>
      <c r="AM58" s="1024" t="s">
        <v>525</v>
      </c>
      <c r="AN58" s="1024"/>
      <c r="AO58" s="1024"/>
      <c r="AP58" s="463"/>
      <c r="AQ58" s="180" t="s">
        <v>353</v>
      </c>
      <c r="AR58" s="173"/>
      <c r="AS58" s="173"/>
      <c r="AT58" s="174"/>
      <c r="AU58" s="378" t="s">
        <v>253</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33"/>
      <c r="Z59" s="1034"/>
      <c r="AA59" s="1035"/>
      <c r="AB59" s="1039"/>
      <c r="AC59" s="1040"/>
      <c r="AD59" s="1041"/>
      <c r="AE59" s="381"/>
      <c r="AF59" s="381"/>
      <c r="AG59" s="381"/>
      <c r="AH59" s="381"/>
      <c r="AI59" s="381"/>
      <c r="AJ59" s="381"/>
      <c r="AK59" s="381"/>
      <c r="AL59" s="381"/>
      <c r="AM59" s="381"/>
      <c r="AN59" s="381"/>
      <c r="AO59" s="381"/>
      <c r="AP59" s="337"/>
      <c r="AQ59" s="274"/>
      <c r="AR59" s="275"/>
      <c r="AS59" s="141" t="s">
        <v>354</v>
      </c>
      <c r="AT59" s="176"/>
      <c r="AU59" s="275"/>
      <c r="AV59" s="275"/>
      <c r="AW59" s="384" t="s">
        <v>300</v>
      </c>
      <c r="AX59" s="385"/>
    </row>
    <row r="60" spans="1:50" ht="22.5" customHeight="1" x14ac:dyDescent="0.15">
      <c r="A60" s="520"/>
      <c r="B60" s="518"/>
      <c r="C60" s="518"/>
      <c r="D60" s="518"/>
      <c r="E60" s="518"/>
      <c r="F60" s="519"/>
      <c r="G60" s="545"/>
      <c r="H60" s="1042"/>
      <c r="I60" s="1042"/>
      <c r="J60" s="1042"/>
      <c r="K60" s="1042"/>
      <c r="L60" s="1042"/>
      <c r="M60" s="1042"/>
      <c r="N60" s="1042"/>
      <c r="O60" s="1043"/>
      <c r="P60" s="165"/>
      <c r="Q60" s="1050"/>
      <c r="R60" s="1050"/>
      <c r="S60" s="1050"/>
      <c r="T60" s="1050"/>
      <c r="U60" s="1050"/>
      <c r="V60" s="1050"/>
      <c r="W60" s="1050"/>
      <c r="X60" s="1051"/>
      <c r="Y60" s="1028" t="s">
        <v>12</v>
      </c>
      <c r="Z60" s="1029"/>
      <c r="AA60" s="1030"/>
      <c r="AB60" s="556"/>
      <c r="AC60" s="1031"/>
      <c r="AD60" s="1031"/>
      <c r="AE60" s="369"/>
      <c r="AF60" s="370"/>
      <c r="AG60" s="370"/>
      <c r="AH60" s="370"/>
      <c r="AI60" s="369"/>
      <c r="AJ60" s="370"/>
      <c r="AK60" s="370"/>
      <c r="AL60" s="370"/>
      <c r="AM60" s="369"/>
      <c r="AN60" s="370"/>
      <c r="AO60" s="370"/>
      <c r="AP60" s="370"/>
      <c r="AQ60" s="115"/>
      <c r="AR60" s="116"/>
      <c r="AS60" s="116"/>
      <c r="AT60" s="117"/>
      <c r="AU60" s="370"/>
      <c r="AV60" s="370"/>
      <c r="AW60" s="370"/>
      <c r="AX60" s="372"/>
    </row>
    <row r="61" spans="1:50" ht="22.5" customHeight="1" x14ac:dyDescent="0.15">
      <c r="A61" s="521"/>
      <c r="B61" s="522"/>
      <c r="C61" s="522"/>
      <c r="D61" s="522"/>
      <c r="E61" s="522"/>
      <c r="F61" s="523"/>
      <c r="G61" s="1044"/>
      <c r="H61" s="1045"/>
      <c r="I61" s="1045"/>
      <c r="J61" s="1045"/>
      <c r="K61" s="1045"/>
      <c r="L61" s="1045"/>
      <c r="M61" s="1045"/>
      <c r="N61" s="1045"/>
      <c r="O61" s="1046"/>
      <c r="P61" s="1052"/>
      <c r="Q61" s="1052"/>
      <c r="R61" s="1052"/>
      <c r="S61" s="1052"/>
      <c r="T61" s="1052"/>
      <c r="U61" s="1052"/>
      <c r="V61" s="1052"/>
      <c r="W61" s="1052"/>
      <c r="X61" s="1053"/>
      <c r="Y61" s="307" t="s">
        <v>54</v>
      </c>
      <c r="Z61" s="1025"/>
      <c r="AA61" s="1026"/>
      <c r="AB61" s="527"/>
      <c r="AC61" s="1027"/>
      <c r="AD61" s="1027"/>
      <c r="AE61" s="369"/>
      <c r="AF61" s="370"/>
      <c r="AG61" s="370"/>
      <c r="AH61" s="370"/>
      <c r="AI61" s="369"/>
      <c r="AJ61" s="370"/>
      <c r="AK61" s="370"/>
      <c r="AL61" s="370"/>
      <c r="AM61" s="369"/>
      <c r="AN61" s="370"/>
      <c r="AO61" s="370"/>
      <c r="AP61" s="370"/>
      <c r="AQ61" s="115"/>
      <c r="AR61" s="116"/>
      <c r="AS61" s="116"/>
      <c r="AT61" s="117"/>
      <c r="AU61" s="370"/>
      <c r="AV61" s="370"/>
      <c r="AW61" s="370"/>
      <c r="AX61" s="372"/>
    </row>
    <row r="62" spans="1:50" ht="22.5" customHeight="1" x14ac:dyDescent="0.15">
      <c r="A62" s="647"/>
      <c r="B62" s="648"/>
      <c r="C62" s="648"/>
      <c r="D62" s="648"/>
      <c r="E62" s="648"/>
      <c r="F62" s="649"/>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66" t="s">
        <v>301</v>
      </c>
      <c r="AC62" s="1057"/>
      <c r="AD62" s="1057"/>
      <c r="AE62" s="369"/>
      <c r="AF62" s="370"/>
      <c r="AG62" s="370"/>
      <c r="AH62" s="370"/>
      <c r="AI62" s="369"/>
      <c r="AJ62" s="370"/>
      <c r="AK62" s="370"/>
      <c r="AL62" s="370"/>
      <c r="AM62" s="369"/>
      <c r="AN62" s="370"/>
      <c r="AO62" s="370"/>
      <c r="AP62" s="370"/>
      <c r="AQ62" s="115"/>
      <c r="AR62" s="116"/>
      <c r="AS62" s="116"/>
      <c r="AT62" s="117"/>
      <c r="AU62" s="370"/>
      <c r="AV62" s="370"/>
      <c r="AW62" s="370"/>
      <c r="AX62" s="372"/>
    </row>
    <row r="63" spans="1:50" customFormat="1" ht="23.25" customHeight="1" x14ac:dyDescent="0.15">
      <c r="A63" s="907" t="s">
        <v>503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7" t="s">
        <v>472</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32"/>
      <c r="Z65" s="417"/>
      <c r="AA65" s="418"/>
      <c r="AB65" s="1036" t="s">
        <v>11</v>
      </c>
      <c r="AC65" s="1037"/>
      <c r="AD65" s="1038"/>
      <c r="AE65" s="1024" t="s">
        <v>554</v>
      </c>
      <c r="AF65" s="1024"/>
      <c r="AG65" s="1024"/>
      <c r="AH65" s="1024"/>
      <c r="AI65" s="1024" t="s">
        <v>551</v>
      </c>
      <c r="AJ65" s="1024"/>
      <c r="AK65" s="1024"/>
      <c r="AL65" s="1024"/>
      <c r="AM65" s="1024" t="s">
        <v>525</v>
      </c>
      <c r="AN65" s="1024"/>
      <c r="AO65" s="1024"/>
      <c r="AP65" s="463"/>
      <c r="AQ65" s="180" t="s">
        <v>353</v>
      </c>
      <c r="AR65" s="173"/>
      <c r="AS65" s="173"/>
      <c r="AT65" s="174"/>
      <c r="AU65" s="378" t="s">
        <v>253</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33"/>
      <c r="Z66" s="1034"/>
      <c r="AA66" s="1035"/>
      <c r="AB66" s="1039"/>
      <c r="AC66" s="1040"/>
      <c r="AD66" s="1041"/>
      <c r="AE66" s="381"/>
      <c r="AF66" s="381"/>
      <c r="AG66" s="381"/>
      <c r="AH66" s="381"/>
      <c r="AI66" s="381"/>
      <c r="AJ66" s="381"/>
      <c r="AK66" s="381"/>
      <c r="AL66" s="381"/>
      <c r="AM66" s="381"/>
      <c r="AN66" s="381"/>
      <c r="AO66" s="381"/>
      <c r="AP66" s="337"/>
      <c r="AQ66" s="274"/>
      <c r="AR66" s="275"/>
      <c r="AS66" s="141" t="s">
        <v>354</v>
      </c>
      <c r="AT66" s="176"/>
      <c r="AU66" s="275"/>
      <c r="AV66" s="275"/>
      <c r="AW66" s="384" t="s">
        <v>300</v>
      </c>
      <c r="AX66" s="385"/>
    </row>
    <row r="67" spans="1:50" ht="22.5" customHeight="1" x14ac:dyDescent="0.15">
      <c r="A67" s="520"/>
      <c r="B67" s="518"/>
      <c r="C67" s="518"/>
      <c r="D67" s="518"/>
      <c r="E67" s="518"/>
      <c r="F67" s="519"/>
      <c r="G67" s="545"/>
      <c r="H67" s="1042"/>
      <c r="I67" s="1042"/>
      <c r="J67" s="1042"/>
      <c r="K67" s="1042"/>
      <c r="L67" s="1042"/>
      <c r="M67" s="1042"/>
      <c r="N67" s="1042"/>
      <c r="O67" s="1043"/>
      <c r="P67" s="165"/>
      <c r="Q67" s="1050"/>
      <c r="R67" s="1050"/>
      <c r="S67" s="1050"/>
      <c r="T67" s="1050"/>
      <c r="U67" s="1050"/>
      <c r="V67" s="1050"/>
      <c r="W67" s="1050"/>
      <c r="X67" s="1051"/>
      <c r="Y67" s="1028" t="s">
        <v>12</v>
      </c>
      <c r="Z67" s="1029"/>
      <c r="AA67" s="1030"/>
      <c r="AB67" s="556"/>
      <c r="AC67" s="1031"/>
      <c r="AD67" s="1031"/>
      <c r="AE67" s="369"/>
      <c r="AF67" s="370"/>
      <c r="AG67" s="370"/>
      <c r="AH67" s="370"/>
      <c r="AI67" s="369"/>
      <c r="AJ67" s="370"/>
      <c r="AK67" s="370"/>
      <c r="AL67" s="370"/>
      <c r="AM67" s="369"/>
      <c r="AN67" s="370"/>
      <c r="AO67" s="370"/>
      <c r="AP67" s="370"/>
      <c r="AQ67" s="115"/>
      <c r="AR67" s="116"/>
      <c r="AS67" s="116"/>
      <c r="AT67" s="117"/>
      <c r="AU67" s="370"/>
      <c r="AV67" s="370"/>
      <c r="AW67" s="370"/>
      <c r="AX67" s="372"/>
    </row>
    <row r="68" spans="1:50" ht="22.5" customHeight="1" x14ac:dyDescent="0.15">
      <c r="A68" s="521"/>
      <c r="B68" s="522"/>
      <c r="C68" s="522"/>
      <c r="D68" s="522"/>
      <c r="E68" s="522"/>
      <c r="F68" s="523"/>
      <c r="G68" s="1044"/>
      <c r="H68" s="1045"/>
      <c r="I68" s="1045"/>
      <c r="J68" s="1045"/>
      <c r="K68" s="1045"/>
      <c r="L68" s="1045"/>
      <c r="M68" s="1045"/>
      <c r="N68" s="1045"/>
      <c r="O68" s="1046"/>
      <c r="P68" s="1052"/>
      <c r="Q68" s="1052"/>
      <c r="R68" s="1052"/>
      <c r="S68" s="1052"/>
      <c r="T68" s="1052"/>
      <c r="U68" s="1052"/>
      <c r="V68" s="1052"/>
      <c r="W68" s="1052"/>
      <c r="X68" s="1053"/>
      <c r="Y68" s="307" t="s">
        <v>54</v>
      </c>
      <c r="Z68" s="1025"/>
      <c r="AA68" s="1026"/>
      <c r="AB68" s="527"/>
      <c r="AC68" s="1027"/>
      <c r="AD68" s="1027"/>
      <c r="AE68" s="369"/>
      <c r="AF68" s="370"/>
      <c r="AG68" s="370"/>
      <c r="AH68" s="370"/>
      <c r="AI68" s="369"/>
      <c r="AJ68" s="370"/>
      <c r="AK68" s="370"/>
      <c r="AL68" s="370"/>
      <c r="AM68" s="369"/>
      <c r="AN68" s="370"/>
      <c r="AO68" s="370"/>
      <c r="AP68" s="370"/>
      <c r="AQ68" s="115"/>
      <c r="AR68" s="116"/>
      <c r="AS68" s="116"/>
      <c r="AT68" s="117"/>
      <c r="AU68" s="370"/>
      <c r="AV68" s="370"/>
      <c r="AW68" s="370"/>
      <c r="AX68" s="372"/>
    </row>
    <row r="69" spans="1:50" ht="22.5" customHeight="1" x14ac:dyDescent="0.15">
      <c r="A69" s="647"/>
      <c r="B69" s="648"/>
      <c r="C69" s="648"/>
      <c r="D69" s="648"/>
      <c r="E69" s="648"/>
      <c r="F69" s="649"/>
      <c r="G69" s="1047"/>
      <c r="H69" s="1048"/>
      <c r="I69" s="1048"/>
      <c r="J69" s="1048"/>
      <c r="K69" s="1048"/>
      <c r="L69" s="1048"/>
      <c r="M69" s="1048"/>
      <c r="N69" s="1048"/>
      <c r="O69" s="1049"/>
      <c r="P69" s="1054"/>
      <c r="Q69" s="1054"/>
      <c r="R69" s="1054"/>
      <c r="S69" s="1054"/>
      <c r="T69" s="1054"/>
      <c r="U69" s="1054"/>
      <c r="V69" s="1054"/>
      <c r="W69" s="1054"/>
      <c r="X69" s="1055"/>
      <c r="Y69" s="307" t="s">
        <v>13</v>
      </c>
      <c r="Z69" s="1025"/>
      <c r="AA69" s="1026"/>
      <c r="AB69" s="502" t="s">
        <v>301</v>
      </c>
      <c r="AC69" s="430"/>
      <c r="AD69" s="430"/>
      <c r="AE69" s="369"/>
      <c r="AF69" s="370"/>
      <c r="AG69" s="370"/>
      <c r="AH69" s="370"/>
      <c r="AI69" s="369"/>
      <c r="AJ69" s="370"/>
      <c r="AK69" s="370"/>
      <c r="AL69" s="370"/>
      <c r="AM69" s="369"/>
      <c r="AN69" s="370"/>
      <c r="AO69" s="370"/>
      <c r="AP69" s="370"/>
      <c r="AQ69" s="115"/>
      <c r="AR69" s="116"/>
      <c r="AS69" s="116"/>
      <c r="AT69" s="117"/>
      <c r="AU69" s="370"/>
      <c r="AV69" s="370"/>
      <c r="AW69" s="370"/>
      <c r="AX69" s="372"/>
    </row>
    <row r="70" spans="1:50" customFormat="1" ht="23.25" customHeight="1" x14ac:dyDescent="0.15">
      <c r="A70" s="907" t="s">
        <v>503</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43" t="s">
        <v>489</v>
      </c>
      <c r="H2" s="444"/>
      <c r="I2" s="444"/>
      <c r="J2" s="444"/>
      <c r="K2" s="444"/>
      <c r="L2" s="444"/>
      <c r="M2" s="444"/>
      <c r="N2" s="444"/>
      <c r="O2" s="444"/>
      <c r="P2" s="444"/>
      <c r="Q2" s="444"/>
      <c r="R2" s="444"/>
      <c r="S2" s="444"/>
      <c r="T2" s="444"/>
      <c r="U2" s="444"/>
      <c r="V2" s="444"/>
      <c r="W2" s="444"/>
      <c r="X2" s="444"/>
      <c r="Y2" s="444"/>
      <c r="Z2" s="444"/>
      <c r="AA2" s="444"/>
      <c r="AB2" s="445"/>
      <c r="AC2" s="443" t="s">
        <v>491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64"/>
      <c r="B4" s="1065"/>
      <c r="C4" s="1065"/>
      <c r="D4" s="1065"/>
      <c r="E4" s="1065"/>
      <c r="F4" s="1066"/>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64"/>
      <c r="B5" s="1065"/>
      <c r="C5" s="1065"/>
      <c r="D5" s="1065"/>
      <c r="E5" s="1065"/>
      <c r="F5" s="1066"/>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4"/>
      <c r="B6" s="1065"/>
      <c r="C6" s="1065"/>
      <c r="D6" s="1065"/>
      <c r="E6" s="1065"/>
      <c r="F6" s="1066"/>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4"/>
      <c r="B7" s="1065"/>
      <c r="C7" s="1065"/>
      <c r="D7" s="1065"/>
      <c r="E7" s="1065"/>
      <c r="F7" s="1066"/>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4"/>
      <c r="B8" s="1065"/>
      <c r="C8" s="1065"/>
      <c r="D8" s="1065"/>
      <c r="E8" s="1065"/>
      <c r="F8" s="1066"/>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4"/>
      <c r="B9" s="1065"/>
      <c r="C9" s="1065"/>
      <c r="D9" s="1065"/>
      <c r="E9" s="1065"/>
      <c r="F9" s="1066"/>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4"/>
      <c r="B10" s="1065"/>
      <c r="C10" s="1065"/>
      <c r="D10" s="1065"/>
      <c r="E10" s="1065"/>
      <c r="F10" s="1066"/>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4"/>
      <c r="B11" s="1065"/>
      <c r="C11" s="1065"/>
      <c r="D11" s="1065"/>
      <c r="E11" s="1065"/>
      <c r="F11" s="1066"/>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4"/>
      <c r="B12" s="1065"/>
      <c r="C12" s="1065"/>
      <c r="D12" s="1065"/>
      <c r="E12" s="1065"/>
      <c r="F12" s="1066"/>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4"/>
      <c r="B13" s="1065"/>
      <c r="C13" s="1065"/>
      <c r="D13" s="1065"/>
      <c r="E13" s="1065"/>
      <c r="F13" s="1066"/>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4"/>
      <c r="B14" s="1065"/>
      <c r="C14" s="1065"/>
      <c r="D14" s="1065"/>
      <c r="E14" s="1065"/>
      <c r="F14" s="106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4"/>
      <c r="B15" s="1065"/>
      <c r="C15" s="1065"/>
      <c r="D15" s="1065"/>
      <c r="E15" s="1065"/>
      <c r="F15" s="1066"/>
      <c r="G15" s="443" t="s">
        <v>389</v>
      </c>
      <c r="H15" s="444"/>
      <c r="I15" s="444"/>
      <c r="J15" s="444"/>
      <c r="K15" s="444"/>
      <c r="L15" s="444"/>
      <c r="M15" s="444"/>
      <c r="N15" s="444"/>
      <c r="O15" s="444"/>
      <c r="P15" s="444"/>
      <c r="Q15" s="444"/>
      <c r="R15" s="444"/>
      <c r="S15" s="444"/>
      <c r="T15" s="444"/>
      <c r="U15" s="444"/>
      <c r="V15" s="444"/>
      <c r="W15" s="444"/>
      <c r="X15" s="444"/>
      <c r="Y15" s="444"/>
      <c r="Z15" s="444"/>
      <c r="AA15" s="444"/>
      <c r="AB15" s="445"/>
      <c r="AC15" s="443" t="s">
        <v>390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64"/>
      <c r="B16" s="1065"/>
      <c r="C16" s="1065"/>
      <c r="D16" s="1065"/>
      <c r="E16" s="1065"/>
      <c r="F16" s="106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64"/>
      <c r="B17" s="1065"/>
      <c r="C17" s="1065"/>
      <c r="D17" s="1065"/>
      <c r="E17" s="1065"/>
      <c r="F17" s="1066"/>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64"/>
      <c r="B18" s="1065"/>
      <c r="C18" s="1065"/>
      <c r="D18" s="1065"/>
      <c r="E18" s="1065"/>
      <c r="F18" s="1066"/>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4"/>
      <c r="B19" s="1065"/>
      <c r="C19" s="1065"/>
      <c r="D19" s="1065"/>
      <c r="E19" s="1065"/>
      <c r="F19" s="1066"/>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4"/>
      <c r="B20" s="1065"/>
      <c r="C20" s="1065"/>
      <c r="D20" s="1065"/>
      <c r="E20" s="1065"/>
      <c r="F20" s="1066"/>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4"/>
      <c r="B21" s="1065"/>
      <c r="C21" s="1065"/>
      <c r="D21" s="1065"/>
      <c r="E21" s="1065"/>
      <c r="F21" s="1066"/>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4"/>
      <c r="B22" s="1065"/>
      <c r="C22" s="1065"/>
      <c r="D22" s="1065"/>
      <c r="E22" s="1065"/>
      <c r="F22" s="1066"/>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4"/>
      <c r="B23" s="1065"/>
      <c r="C23" s="1065"/>
      <c r="D23" s="1065"/>
      <c r="E23" s="1065"/>
      <c r="F23" s="1066"/>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4"/>
      <c r="B24" s="1065"/>
      <c r="C24" s="1065"/>
      <c r="D24" s="1065"/>
      <c r="E24" s="1065"/>
      <c r="F24" s="1066"/>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4"/>
      <c r="B25" s="1065"/>
      <c r="C25" s="1065"/>
      <c r="D25" s="1065"/>
      <c r="E25" s="1065"/>
      <c r="F25" s="1066"/>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4"/>
      <c r="B26" s="1065"/>
      <c r="C26" s="1065"/>
      <c r="D26" s="1065"/>
      <c r="E26" s="1065"/>
      <c r="F26" s="1066"/>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4"/>
      <c r="B27" s="1065"/>
      <c r="C27" s="1065"/>
      <c r="D27" s="1065"/>
      <c r="E27" s="1065"/>
      <c r="F27" s="106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4"/>
      <c r="B28" s="1065"/>
      <c r="C28" s="1065"/>
      <c r="D28" s="1065"/>
      <c r="E28" s="1065"/>
      <c r="F28" s="1066"/>
      <c r="G28" s="443" t="s">
        <v>388</v>
      </c>
      <c r="H28" s="444"/>
      <c r="I28" s="444"/>
      <c r="J28" s="444"/>
      <c r="K28" s="444"/>
      <c r="L28" s="444"/>
      <c r="M28" s="444"/>
      <c r="N28" s="444"/>
      <c r="O28" s="444"/>
      <c r="P28" s="444"/>
      <c r="Q28" s="444"/>
      <c r="R28" s="444"/>
      <c r="S28" s="444"/>
      <c r="T28" s="444"/>
      <c r="U28" s="444"/>
      <c r="V28" s="444"/>
      <c r="W28" s="444"/>
      <c r="X28" s="444"/>
      <c r="Y28" s="444"/>
      <c r="Z28" s="444"/>
      <c r="AA28" s="444"/>
      <c r="AB28" s="445"/>
      <c r="AC28" s="443" t="s">
        <v>391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64"/>
      <c r="B29" s="1065"/>
      <c r="C29" s="1065"/>
      <c r="D29" s="1065"/>
      <c r="E29" s="1065"/>
      <c r="F29" s="106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64"/>
      <c r="B30" s="1065"/>
      <c r="C30" s="1065"/>
      <c r="D30" s="1065"/>
      <c r="E30" s="1065"/>
      <c r="F30" s="1066"/>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64"/>
      <c r="B31" s="1065"/>
      <c r="C31" s="1065"/>
      <c r="D31" s="1065"/>
      <c r="E31" s="1065"/>
      <c r="F31" s="1066"/>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4"/>
      <c r="B32" s="1065"/>
      <c r="C32" s="1065"/>
      <c r="D32" s="1065"/>
      <c r="E32" s="1065"/>
      <c r="F32" s="1066"/>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4"/>
      <c r="B33" s="1065"/>
      <c r="C33" s="1065"/>
      <c r="D33" s="1065"/>
      <c r="E33" s="1065"/>
      <c r="F33" s="1066"/>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4"/>
      <c r="B34" s="1065"/>
      <c r="C34" s="1065"/>
      <c r="D34" s="1065"/>
      <c r="E34" s="1065"/>
      <c r="F34" s="1066"/>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4"/>
      <c r="B35" s="1065"/>
      <c r="C35" s="1065"/>
      <c r="D35" s="1065"/>
      <c r="E35" s="1065"/>
      <c r="F35" s="1066"/>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4"/>
      <c r="B36" s="1065"/>
      <c r="C36" s="1065"/>
      <c r="D36" s="1065"/>
      <c r="E36" s="1065"/>
      <c r="F36" s="1066"/>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4"/>
      <c r="B37" s="1065"/>
      <c r="C37" s="1065"/>
      <c r="D37" s="1065"/>
      <c r="E37" s="1065"/>
      <c r="F37" s="1066"/>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4"/>
      <c r="B38" s="1065"/>
      <c r="C38" s="1065"/>
      <c r="D38" s="1065"/>
      <c r="E38" s="1065"/>
      <c r="F38" s="1066"/>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4"/>
      <c r="B39" s="1065"/>
      <c r="C39" s="1065"/>
      <c r="D39" s="1065"/>
      <c r="E39" s="1065"/>
      <c r="F39" s="1066"/>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4"/>
      <c r="B40" s="1065"/>
      <c r="C40" s="1065"/>
      <c r="D40" s="1065"/>
      <c r="E40" s="1065"/>
      <c r="F40" s="106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4"/>
      <c r="B41" s="1065"/>
      <c r="C41" s="1065"/>
      <c r="D41" s="1065"/>
      <c r="E41" s="1065"/>
      <c r="F41" s="1066"/>
      <c r="G41" s="443" t="s">
        <v>436</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64"/>
      <c r="B42" s="1065"/>
      <c r="C42" s="1065"/>
      <c r="D42" s="1065"/>
      <c r="E42" s="1065"/>
      <c r="F42" s="106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64"/>
      <c r="B43" s="1065"/>
      <c r="C43" s="1065"/>
      <c r="D43" s="1065"/>
      <c r="E43" s="1065"/>
      <c r="F43" s="1066"/>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64"/>
      <c r="B44" s="1065"/>
      <c r="C44" s="1065"/>
      <c r="D44" s="1065"/>
      <c r="E44" s="1065"/>
      <c r="F44" s="1066"/>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4"/>
      <c r="B45" s="1065"/>
      <c r="C45" s="1065"/>
      <c r="D45" s="1065"/>
      <c r="E45" s="1065"/>
      <c r="F45" s="1066"/>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4"/>
      <c r="B46" s="1065"/>
      <c r="C46" s="1065"/>
      <c r="D46" s="1065"/>
      <c r="E46" s="1065"/>
      <c r="F46" s="1066"/>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4"/>
      <c r="B47" s="1065"/>
      <c r="C47" s="1065"/>
      <c r="D47" s="1065"/>
      <c r="E47" s="1065"/>
      <c r="F47" s="1066"/>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4"/>
      <c r="B48" s="1065"/>
      <c r="C48" s="1065"/>
      <c r="D48" s="1065"/>
      <c r="E48" s="1065"/>
      <c r="F48" s="1066"/>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4"/>
      <c r="B49" s="1065"/>
      <c r="C49" s="1065"/>
      <c r="D49" s="1065"/>
      <c r="E49" s="1065"/>
      <c r="F49" s="1066"/>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4"/>
      <c r="B50" s="1065"/>
      <c r="C50" s="1065"/>
      <c r="D50" s="1065"/>
      <c r="E50" s="1065"/>
      <c r="F50" s="1066"/>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4"/>
      <c r="B51" s="1065"/>
      <c r="C51" s="1065"/>
      <c r="D51" s="1065"/>
      <c r="E51" s="1065"/>
      <c r="F51" s="1066"/>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4"/>
      <c r="B52" s="1065"/>
      <c r="C52" s="1065"/>
      <c r="D52" s="1065"/>
      <c r="E52" s="1065"/>
      <c r="F52" s="1066"/>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64"/>
      <c r="B56" s="1065"/>
      <c r="C56" s="1065"/>
      <c r="D56" s="1065"/>
      <c r="E56" s="1065"/>
      <c r="F56" s="106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64"/>
      <c r="B57" s="1065"/>
      <c r="C57" s="1065"/>
      <c r="D57" s="1065"/>
      <c r="E57" s="1065"/>
      <c r="F57" s="1066"/>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64"/>
      <c r="B58" s="1065"/>
      <c r="C58" s="1065"/>
      <c r="D58" s="1065"/>
      <c r="E58" s="1065"/>
      <c r="F58" s="1066"/>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4"/>
      <c r="B59" s="1065"/>
      <c r="C59" s="1065"/>
      <c r="D59" s="1065"/>
      <c r="E59" s="1065"/>
      <c r="F59" s="1066"/>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4"/>
      <c r="B60" s="1065"/>
      <c r="C60" s="1065"/>
      <c r="D60" s="1065"/>
      <c r="E60" s="1065"/>
      <c r="F60" s="1066"/>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4"/>
      <c r="B61" s="1065"/>
      <c r="C61" s="1065"/>
      <c r="D61" s="1065"/>
      <c r="E61" s="1065"/>
      <c r="F61" s="1066"/>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4"/>
      <c r="B62" s="1065"/>
      <c r="C62" s="1065"/>
      <c r="D62" s="1065"/>
      <c r="E62" s="1065"/>
      <c r="F62" s="1066"/>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4"/>
      <c r="B63" s="1065"/>
      <c r="C63" s="1065"/>
      <c r="D63" s="1065"/>
      <c r="E63" s="1065"/>
      <c r="F63" s="1066"/>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4"/>
      <c r="B64" s="1065"/>
      <c r="C64" s="1065"/>
      <c r="D64" s="1065"/>
      <c r="E64" s="1065"/>
      <c r="F64" s="1066"/>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4"/>
      <c r="B65" s="1065"/>
      <c r="C65" s="1065"/>
      <c r="D65" s="1065"/>
      <c r="E65" s="1065"/>
      <c r="F65" s="1066"/>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4"/>
      <c r="B66" s="1065"/>
      <c r="C66" s="1065"/>
      <c r="D66" s="1065"/>
      <c r="E66" s="1065"/>
      <c r="F66" s="1066"/>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4"/>
      <c r="B67" s="1065"/>
      <c r="C67" s="1065"/>
      <c r="D67" s="1065"/>
      <c r="E67" s="1065"/>
      <c r="F67" s="106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4"/>
      <c r="B68" s="1065"/>
      <c r="C68" s="1065"/>
      <c r="D68" s="1065"/>
      <c r="E68" s="1065"/>
      <c r="F68" s="1066"/>
      <c r="G68" s="443" t="s">
        <v>393</v>
      </c>
      <c r="H68" s="444"/>
      <c r="I68" s="444"/>
      <c r="J68" s="444"/>
      <c r="K68" s="444"/>
      <c r="L68" s="444"/>
      <c r="M68" s="444"/>
      <c r="N68" s="444"/>
      <c r="O68" s="444"/>
      <c r="P68" s="444"/>
      <c r="Q68" s="444"/>
      <c r="R68" s="444"/>
      <c r="S68" s="444"/>
      <c r="T68" s="444"/>
      <c r="U68" s="444"/>
      <c r="V68" s="444"/>
      <c r="W68" s="444"/>
      <c r="X68" s="444"/>
      <c r="Y68" s="444"/>
      <c r="Z68" s="444"/>
      <c r="AA68" s="444"/>
      <c r="AB68" s="445"/>
      <c r="AC68" s="443" t="s">
        <v>394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64"/>
      <c r="B69" s="1065"/>
      <c r="C69" s="1065"/>
      <c r="D69" s="1065"/>
      <c r="E69" s="1065"/>
      <c r="F69" s="106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64"/>
      <c r="B70" s="1065"/>
      <c r="C70" s="1065"/>
      <c r="D70" s="1065"/>
      <c r="E70" s="1065"/>
      <c r="F70" s="1066"/>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64"/>
      <c r="B71" s="1065"/>
      <c r="C71" s="1065"/>
      <c r="D71" s="1065"/>
      <c r="E71" s="1065"/>
      <c r="F71" s="1066"/>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4"/>
      <c r="B72" s="1065"/>
      <c r="C72" s="1065"/>
      <c r="D72" s="1065"/>
      <c r="E72" s="1065"/>
      <c r="F72" s="1066"/>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4"/>
      <c r="B73" s="1065"/>
      <c r="C73" s="1065"/>
      <c r="D73" s="1065"/>
      <c r="E73" s="1065"/>
      <c r="F73" s="1066"/>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4"/>
      <c r="B74" s="1065"/>
      <c r="C74" s="1065"/>
      <c r="D74" s="1065"/>
      <c r="E74" s="1065"/>
      <c r="F74" s="1066"/>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4"/>
      <c r="B75" s="1065"/>
      <c r="C75" s="1065"/>
      <c r="D75" s="1065"/>
      <c r="E75" s="1065"/>
      <c r="F75" s="1066"/>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4"/>
      <c r="B76" s="1065"/>
      <c r="C76" s="1065"/>
      <c r="D76" s="1065"/>
      <c r="E76" s="1065"/>
      <c r="F76" s="1066"/>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4"/>
      <c r="B77" s="1065"/>
      <c r="C77" s="1065"/>
      <c r="D77" s="1065"/>
      <c r="E77" s="1065"/>
      <c r="F77" s="1066"/>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4"/>
      <c r="B78" s="1065"/>
      <c r="C78" s="1065"/>
      <c r="D78" s="1065"/>
      <c r="E78" s="1065"/>
      <c r="F78" s="1066"/>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4"/>
      <c r="B79" s="1065"/>
      <c r="C79" s="1065"/>
      <c r="D79" s="1065"/>
      <c r="E79" s="1065"/>
      <c r="F79" s="1066"/>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4"/>
      <c r="B80" s="1065"/>
      <c r="C80" s="1065"/>
      <c r="D80" s="1065"/>
      <c r="E80" s="1065"/>
      <c r="F80" s="106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4"/>
      <c r="B81" s="1065"/>
      <c r="C81" s="1065"/>
      <c r="D81" s="1065"/>
      <c r="E81" s="1065"/>
      <c r="F81" s="1066"/>
      <c r="G81" s="443" t="s">
        <v>395</v>
      </c>
      <c r="H81" s="444"/>
      <c r="I81" s="444"/>
      <c r="J81" s="444"/>
      <c r="K81" s="444"/>
      <c r="L81" s="444"/>
      <c r="M81" s="444"/>
      <c r="N81" s="444"/>
      <c r="O81" s="444"/>
      <c r="P81" s="444"/>
      <c r="Q81" s="444"/>
      <c r="R81" s="444"/>
      <c r="S81" s="444"/>
      <c r="T81" s="444"/>
      <c r="U81" s="444"/>
      <c r="V81" s="444"/>
      <c r="W81" s="444"/>
      <c r="X81" s="444"/>
      <c r="Y81" s="444"/>
      <c r="Z81" s="444"/>
      <c r="AA81" s="444"/>
      <c r="AB81" s="445"/>
      <c r="AC81" s="443" t="s">
        <v>396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64"/>
      <c r="B82" s="1065"/>
      <c r="C82" s="1065"/>
      <c r="D82" s="1065"/>
      <c r="E82" s="1065"/>
      <c r="F82" s="106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64"/>
      <c r="B83" s="1065"/>
      <c r="C83" s="1065"/>
      <c r="D83" s="1065"/>
      <c r="E83" s="1065"/>
      <c r="F83" s="1066"/>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64"/>
      <c r="B84" s="1065"/>
      <c r="C84" s="1065"/>
      <c r="D84" s="1065"/>
      <c r="E84" s="1065"/>
      <c r="F84" s="1066"/>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4"/>
      <c r="B85" s="1065"/>
      <c r="C85" s="1065"/>
      <c r="D85" s="1065"/>
      <c r="E85" s="1065"/>
      <c r="F85" s="1066"/>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4"/>
      <c r="B86" s="1065"/>
      <c r="C86" s="1065"/>
      <c r="D86" s="1065"/>
      <c r="E86" s="1065"/>
      <c r="F86" s="1066"/>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4"/>
      <c r="B87" s="1065"/>
      <c r="C87" s="1065"/>
      <c r="D87" s="1065"/>
      <c r="E87" s="1065"/>
      <c r="F87" s="1066"/>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4"/>
      <c r="B88" s="1065"/>
      <c r="C88" s="1065"/>
      <c r="D88" s="1065"/>
      <c r="E88" s="1065"/>
      <c r="F88" s="1066"/>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4"/>
      <c r="B89" s="1065"/>
      <c r="C89" s="1065"/>
      <c r="D89" s="1065"/>
      <c r="E89" s="1065"/>
      <c r="F89" s="1066"/>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4"/>
      <c r="B90" s="1065"/>
      <c r="C90" s="1065"/>
      <c r="D90" s="1065"/>
      <c r="E90" s="1065"/>
      <c r="F90" s="1066"/>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4"/>
      <c r="B91" s="1065"/>
      <c r="C91" s="1065"/>
      <c r="D91" s="1065"/>
      <c r="E91" s="1065"/>
      <c r="F91" s="1066"/>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4"/>
      <c r="B92" s="1065"/>
      <c r="C92" s="1065"/>
      <c r="D92" s="1065"/>
      <c r="E92" s="1065"/>
      <c r="F92" s="1066"/>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4"/>
      <c r="B93" s="1065"/>
      <c r="C93" s="1065"/>
      <c r="D93" s="1065"/>
      <c r="E93" s="1065"/>
      <c r="F93" s="106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4"/>
      <c r="B94" s="1065"/>
      <c r="C94" s="1065"/>
      <c r="D94" s="1065"/>
      <c r="E94" s="1065"/>
      <c r="F94" s="1066"/>
      <c r="G94" s="443" t="s">
        <v>397</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64"/>
      <c r="B95" s="1065"/>
      <c r="C95" s="1065"/>
      <c r="D95" s="1065"/>
      <c r="E95" s="1065"/>
      <c r="F95" s="106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64"/>
      <c r="B96" s="1065"/>
      <c r="C96" s="1065"/>
      <c r="D96" s="1065"/>
      <c r="E96" s="1065"/>
      <c r="F96" s="1066"/>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64"/>
      <c r="B97" s="1065"/>
      <c r="C97" s="1065"/>
      <c r="D97" s="1065"/>
      <c r="E97" s="1065"/>
      <c r="F97" s="1066"/>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4"/>
      <c r="B98" s="1065"/>
      <c r="C98" s="1065"/>
      <c r="D98" s="1065"/>
      <c r="E98" s="1065"/>
      <c r="F98" s="1066"/>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4"/>
      <c r="B99" s="1065"/>
      <c r="C99" s="1065"/>
      <c r="D99" s="1065"/>
      <c r="E99" s="1065"/>
      <c r="F99" s="1066"/>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4"/>
      <c r="B100" s="1065"/>
      <c r="C100" s="1065"/>
      <c r="D100" s="1065"/>
      <c r="E100" s="1065"/>
      <c r="F100" s="106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4"/>
      <c r="B101" s="1065"/>
      <c r="C101" s="1065"/>
      <c r="D101" s="1065"/>
      <c r="E101" s="1065"/>
      <c r="F101" s="106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4"/>
      <c r="B102" s="1065"/>
      <c r="C102" s="1065"/>
      <c r="D102" s="1065"/>
      <c r="E102" s="1065"/>
      <c r="F102" s="106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4"/>
      <c r="B103" s="1065"/>
      <c r="C103" s="1065"/>
      <c r="D103" s="1065"/>
      <c r="E103" s="1065"/>
      <c r="F103" s="106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4"/>
      <c r="B104" s="1065"/>
      <c r="C104" s="1065"/>
      <c r="D104" s="1065"/>
      <c r="E104" s="1065"/>
      <c r="F104" s="106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4"/>
      <c r="B105" s="1065"/>
      <c r="C105" s="1065"/>
      <c r="D105" s="1065"/>
      <c r="E105" s="1065"/>
      <c r="F105" s="106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64"/>
      <c r="B109" s="1065"/>
      <c r="C109" s="1065"/>
      <c r="D109" s="1065"/>
      <c r="E109" s="1065"/>
      <c r="F109" s="106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64"/>
      <c r="B110" s="1065"/>
      <c r="C110" s="1065"/>
      <c r="D110" s="1065"/>
      <c r="E110" s="1065"/>
      <c r="F110" s="106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64"/>
      <c r="B111" s="1065"/>
      <c r="C111" s="1065"/>
      <c r="D111" s="1065"/>
      <c r="E111" s="1065"/>
      <c r="F111" s="106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4"/>
      <c r="B112" s="1065"/>
      <c r="C112" s="1065"/>
      <c r="D112" s="1065"/>
      <c r="E112" s="1065"/>
      <c r="F112" s="106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4"/>
      <c r="B113" s="1065"/>
      <c r="C113" s="1065"/>
      <c r="D113" s="1065"/>
      <c r="E113" s="1065"/>
      <c r="F113" s="106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4"/>
      <c r="B114" s="1065"/>
      <c r="C114" s="1065"/>
      <c r="D114" s="1065"/>
      <c r="E114" s="1065"/>
      <c r="F114" s="106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4"/>
      <c r="B115" s="1065"/>
      <c r="C115" s="1065"/>
      <c r="D115" s="1065"/>
      <c r="E115" s="1065"/>
      <c r="F115" s="106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4"/>
      <c r="B116" s="1065"/>
      <c r="C116" s="1065"/>
      <c r="D116" s="1065"/>
      <c r="E116" s="1065"/>
      <c r="F116" s="106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4"/>
      <c r="B117" s="1065"/>
      <c r="C117" s="1065"/>
      <c r="D117" s="1065"/>
      <c r="E117" s="1065"/>
      <c r="F117" s="106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4"/>
      <c r="B118" s="1065"/>
      <c r="C118" s="1065"/>
      <c r="D118" s="1065"/>
      <c r="E118" s="1065"/>
      <c r="F118" s="106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4"/>
      <c r="B119" s="1065"/>
      <c r="C119" s="1065"/>
      <c r="D119" s="1065"/>
      <c r="E119" s="1065"/>
      <c r="F119" s="106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4"/>
      <c r="B120" s="1065"/>
      <c r="C120" s="1065"/>
      <c r="D120" s="1065"/>
      <c r="E120" s="1065"/>
      <c r="F120" s="106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4"/>
      <c r="B121" s="1065"/>
      <c r="C121" s="1065"/>
      <c r="D121" s="1065"/>
      <c r="E121" s="1065"/>
      <c r="F121" s="1066"/>
      <c r="G121" s="443" t="s">
        <v>399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64"/>
      <c r="B122" s="1065"/>
      <c r="C122" s="1065"/>
      <c r="D122" s="1065"/>
      <c r="E122" s="1065"/>
      <c r="F122" s="106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64"/>
      <c r="B123" s="1065"/>
      <c r="C123" s="1065"/>
      <c r="D123" s="1065"/>
      <c r="E123" s="1065"/>
      <c r="F123" s="106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64"/>
      <c r="B124" s="1065"/>
      <c r="C124" s="1065"/>
      <c r="D124" s="1065"/>
      <c r="E124" s="1065"/>
      <c r="F124" s="106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4"/>
      <c r="B125" s="1065"/>
      <c r="C125" s="1065"/>
      <c r="D125" s="1065"/>
      <c r="E125" s="1065"/>
      <c r="F125" s="106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4"/>
      <c r="B126" s="1065"/>
      <c r="C126" s="1065"/>
      <c r="D126" s="1065"/>
      <c r="E126" s="1065"/>
      <c r="F126" s="106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4"/>
      <c r="B127" s="1065"/>
      <c r="C127" s="1065"/>
      <c r="D127" s="1065"/>
      <c r="E127" s="1065"/>
      <c r="F127" s="106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4"/>
      <c r="B128" s="1065"/>
      <c r="C128" s="1065"/>
      <c r="D128" s="1065"/>
      <c r="E128" s="1065"/>
      <c r="F128" s="106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4"/>
      <c r="B129" s="1065"/>
      <c r="C129" s="1065"/>
      <c r="D129" s="1065"/>
      <c r="E129" s="1065"/>
      <c r="F129" s="106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4"/>
      <c r="B130" s="1065"/>
      <c r="C130" s="1065"/>
      <c r="D130" s="1065"/>
      <c r="E130" s="1065"/>
      <c r="F130" s="106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4"/>
      <c r="B131" s="1065"/>
      <c r="C131" s="1065"/>
      <c r="D131" s="1065"/>
      <c r="E131" s="1065"/>
      <c r="F131" s="106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4"/>
      <c r="B132" s="1065"/>
      <c r="C132" s="1065"/>
      <c r="D132" s="1065"/>
      <c r="E132" s="1065"/>
      <c r="F132" s="106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4"/>
      <c r="B133" s="1065"/>
      <c r="C133" s="1065"/>
      <c r="D133" s="1065"/>
      <c r="E133" s="1065"/>
      <c r="F133" s="106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4"/>
      <c r="B134" s="1065"/>
      <c r="C134" s="1065"/>
      <c r="D134" s="1065"/>
      <c r="E134" s="1065"/>
      <c r="F134" s="1066"/>
      <c r="G134" s="443" t="s">
        <v>401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64"/>
      <c r="B135" s="1065"/>
      <c r="C135" s="1065"/>
      <c r="D135" s="1065"/>
      <c r="E135" s="1065"/>
      <c r="F135" s="106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64"/>
      <c r="B136" s="1065"/>
      <c r="C136" s="1065"/>
      <c r="D136" s="1065"/>
      <c r="E136" s="1065"/>
      <c r="F136" s="106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64"/>
      <c r="B137" s="1065"/>
      <c r="C137" s="1065"/>
      <c r="D137" s="1065"/>
      <c r="E137" s="1065"/>
      <c r="F137" s="106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4"/>
      <c r="B138" s="1065"/>
      <c r="C138" s="1065"/>
      <c r="D138" s="1065"/>
      <c r="E138" s="1065"/>
      <c r="F138" s="106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4"/>
      <c r="B139" s="1065"/>
      <c r="C139" s="1065"/>
      <c r="D139" s="1065"/>
      <c r="E139" s="1065"/>
      <c r="F139" s="106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4"/>
      <c r="B140" s="1065"/>
      <c r="C140" s="1065"/>
      <c r="D140" s="1065"/>
      <c r="E140" s="1065"/>
      <c r="F140" s="106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4"/>
      <c r="B141" s="1065"/>
      <c r="C141" s="1065"/>
      <c r="D141" s="1065"/>
      <c r="E141" s="1065"/>
      <c r="F141" s="106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4"/>
      <c r="B142" s="1065"/>
      <c r="C142" s="1065"/>
      <c r="D142" s="1065"/>
      <c r="E142" s="1065"/>
      <c r="F142" s="106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4"/>
      <c r="B143" s="1065"/>
      <c r="C143" s="1065"/>
      <c r="D143" s="1065"/>
      <c r="E143" s="1065"/>
      <c r="F143" s="106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4"/>
      <c r="B144" s="1065"/>
      <c r="C144" s="1065"/>
      <c r="D144" s="1065"/>
      <c r="E144" s="1065"/>
      <c r="F144" s="106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4"/>
      <c r="B145" s="1065"/>
      <c r="C145" s="1065"/>
      <c r="D145" s="1065"/>
      <c r="E145" s="1065"/>
      <c r="F145" s="106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4"/>
      <c r="B146" s="1065"/>
      <c r="C146" s="1065"/>
      <c r="D146" s="1065"/>
      <c r="E146" s="1065"/>
      <c r="F146" s="106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4"/>
      <c r="B147" s="1065"/>
      <c r="C147" s="1065"/>
      <c r="D147" s="1065"/>
      <c r="E147" s="1065"/>
      <c r="F147" s="1066"/>
      <c r="G147" s="443" t="s">
        <v>403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64"/>
      <c r="B148" s="1065"/>
      <c r="C148" s="1065"/>
      <c r="D148" s="1065"/>
      <c r="E148" s="1065"/>
      <c r="F148" s="106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64"/>
      <c r="B149" s="1065"/>
      <c r="C149" s="1065"/>
      <c r="D149" s="1065"/>
      <c r="E149" s="1065"/>
      <c r="F149" s="106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64"/>
      <c r="B150" s="1065"/>
      <c r="C150" s="1065"/>
      <c r="D150" s="1065"/>
      <c r="E150" s="1065"/>
      <c r="F150" s="106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4"/>
      <c r="B151" s="1065"/>
      <c r="C151" s="1065"/>
      <c r="D151" s="1065"/>
      <c r="E151" s="1065"/>
      <c r="F151" s="106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4"/>
      <c r="B152" s="1065"/>
      <c r="C152" s="1065"/>
      <c r="D152" s="1065"/>
      <c r="E152" s="1065"/>
      <c r="F152" s="106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4"/>
      <c r="B153" s="1065"/>
      <c r="C153" s="1065"/>
      <c r="D153" s="1065"/>
      <c r="E153" s="1065"/>
      <c r="F153" s="106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4"/>
      <c r="B154" s="1065"/>
      <c r="C154" s="1065"/>
      <c r="D154" s="1065"/>
      <c r="E154" s="1065"/>
      <c r="F154" s="106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4"/>
      <c r="B155" s="1065"/>
      <c r="C155" s="1065"/>
      <c r="D155" s="1065"/>
      <c r="E155" s="1065"/>
      <c r="F155" s="106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4"/>
      <c r="B156" s="1065"/>
      <c r="C156" s="1065"/>
      <c r="D156" s="1065"/>
      <c r="E156" s="1065"/>
      <c r="F156" s="106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4"/>
      <c r="B157" s="1065"/>
      <c r="C157" s="1065"/>
      <c r="D157" s="1065"/>
      <c r="E157" s="1065"/>
      <c r="F157" s="106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4"/>
      <c r="B158" s="1065"/>
      <c r="C158" s="1065"/>
      <c r="D158" s="1065"/>
      <c r="E158" s="1065"/>
      <c r="F158" s="106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64"/>
      <c r="B162" s="1065"/>
      <c r="C162" s="1065"/>
      <c r="D162" s="1065"/>
      <c r="E162" s="1065"/>
      <c r="F162" s="106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64"/>
      <c r="B163" s="1065"/>
      <c r="C163" s="1065"/>
      <c r="D163" s="1065"/>
      <c r="E163" s="1065"/>
      <c r="F163" s="106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64"/>
      <c r="B164" s="1065"/>
      <c r="C164" s="1065"/>
      <c r="D164" s="1065"/>
      <c r="E164" s="1065"/>
      <c r="F164" s="106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4"/>
      <c r="B165" s="1065"/>
      <c r="C165" s="1065"/>
      <c r="D165" s="1065"/>
      <c r="E165" s="1065"/>
      <c r="F165" s="106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4"/>
      <c r="B166" s="1065"/>
      <c r="C166" s="1065"/>
      <c r="D166" s="1065"/>
      <c r="E166" s="1065"/>
      <c r="F166" s="106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4"/>
      <c r="B167" s="1065"/>
      <c r="C167" s="1065"/>
      <c r="D167" s="1065"/>
      <c r="E167" s="1065"/>
      <c r="F167" s="106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4"/>
      <c r="B168" s="1065"/>
      <c r="C168" s="1065"/>
      <c r="D168" s="1065"/>
      <c r="E168" s="1065"/>
      <c r="F168" s="106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4"/>
      <c r="B169" s="1065"/>
      <c r="C169" s="1065"/>
      <c r="D169" s="1065"/>
      <c r="E169" s="1065"/>
      <c r="F169" s="106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4"/>
      <c r="B170" s="1065"/>
      <c r="C170" s="1065"/>
      <c r="D170" s="1065"/>
      <c r="E170" s="1065"/>
      <c r="F170" s="106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4"/>
      <c r="B171" s="1065"/>
      <c r="C171" s="1065"/>
      <c r="D171" s="1065"/>
      <c r="E171" s="1065"/>
      <c r="F171" s="106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4"/>
      <c r="B172" s="1065"/>
      <c r="C172" s="1065"/>
      <c r="D172" s="1065"/>
      <c r="E172" s="1065"/>
      <c r="F172" s="106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4"/>
      <c r="B173" s="1065"/>
      <c r="C173" s="1065"/>
      <c r="D173" s="1065"/>
      <c r="E173" s="1065"/>
      <c r="F173" s="106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4"/>
      <c r="B174" s="1065"/>
      <c r="C174" s="1065"/>
      <c r="D174" s="1065"/>
      <c r="E174" s="1065"/>
      <c r="F174" s="1066"/>
      <c r="G174" s="443" t="s">
        <v>405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64"/>
      <c r="B175" s="1065"/>
      <c r="C175" s="1065"/>
      <c r="D175" s="1065"/>
      <c r="E175" s="1065"/>
      <c r="F175" s="106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64"/>
      <c r="B176" s="1065"/>
      <c r="C176" s="1065"/>
      <c r="D176" s="1065"/>
      <c r="E176" s="1065"/>
      <c r="F176" s="106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64"/>
      <c r="B177" s="1065"/>
      <c r="C177" s="1065"/>
      <c r="D177" s="1065"/>
      <c r="E177" s="1065"/>
      <c r="F177" s="106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4"/>
      <c r="B178" s="1065"/>
      <c r="C178" s="1065"/>
      <c r="D178" s="1065"/>
      <c r="E178" s="1065"/>
      <c r="F178" s="106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4"/>
      <c r="B179" s="1065"/>
      <c r="C179" s="1065"/>
      <c r="D179" s="1065"/>
      <c r="E179" s="1065"/>
      <c r="F179" s="106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4"/>
      <c r="B180" s="1065"/>
      <c r="C180" s="1065"/>
      <c r="D180" s="1065"/>
      <c r="E180" s="1065"/>
      <c r="F180" s="106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4"/>
      <c r="B181" s="1065"/>
      <c r="C181" s="1065"/>
      <c r="D181" s="1065"/>
      <c r="E181" s="1065"/>
      <c r="F181" s="106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4"/>
      <c r="B182" s="1065"/>
      <c r="C182" s="1065"/>
      <c r="D182" s="1065"/>
      <c r="E182" s="1065"/>
      <c r="F182" s="106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4"/>
      <c r="B183" s="1065"/>
      <c r="C183" s="1065"/>
      <c r="D183" s="1065"/>
      <c r="E183" s="1065"/>
      <c r="F183" s="106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4"/>
      <c r="B184" s="1065"/>
      <c r="C184" s="1065"/>
      <c r="D184" s="1065"/>
      <c r="E184" s="1065"/>
      <c r="F184" s="106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4"/>
      <c r="B185" s="1065"/>
      <c r="C185" s="1065"/>
      <c r="D185" s="1065"/>
      <c r="E185" s="1065"/>
      <c r="F185" s="106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4"/>
      <c r="B186" s="1065"/>
      <c r="C186" s="1065"/>
      <c r="D186" s="1065"/>
      <c r="E186" s="1065"/>
      <c r="F186" s="106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4"/>
      <c r="B187" s="1065"/>
      <c r="C187" s="1065"/>
      <c r="D187" s="1065"/>
      <c r="E187" s="1065"/>
      <c r="F187" s="1066"/>
      <c r="G187" s="443" t="s">
        <v>408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64"/>
      <c r="B188" s="1065"/>
      <c r="C188" s="1065"/>
      <c r="D188" s="1065"/>
      <c r="E188" s="1065"/>
      <c r="F188" s="106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64"/>
      <c r="B189" s="1065"/>
      <c r="C189" s="1065"/>
      <c r="D189" s="1065"/>
      <c r="E189" s="1065"/>
      <c r="F189" s="106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64"/>
      <c r="B190" s="1065"/>
      <c r="C190" s="1065"/>
      <c r="D190" s="1065"/>
      <c r="E190" s="1065"/>
      <c r="F190" s="106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4"/>
      <c r="B191" s="1065"/>
      <c r="C191" s="1065"/>
      <c r="D191" s="1065"/>
      <c r="E191" s="1065"/>
      <c r="F191" s="106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4"/>
      <c r="B192" s="1065"/>
      <c r="C192" s="1065"/>
      <c r="D192" s="1065"/>
      <c r="E192" s="1065"/>
      <c r="F192" s="106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4"/>
      <c r="B193" s="1065"/>
      <c r="C193" s="1065"/>
      <c r="D193" s="1065"/>
      <c r="E193" s="1065"/>
      <c r="F193" s="106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4"/>
      <c r="B194" s="1065"/>
      <c r="C194" s="1065"/>
      <c r="D194" s="1065"/>
      <c r="E194" s="1065"/>
      <c r="F194" s="106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4"/>
      <c r="B195" s="1065"/>
      <c r="C195" s="1065"/>
      <c r="D195" s="1065"/>
      <c r="E195" s="1065"/>
      <c r="F195" s="106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4"/>
      <c r="B196" s="1065"/>
      <c r="C196" s="1065"/>
      <c r="D196" s="1065"/>
      <c r="E196" s="1065"/>
      <c r="F196" s="106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4"/>
      <c r="B197" s="1065"/>
      <c r="C197" s="1065"/>
      <c r="D197" s="1065"/>
      <c r="E197" s="1065"/>
      <c r="F197" s="106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4"/>
      <c r="B198" s="1065"/>
      <c r="C198" s="1065"/>
      <c r="D198" s="1065"/>
      <c r="E198" s="1065"/>
      <c r="F198" s="106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4"/>
      <c r="B199" s="1065"/>
      <c r="C199" s="1065"/>
      <c r="D199" s="1065"/>
      <c r="E199" s="1065"/>
      <c r="F199" s="106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4"/>
      <c r="B200" s="1065"/>
      <c r="C200" s="1065"/>
      <c r="D200" s="1065"/>
      <c r="E200" s="1065"/>
      <c r="F200" s="1066"/>
      <c r="G200" s="443" t="s">
        <v>409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64"/>
      <c r="B201" s="1065"/>
      <c r="C201" s="1065"/>
      <c r="D201" s="1065"/>
      <c r="E201" s="1065"/>
      <c r="F201" s="106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64"/>
      <c r="B202" s="1065"/>
      <c r="C202" s="1065"/>
      <c r="D202" s="1065"/>
      <c r="E202" s="1065"/>
      <c r="F202" s="106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64"/>
      <c r="B203" s="1065"/>
      <c r="C203" s="1065"/>
      <c r="D203" s="1065"/>
      <c r="E203" s="1065"/>
      <c r="F203" s="106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4"/>
      <c r="B204" s="1065"/>
      <c r="C204" s="1065"/>
      <c r="D204" s="1065"/>
      <c r="E204" s="1065"/>
      <c r="F204" s="106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4"/>
      <c r="B205" s="1065"/>
      <c r="C205" s="1065"/>
      <c r="D205" s="1065"/>
      <c r="E205" s="1065"/>
      <c r="F205" s="106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4"/>
      <c r="B206" s="1065"/>
      <c r="C206" s="1065"/>
      <c r="D206" s="1065"/>
      <c r="E206" s="1065"/>
      <c r="F206" s="106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4"/>
      <c r="B207" s="1065"/>
      <c r="C207" s="1065"/>
      <c r="D207" s="1065"/>
      <c r="E207" s="1065"/>
      <c r="F207" s="106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4"/>
      <c r="B208" s="1065"/>
      <c r="C208" s="1065"/>
      <c r="D208" s="1065"/>
      <c r="E208" s="1065"/>
      <c r="F208" s="106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4"/>
      <c r="B209" s="1065"/>
      <c r="C209" s="1065"/>
      <c r="D209" s="1065"/>
      <c r="E209" s="1065"/>
      <c r="F209" s="106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4"/>
      <c r="B210" s="1065"/>
      <c r="C210" s="1065"/>
      <c r="D210" s="1065"/>
      <c r="E210" s="1065"/>
      <c r="F210" s="106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4"/>
      <c r="B211" s="1065"/>
      <c r="C211" s="1065"/>
      <c r="D211" s="1065"/>
      <c r="E211" s="1065"/>
      <c r="F211" s="106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64"/>
      <c r="B215" s="1065"/>
      <c r="C215" s="1065"/>
      <c r="D215" s="1065"/>
      <c r="E215" s="1065"/>
      <c r="F215" s="106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64"/>
      <c r="B216" s="1065"/>
      <c r="C216" s="1065"/>
      <c r="D216" s="1065"/>
      <c r="E216" s="1065"/>
      <c r="F216" s="106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64"/>
      <c r="B217" s="1065"/>
      <c r="C217" s="1065"/>
      <c r="D217" s="1065"/>
      <c r="E217" s="1065"/>
      <c r="F217" s="106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4"/>
      <c r="B218" s="1065"/>
      <c r="C218" s="1065"/>
      <c r="D218" s="1065"/>
      <c r="E218" s="1065"/>
      <c r="F218" s="106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4"/>
      <c r="B219" s="1065"/>
      <c r="C219" s="1065"/>
      <c r="D219" s="1065"/>
      <c r="E219" s="1065"/>
      <c r="F219" s="106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4"/>
      <c r="B220" s="1065"/>
      <c r="C220" s="1065"/>
      <c r="D220" s="1065"/>
      <c r="E220" s="1065"/>
      <c r="F220" s="106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4"/>
      <c r="B221" s="1065"/>
      <c r="C221" s="1065"/>
      <c r="D221" s="1065"/>
      <c r="E221" s="1065"/>
      <c r="F221" s="106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4"/>
      <c r="B222" s="1065"/>
      <c r="C222" s="1065"/>
      <c r="D222" s="1065"/>
      <c r="E222" s="1065"/>
      <c r="F222" s="106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4"/>
      <c r="B223" s="1065"/>
      <c r="C223" s="1065"/>
      <c r="D223" s="1065"/>
      <c r="E223" s="1065"/>
      <c r="F223" s="106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4"/>
      <c r="B224" s="1065"/>
      <c r="C224" s="1065"/>
      <c r="D224" s="1065"/>
      <c r="E224" s="1065"/>
      <c r="F224" s="106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4"/>
      <c r="B225" s="1065"/>
      <c r="C225" s="1065"/>
      <c r="D225" s="1065"/>
      <c r="E225" s="1065"/>
      <c r="F225" s="106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4"/>
      <c r="B226" s="1065"/>
      <c r="C226" s="1065"/>
      <c r="D226" s="1065"/>
      <c r="E226" s="1065"/>
      <c r="F226" s="106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4"/>
      <c r="B227" s="1065"/>
      <c r="C227" s="1065"/>
      <c r="D227" s="1065"/>
      <c r="E227" s="1065"/>
      <c r="F227" s="1066"/>
      <c r="G227" s="443" t="s">
        <v>411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64"/>
      <c r="B228" s="1065"/>
      <c r="C228" s="1065"/>
      <c r="D228" s="1065"/>
      <c r="E228" s="1065"/>
      <c r="F228" s="106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64"/>
      <c r="B229" s="1065"/>
      <c r="C229" s="1065"/>
      <c r="D229" s="1065"/>
      <c r="E229" s="1065"/>
      <c r="F229" s="106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64"/>
      <c r="B230" s="1065"/>
      <c r="C230" s="1065"/>
      <c r="D230" s="1065"/>
      <c r="E230" s="1065"/>
      <c r="F230" s="106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4"/>
      <c r="B231" s="1065"/>
      <c r="C231" s="1065"/>
      <c r="D231" s="1065"/>
      <c r="E231" s="1065"/>
      <c r="F231" s="106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4"/>
      <c r="B232" s="1065"/>
      <c r="C232" s="1065"/>
      <c r="D232" s="1065"/>
      <c r="E232" s="1065"/>
      <c r="F232" s="106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4"/>
      <c r="B233" s="1065"/>
      <c r="C233" s="1065"/>
      <c r="D233" s="1065"/>
      <c r="E233" s="1065"/>
      <c r="F233" s="106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4"/>
      <c r="B234" s="1065"/>
      <c r="C234" s="1065"/>
      <c r="D234" s="1065"/>
      <c r="E234" s="1065"/>
      <c r="F234" s="106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4"/>
      <c r="B235" s="1065"/>
      <c r="C235" s="1065"/>
      <c r="D235" s="1065"/>
      <c r="E235" s="1065"/>
      <c r="F235" s="106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4"/>
      <c r="B236" s="1065"/>
      <c r="C236" s="1065"/>
      <c r="D236" s="1065"/>
      <c r="E236" s="1065"/>
      <c r="F236" s="106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4"/>
      <c r="B237" s="1065"/>
      <c r="C237" s="1065"/>
      <c r="D237" s="1065"/>
      <c r="E237" s="1065"/>
      <c r="F237" s="106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4"/>
      <c r="B238" s="1065"/>
      <c r="C238" s="1065"/>
      <c r="D238" s="1065"/>
      <c r="E238" s="1065"/>
      <c r="F238" s="106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4"/>
      <c r="B239" s="1065"/>
      <c r="C239" s="1065"/>
      <c r="D239" s="1065"/>
      <c r="E239" s="1065"/>
      <c r="F239" s="106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4"/>
      <c r="B240" s="1065"/>
      <c r="C240" s="1065"/>
      <c r="D240" s="1065"/>
      <c r="E240" s="1065"/>
      <c r="F240" s="1066"/>
      <c r="G240" s="443" t="s">
        <v>413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64"/>
      <c r="B241" s="1065"/>
      <c r="C241" s="1065"/>
      <c r="D241" s="1065"/>
      <c r="E241" s="1065"/>
      <c r="F241" s="106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64"/>
      <c r="B242" s="1065"/>
      <c r="C242" s="1065"/>
      <c r="D242" s="1065"/>
      <c r="E242" s="1065"/>
      <c r="F242" s="106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64"/>
      <c r="B243" s="1065"/>
      <c r="C243" s="1065"/>
      <c r="D243" s="1065"/>
      <c r="E243" s="1065"/>
      <c r="F243" s="106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4"/>
      <c r="B244" s="1065"/>
      <c r="C244" s="1065"/>
      <c r="D244" s="1065"/>
      <c r="E244" s="1065"/>
      <c r="F244" s="106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4"/>
      <c r="B245" s="1065"/>
      <c r="C245" s="1065"/>
      <c r="D245" s="1065"/>
      <c r="E245" s="1065"/>
      <c r="F245" s="106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4"/>
      <c r="B246" s="1065"/>
      <c r="C246" s="1065"/>
      <c r="D246" s="1065"/>
      <c r="E246" s="1065"/>
      <c r="F246" s="106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4"/>
      <c r="B247" s="1065"/>
      <c r="C247" s="1065"/>
      <c r="D247" s="1065"/>
      <c r="E247" s="1065"/>
      <c r="F247" s="106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4"/>
      <c r="B248" s="1065"/>
      <c r="C248" s="1065"/>
      <c r="D248" s="1065"/>
      <c r="E248" s="1065"/>
      <c r="F248" s="106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4"/>
      <c r="B249" s="1065"/>
      <c r="C249" s="1065"/>
      <c r="D249" s="1065"/>
      <c r="E249" s="1065"/>
      <c r="F249" s="106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4"/>
      <c r="B250" s="1065"/>
      <c r="C250" s="1065"/>
      <c r="D250" s="1065"/>
      <c r="E250" s="1065"/>
      <c r="F250" s="106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4"/>
      <c r="B251" s="1065"/>
      <c r="C251" s="1065"/>
      <c r="D251" s="1065"/>
      <c r="E251" s="1065"/>
      <c r="F251" s="106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4"/>
      <c r="B252" s="1065"/>
      <c r="C252" s="1065"/>
      <c r="D252" s="1065"/>
      <c r="E252" s="1065"/>
      <c r="F252" s="106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4"/>
      <c r="B253" s="1065"/>
      <c r="C253" s="1065"/>
      <c r="D253" s="1065"/>
      <c r="E253" s="1065"/>
      <c r="F253" s="1066"/>
      <c r="G253" s="443" t="s">
        <v>415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64"/>
      <c r="B254" s="1065"/>
      <c r="C254" s="1065"/>
      <c r="D254" s="1065"/>
      <c r="E254" s="1065"/>
      <c r="F254" s="106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64"/>
      <c r="B255" s="1065"/>
      <c r="C255" s="1065"/>
      <c r="D255" s="1065"/>
      <c r="E255" s="1065"/>
      <c r="F255" s="106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64"/>
      <c r="B256" s="1065"/>
      <c r="C256" s="1065"/>
      <c r="D256" s="1065"/>
      <c r="E256" s="1065"/>
      <c r="F256" s="106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4"/>
      <c r="B257" s="1065"/>
      <c r="C257" s="1065"/>
      <c r="D257" s="1065"/>
      <c r="E257" s="1065"/>
      <c r="F257" s="106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4"/>
      <c r="B258" s="1065"/>
      <c r="C258" s="1065"/>
      <c r="D258" s="1065"/>
      <c r="E258" s="1065"/>
      <c r="F258" s="106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4"/>
      <c r="B259" s="1065"/>
      <c r="C259" s="1065"/>
      <c r="D259" s="1065"/>
      <c r="E259" s="1065"/>
      <c r="F259" s="106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4"/>
      <c r="B260" s="1065"/>
      <c r="C260" s="1065"/>
      <c r="D260" s="1065"/>
      <c r="E260" s="1065"/>
      <c r="F260" s="106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4"/>
      <c r="B261" s="1065"/>
      <c r="C261" s="1065"/>
      <c r="D261" s="1065"/>
      <c r="E261" s="1065"/>
      <c r="F261" s="106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4"/>
      <c r="B262" s="1065"/>
      <c r="C262" s="1065"/>
      <c r="D262" s="1065"/>
      <c r="E262" s="1065"/>
      <c r="F262" s="106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4"/>
      <c r="B263" s="1065"/>
      <c r="C263" s="1065"/>
      <c r="D263" s="1065"/>
      <c r="E263" s="1065"/>
      <c r="F263" s="106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4"/>
      <c r="B264" s="1065"/>
      <c r="C264" s="1065"/>
      <c r="D264" s="1065"/>
      <c r="E264" s="1065"/>
      <c r="F264" s="106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1" t="s">
        <v>418</v>
      </c>
      <c r="K3" s="105"/>
      <c r="L3" s="105"/>
      <c r="M3" s="105"/>
      <c r="N3" s="105"/>
      <c r="O3" s="105"/>
      <c r="P3" s="352" t="s">
        <v>27</v>
      </c>
      <c r="Q3" s="352"/>
      <c r="R3" s="352"/>
      <c r="S3" s="352"/>
      <c r="T3" s="352"/>
      <c r="U3" s="352"/>
      <c r="V3" s="352"/>
      <c r="W3" s="352"/>
      <c r="X3" s="352"/>
      <c r="Y3" s="349" t="s">
        <v>476</v>
      </c>
      <c r="Z3" s="350"/>
      <c r="AA3" s="350"/>
      <c r="AB3" s="350"/>
      <c r="AC3" s="281" t="s">
        <v>461</v>
      </c>
      <c r="AD3" s="281"/>
      <c r="AE3" s="281"/>
      <c r="AF3" s="281"/>
      <c r="AG3" s="281"/>
      <c r="AH3" s="349" t="s">
        <v>379</v>
      </c>
      <c r="AI3" s="351"/>
      <c r="AJ3" s="351"/>
      <c r="AK3" s="351"/>
      <c r="AL3" s="351" t="s">
        <v>21</v>
      </c>
      <c r="AM3" s="351"/>
      <c r="AN3" s="351"/>
      <c r="AO3" s="430"/>
      <c r="AP3" s="431" t="s">
        <v>419</v>
      </c>
      <c r="AQ3" s="431"/>
      <c r="AR3" s="431"/>
      <c r="AS3" s="431"/>
      <c r="AT3" s="431"/>
      <c r="AU3" s="431"/>
      <c r="AV3" s="431"/>
      <c r="AW3" s="431"/>
      <c r="AX3" s="431"/>
    </row>
    <row r="4" spans="1:50" ht="26.25" customHeight="1" x14ac:dyDescent="0.15">
      <c r="A4" s="1084">
        <v>1</v>
      </c>
      <c r="B4" s="1084">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4">
        <v>2</v>
      </c>
      <c r="B5" s="1084">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4">
        <v>3</v>
      </c>
      <c r="B6" s="1084">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4">
        <v>4</v>
      </c>
      <c r="B7" s="1084">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4">
        <v>5</v>
      </c>
      <c r="B8" s="1084">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4">
        <v>6</v>
      </c>
      <c r="B9" s="1084">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4">
        <v>7</v>
      </c>
      <c r="B10" s="1084">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4">
        <v>8</v>
      </c>
      <c r="B11" s="1084">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4">
        <v>9</v>
      </c>
      <c r="B12" s="1084">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4">
        <v>10</v>
      </c>
      <c r="B13" s="1084">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4">
        <v>11</v>
      </c>
      <c r="B14" s="1084">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4">
        <v>12</v>
      </c>
      <c r="B15" s="1084">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4">
        <v>13</v>
      </c>
      <c r="B16" s="1084">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4">
        <v>14</v>
      </c>
      <c r="B17" s="1084">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4">
        <v>15</v>
      </c>
      <c r="B18" s="1084">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4">
        <v>16</v>
      </c>
      <c r="B19" s="1084">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4">
        <v>17</v>
      </c>
      <c r="B20" s="1084">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4">
        <v>18</v>
      </c>
      <c r="B21" s="1084">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4">
        <v>19</v>
      </c>
      <c r="B22" s="1084">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4">
        <v>20</v>
      </c>
      <c r="B23" s="1084">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4">
        <v>21</v>
      </c>
      <c r="B24" s="1084">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4">
        <v>22</v>
      </c>
      <c r="B25" s="1084">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4">
        <v>23</v>
      </c>
      <c r="B26" s="1084">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4">
        <v>24</v>
      </c>
      <c r="B27" s="1084">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4">
        <v>25</v>
      </c>
      <c r="B28" s="1084">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4">
        <v>26</v>
      </c>
      <c r="B29" s="1084">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4">
        <v>27</v>
      </c>
      <c r="B30" s="1084">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4">
        <v>28</v>
      </c>
      <c r="B31" s="1084">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4">
        <v>29</v>
      </c>
      <c r="B32" s="1084">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4">
        <v>30</v>
      </c>
      <c r="B33" s="1084">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1" t="s">
        <v>418</v>
      </c>
      <c r="K36" s="105"/>
      <c r="L36" s="105"/>
      <c r="M36" s="105"/>
      <c r="N36" s="105"/>
      <c r="O36" s="105"/>
      <c r="P36" s="352" t="s">
        <v>27</v>
      </c>
      <c r="Q36" s="352"/>
      <c r="R36" s="352"/>
      <c r="S36" s="352"/>
      <c r="T36" s="352"/>
      <c r="U36" s="352"/>
      <c r="V36" s="352"/>
      <c r="W36" s="352"/>
      <c r="X36" s="352"/>
      <c r="Y36" s="349" t="s">
        <v>476</v>
      </c>
      <c r="Z36" s="350"/>
      <c r="AA36" s="350"/>
      <c r="AB36" s="350"/>
      <c r="AC36" s="281" t="s">
        <v>461</v>
      </c>
      <c r="AD36" s="281"/>
      <c r="AE36" s="281"/>
      <c r="AF36" s="281"/>
      <c r="AG36" s="281"/>
      <c r="AH36" s="349" t="s">
        <v>379</v>
      </c>
      <c r="AI36" s="351"/>
      <c r="AJ36" s="351"/>
      <c r="AK36" s="351"/>
      <c r="AL36" s="351" t="s">
        <v>21</v>
      </c>
      <c r="AM36" s="351"/>
      <c r="AN36" s="351"/>
      <c r="AO36" s="430"/>
      <c r="AP36" s="431" t="s">
        <v>419</v>
      </c>
      <c r="AQ36" s="431"/>
      <c r="AR36" s="431"/>
      <c r="AS36" s="431"/>
      <c r="AT36" s="431"/>
      <c r="AU36" s="431"/>
      <c r="AV36" s="431"/>
      <c r="AW36" s="431"/>
      <c r="AX36" s="431"/>
    </row>
    <row r="37" spans="1:50" ht="26.25" customHeight="1" x14ac:dyDescent="0.15">
      <c r="A37" s="1084">
        <v>1</v>
      </c>
      <c r="B37" s="1084">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4">
        <v>2</v>
      </c>
      <c r="B38" s="1084">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4">
        <v>3</v>
      </c>
      <c r="B39" s="1084">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4">
        <v>4</v>
      </c>
      <c r="B40" s="1084">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4">
        <v>5</v>
      </c>
      <c r="B41" s="1084">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4">
        <v>6</v>
      </c>
      <c r="B42" s="1084">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4">
        <v>7</v>
      </c>
      <c r="B43" s="1084">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4">
        <v>8</v>
      </c>
      <c r="B44" s="1084">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4">
        <v>9</v>
      </c>
      <c r="B45" s="1084">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4">
        <v>10</v>
      </c>
      <c r="B46" s="1084">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4">
        <v>11</v>
      </c>
      <c r="B47" s="1084">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4">
        <v>12</v>
      </c>
      <c r="B48" s="1084">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4">
        <v>13</v>
      </c>
      <c r="B49" s="1084">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4">
        <v>14</v>
      </c>
      <c r="B50" s="1084">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4">
        <v>15</v>
      </c>
      <c r="B51" s="1084">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4">
        <v>16</v>
      </c>
      <c r="B52" s="1084">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4">
        <v>17</v>
      </c>
      <c r="B53" s="1084">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4">
        <v>18</v>
      </c>
      <c r="B54" s="1084">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4">
        <v>19</v>
      </c>
      <c r="B55" s="1084">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4">
        <v>20</v>
      </c>
      <c r="B56" s="1084">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4">
        <v>21</v>
      </c>
      <c r="B57" s="1084">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4">
        <v>22</v>
      </c>
      <c r="B58" s="1084">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4">
        <v>23</v>
      </c>
      <c r="B59" s="1084">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4">
        <v>24</v>
      </c>
      <c r="B60" s="1084">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4">
        <v>25</v>
      </c>
      <c r="B61" s="1084">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4">
        <v>26</v>
      </c>
      <c r="B62" s="1084">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4">
        <v>27</v>
      </c>
      <c r="B63" s="1084">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4">
        <v>28</v>
      </c>
      <c r="B64" s="1084">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4">
        <v>29</v>
      </c>
      <c r="B65" s="1084">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4">
        <v>30</v>
      </c>
      <c r="B66" s="1084">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1" t="s">
        <v>418</v>
      </c>
      <c r="K69" s="105"/>
      <c r="L69" s="105"/>
      <c r="M69" s="105"/>
      <c r="N69" s="105"/>
      <c r="O69" s="105"/>
      <c r="P69" s="352" t="s">
        <v>27</v>
      </c>
      <c r="Q69" s="352"/>
      <c r="R69" s="352"/>
      <c r="S69" s="352"/>
      <c r="T69" s="352"/>
      <c r="U69" s="352"/>
      <c r="V69" s="352"/>
      <c r="W69" s="352"/>
      <c r="X69" s="352"/>
      <c r="Y69" s="349" t="s">
        <v>476</v>
      </c>
      <c r="Z69" s="350"/>
      <c r="AA69" s="350"/>
      <c r="AB69" s="350"/>
      <c r="AC69" s="281" t="s">
        <v>461</v>
      </c>
      <c r="AD69" s="281"/>
      <c r="AE69" s="281"/>
      <c r="AF69" s="281"/>
      <c r="AG69" s="281"/>
      <c r="AH69" s="349" t="s">
        <v>379</v>
      </c>
      <c r="AI69" s="351"/>
      <c r="AJ69" s="351"/>
      <c r="AK69" s="351"/>
      <c r="AL69" s="351" t="s">
        <v>21</v>
      </c>
      <c r="AM69" s="351"/>
      <c r="AN69" s="351"/>
      <c r="AO69" s="430"/>
      <c r="AP69" s="431" t="s">
        <v>419</v>
      </c>
      <c r="AQ69" s="431"/>
      <c r="AR69" s="431"/>
      <c r="AS69" s="431"/>
      <c r="AT69" s="431"/>
      <c r="AU69" s="431"/>
      <c r="AV69" s="431"/>
      <c r="AW69" s="431"/>
      <c r="AX69" s="431"/>
    </row>
    <row r="70" spans="1:50" ht="26.25" customHeight="1" x14ac:dyDescent="0.15">
      <c r="A70" s="1084">
        <v>1</v>
      </c>
      <c r="B70" s="1084">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4">
        <v>2</v>
      </c>
      <c r="B71" s="1084">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4">
        <v>3</v>
      </c>
      <c r="B72" s="1084">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4">
        <v>4</v>
      </c>
      <c r="B73" s="1084">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4">
        <v>5</v>
      </c>
      <c r="B74" s="1084">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4">
        <v>6</v>
      </c>
      <c r="B75" s="1084">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4">
        <v>7</v>
      </c>
      <c r="B76" s="1084">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4">
        <v>8</v>
      </c>
      <c r="B77" s="1084">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4">
        <v>9</v>
      </c>
      <c r="B78" s="1084">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4">
        <v>10</v>
      </c>
      <c r="B79" s="1084">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4">
        <v>11</v>
      </c>
      <c r="B80" s="1084">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4">
        <v>12</v>
      </c>
      <c r="B81" s="1084">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4">
        <v>13</v>
      </c>
      <c r="B82" s="1084">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4">
        <v>14</v>
      </c>
      <c r="B83" s="1084">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4">
        <v>15</v>
      </c>
      <c r="B84" s="1084">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4">
        <v>16</v>
      </c>
      <c r="B85" s="1084">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4">
        <v>17</v>
      </c>
      <c r="B86" s="1084">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4">
        <v>18</v>
      </c>
      <c r="B87" s="1084">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4">
        <v>19</v>
      </c>
      <c r="B88" s="1084">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4">
        <v>20</v>
      </c>
      <c r="B89" s="1084">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4">
        <v>21</v>
      </c>
      <c r="B90" s="1084">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4">
        <v>22</v>
      </c>
      <c r="B91" s="1084">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4">
        <v>23</v>
      </c>
      <c r="B92" s="1084">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4">
        <v>24</v>
      </c>
      <c r="B93" s="1084">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4">
        <v>25</v>
      </c>
      <c r="B94" s="1084">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4">
        <v>26</v>
      </c>
      <c r="B95" s="1084">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4">
        <v>27</v>
      </c>
      <c r="B96" s="1084">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4">
        <v>28</v>
      </c>
      <c r="B97" s="1084">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4">
        <v>29</v>
      </c>
      <c r="B98" s="1084">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4">
        <v>30</v>
      </c>
      <c r="B99" s="1084">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1" t="s">
        <v>418</v>
      </c>
      <c r="K102" s="105"/>
      <c r="L102" s="105"/>
      <c r="M102" s="105"/>
      <c r="N102" s="105"/>
      <c r="O102" s="105"/>
      <c r="P102" s="352" t="s">
        <v>27</v>
      </c>
      <c r="Q102" s="352"/>
      <c r="R102" s="352"/>
      <c r="S102" s="352"/>
      <c r="T102" s="352"/>
      <c r="U102" s="352"/>
      <c r="V102" s="352"/>
      <c r="W102" s="352"/>
      <c r="X102" s="352"/>
      <c r="Y102" s="349" t="s">
        <v>476</v>
      </c>
      <c r="Z102" s="350"/>
      <c r="AA102" s="350"/>
      <c r="AB102" s="350"/>
      <c r="AC102" s="281" t="s">
        <v>461</v>
      </c>
      <c r="AD102" s="281"/>
      <c r="AE102" s="281"/>
      <c r="AF102" s="281"/>
      <c r="AG102" s="281"/>
      <c r="AH102" s="349" t="s">
        <v>379</v>
      </c>
      <c r="AI102" s="351"/>
      <c r="AJ102" s="351"/>
      <c r="AK102" s="351"/>
      <c r="AL102" s="351" t="s">
        <v>21</v>
      </c>
      <c r="AM102" s="351"/>
      <c r="AN102" s="351"/>
      <c r="AO102" s="430"/>
      <c r="AP102" s="431" t="s">
        <v>419</v>
      </c>
      <c r="AQ102" s="431"/>
      <c r="AR102" s="431"/>
      <c r="AS102" s="431"/>
      <c r="AT102" s="431"/>
      <c r="AU102" s="431"/>
      <c r="AV102" s="431"/>
      <c r="AW102" s="431"/>
      <c r="AX102" s="431"/>
    </row>
    <row r="103" spans="1:50" ht="26.25" customHeight="1" x14ac:dyDescent="0.15">
      <c r="A103" s="1084">
        <v>1</v>
      </c>
      <c r="B103" s="1084">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4">
        <v>2</v>
      </c>
      <c r="B104" s="1084">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4">
        <v>3</v>
      </c>
      <c r="B105" s="1084">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4">
        <v>4</v>
      </c>
      <c r="B106" s="1084">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4">
        <v>5</v>
      </c>
      <c r="B107" s="1084">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4">
        <v>6</v>
      </c>
      <c r="B108" s="1084">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4">
        <v>7</v>
      </c>
      <c r="B109" s="1084">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4">
        <v>8</v>
      </c>
      <c r="B110" s="1084">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4">
        <v>9</v>
      </c>
      <c r="B111" s="1084">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4">
        <v>10</v>
      </c>
      <c r="B112" s="1084">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4">
        <v>11</v>
      </c>
      <c r="B113" s="1084">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4">
        <v>12</v>
      </c>
      <c r="B114" s="1084">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4">
        <v>13</v>
      </c>
      <c r="B115" s="1084">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4">
        <v>14</v>
      </c>
      <c r="B116" s="1084">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4">
        <v>15</v>
      </c>
      <c r="B117" s="1084">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4">
        <v>16</v>
      </c>
      <c r="B118" s="1084">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4">
        <v>17</v>
      </c>
      <c r="B119" s="1084">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4">
        <v>18</v>
      </c>
      <c r="B120" s="1084">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4">
        <v>19</v>
      </c>
      <c r="B121" s="1084">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4">
        <v>20</v>
      </c>
      <c r="B122" s="1084">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4">
        <v>21</v>
      </c>
      <c r="B123" s="1084">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4">
        <v>22</v>
      </c>
      <c r="B124" s="1084">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4">
        <v>23</v>
      </c>
      <c r="B125" s="1084">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4">
        <v>24</v>
      </c>
      <c r="B126" s="1084">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4">
        <v>25</v>
      </c>
      <c r="B127" s="1084">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4">
        <v>26</v>
      </c>
      <c r="B128" s="1084">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4">
        <v>27</v>
      </c>
      <c r="B129" s="1084">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4">
        <v>28</v>
      </c>
      <c r="B130" s="1084">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4">
        <v>29</v>
      </c>
      <c r="B131" s="1084">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4">
        <v>30</v>
      </c>
      <c r="B132" s="1084">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1" t="s">
        <v>418</v>
      </c>
      <c r="K135" s="105"/>
      <c r="L135" s="105"/>
      <c r="M135" s="105"/>
      <c r="N135" s="105"/>
      <c r="O135" s="105"/>
      <c r="P135" s="352" t="s">
        <v>27</v>
      </c>
      <c r="Q135" s="352"/>
      <c r="R135" s="352"/>
      <c r="S135" s="352"/>
      <c r="T135" s="352"/>
      <c r="U135" s="352"/>
      <c r="V135" s="352"/>
      <c r="W135" s="352"/>
      <c r="X135" s="352"/>
      <c r="Y135" s="349" t="s">
        <v>476</v>
      </c>
      <c r="Z135" s="350"/>
      <c r="AA135" s="350"/>
      <c r="AB135" s="350"/>
      <c r="AC135" s="281" t="s">
        <v>461</v>
      </c>
      <c r="AD135" s="281"/>
      <c r="AE135" s="281"/>
      <c r="AF135" s="281"/>
      <c r="AG135" s="281"/>
      <c r="AH135" s="349" t="s">
        <v>379</v>
      </c>
      <c r="AI135" s="351"/>
      <c r="AJ135" s="351"/>
      <c r="AK135" s="351"/>
      <c r="AL135" s="351" t="s">
        <v>21</v>
      </c>
      <c r="AM135" s="351"/>
      <c r="AN135" s="351"/>
      <c r="AO135" s="430"/>
      <c r="AP135" s="431" t="s">
        <v>419</v>
      </c>
      <c r="AQ135" s="431"/>
      <c r="AR135" s="431"/>
      <c r="AS135" s="431"/>
      <c r="AT135" s="431"/>
      <c r="AU135" s="431"/>
      <c r="AV135" s="431"/>
      <c r="AW135" s="431"/>
      <c r="AX135" s="431"/>
    </row>
    <row r="136" spans="1:50" ht="26.25" customHeight="1" x14ac:dyDescent="0.15">
      <c r="A136" s="1084">
        <v>1</v>
      </c>
      <c r="B136" s="1084">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4">
        <v>2</v>
      </c>
      <c r="B137" s="1084">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4">
        <v>3</v>
      </c>
      <c r="B138" s="1084">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4">
        <v>4</v>
      </c>
      <c r="B139" s="1084">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4">
        <v>5</v>
      </c>
      <c r="B140" s="1084">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4">
        <v>6</v>
      </c>
      <c r="B141" s="1084">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4">
        <v>7</v>
      </c>
      <c r="B142" s="1084">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4">
        <v>8</v>
      </c>
      <c r="B143" s="1084">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4">
        <v>9</v>
      </c>
      <c r="B144" s="1084">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4">
        <v>10</v>
      </c>
      <c r="B145" s="1084">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4">
        <v>11</v>
      </c>
      <c r="B146" s="1084">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4">
        <v>12</v>
      </c>
      <c r="B147" s="1084">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4">
        <v>13</v>
      </c>
      <c r="B148" s="1084">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4">
        <v>14</v>
      </c>
      <c r="B149" s="1084">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4">
        <v>15</v>
      </c>
      <c r="B150" s="1084">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4">
        <v>16</v>
      </c>
      <c r="B151" s="1084">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4">
        <v>17</v>
      </c>
      <c r="B152" s="1084">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4">
        <v>18</v>
      </c>
      <c r="B153" s="1084">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4">
        <v>19</v>
      </c>
      <c r="B154" s="1084">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4">
        <v>20</v>
      </c>
      <c r="B155" s="1084">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4">
        <v>21</v>
      </c>
      <c r="B156" s="1084">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4">
        <v>22</v>
      </c>
      <c r="B157" s="1084">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4">
        <v>23</v>
      </c>
      <c r="B158" s="1084">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4">
        <v>24</v>
      </c>
      <c r="B159" s="1084">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4">
        <v>25</v>
      </c>
      <c r="B160" s="1084">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4">
        <v>26</v>
      </c>
      <c r="B161" s="1084">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4">
        <v>27</v>
      </c>
      <c r="B162" s="1084">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4">
        <v>28</v>
      </c>
      <c r="B163" s="1084">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4">
        <v>29</v>
      </c>
      <c r="B164" s="1084">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4">
        <v>30</v>
      </c>
      <c r="B165" s="1084">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1" t="s">
        <v>418</v>
      </c>
      <c r="K168" s="105"/>
      <c r="L168" s="105"/>
      <c r="M168" s="105"/>
      <c r="N168" s="105"/>
      <c r="O168" s="105"/>
      <c r="P168" s="352" t="s">
        <v>27</v>
      </c>
      <c r="Q168" s="352"/>
      <c r="R168" s="352"/>
      <c r="S168" s="352"/>
      <c r="T168" s="352"/>
      <c r="U168" s="352"/>
      <c r="V168" s="352"/>
      <c r="W168" s="352"/>
      <c r="X168" s="352"/>
      <c r="Y168" s="349" t="s">
        <v>476</v>
      </c>
      <c r="Z168" s="350"/>
      <c r="AA168" s="350"/>
      <c r="AB168" s="350"/>
      <c r="AC168" s="281" t="s">
        <v>461</v>
      </c>
      <c r="AD168" s="281"/>
      <c r="AE168" s="281"/>
      <c r="AF168" s="281"/>
      <c r="AG168" s="281"/>
      <c r="AH168" s="349" t="s">
        <v>379</v>
      </c>
      <c r="AI168" s="351"/>
      <c r="AJ168" s="351"/>
      <c r="AK168" s="351"/>
      <c r="AL168" s="351" t="s">
        <v>21</v>
      </c>
      <c r="AM168" s="351"/>
      <c r="AN168" s="351"/>
      <c r="AO168" s="430"/>
      <c r="AP168" s="431" t="s">
        <v>419</v>
      </c>
      <c r="AQ168" s="431"/>
      <c r="AR168" s="431"/>
      <c r="AS168" s="431"/>
      <c r="AT168" s="431"/>
      <c r="AU168" s="431"/>
      <c r="AV168" s="431"/>
      <c r="AW168" s="431"/>
      <c r="AX168" s="431"/>
    </row>
    <row r="169" spans="1:50" ht="26.25" customHeight="1" x14ac:dyDescent="0.15">
      <c r="A169" s="1084">
        <v>1</v>
      </c>
      <c r="B169" s="1084">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4">
        <v>2</v>
      </c>
      <c r="B170" s="1084">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4">
        <v>3</v>
      </c>
      <c r="B171" s="1084">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4">
        <v>4</v>
      </c>
      <c r="B172" s="1084">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4">
        <v>5</v>
      </c>
      <c r="B173" s="1084">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4">
        <v>6</v>
      </c>
      <c r="B174" s="1084">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4">
        <v>7</v>
      </c>
      <c r="B175" s="1084">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4">
        <v>8</v>
      </c>
      <c r="B176" s="1084">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4">
        <v>9</v>
      </c>
      <c r="B177" s="1084">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4">
        <v>10</v>
      </c>
      <c r="B178" s="1084">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4">
        <v>11</v>
      </c>
      <c r="B179" s="1084">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4">
        <v>12</v>
      </c>
      <c r="B180" s="1084">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4">
        <v>13</v>
      </c>
      <c r="B181" s="1084">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4">
        <v>14</v>
      </c>
      <c r="B182" s="1084">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4">
        <v>15</v>
      </c>
      <c r="B183" s="1084">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4">
        <v>16</v>
      </c>
      <c r="B184" s="1084">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4">
        <v>17</v>
      </c>
      <c r="B185" s="1084">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4">
        <v>18</v>
      </c>
      <c r="B186" s="1084">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4">
        <v>19</v>
      </c>
      <c r="B187" s="1084">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4">
        <v>20</v>
      </c>
      <c r="B188" s="1084">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4">
        <v>21</v>
      </c>
      <c r="B189" s="1084">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4">
        <v>22</v>
      </c>
      <c r="B190" s="1084">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4">
        <v>23</v>
      </c>
      <c r="B191" s="1084">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4">
        <v>24</v>
      </c>
      <c r="B192" s="1084">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4">
        <v>25</v>
      </c>
      <c r="B193" s="1084">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4">
        <v>26</v>
      </c>
      <c r="B194" s="1084">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4">
        <v>27</v>
      </c>
      <c r="B195" s="1084">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4">
        <v>28</v>
      </c>
      <c r="B196" s="1084">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4">
        <v>29</v>
      </c>
      <c r="B197" s="1084">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4">
        <v>30</v>
      </c>
      <c r="B198" s="1084">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1" t="s">
        <v>418</v>
      </c>
      <c r="K201" s="105"/>
      <c r="L201" s="105"/>
      <c r="M201" s="105"/>
      <c r="N201" s="105"/>
      <c r="O201" s="105"/>
      <c r="P201" s="352" t="s">
        <v>27</v>
      </c>
      <c r="Q201" s="352"/>
      <c r="R201" s="352"/>
      <c r="S201" s="352"/>
      <c r="T201" s="352"/>
      <c r="U201" s="352"/>
      <c r="V201" s="352"/>
      <c r="W201" s="352"/>
      <c r="X201" s="352"/>
      <c r="Y201" s="349" t="s">
        <v>476</v>
      </c>
      <c r="Z201" s="350"/>
      <c r="AA201" s="350"/>
      <c r="AB201" s="350"/>
      <c r="AC201" s="281" t="s">
        <v>461</v>
      </c>
      <c r="AD201" s="281"/>
      <c r="AE201" s="281"/>
      <c r="AF201" s="281"/>
      <c r="AG201" s="281"/>
      <c r="AH201" s="349" t="s">
        <v>379</v>
      </c>
      <c r="AI201" s="351"/>
      <c r="AJ201" s="351"/>
      <c r="AK201" s="351"/>
      <c r="AL201" s="351" t="s">
        <v>21</v>
      </c>
      <c r="AM201" s="351"/>
      <c r="AN201" s="351"/>
      <c r="AO201" s="430"/>
      <c r="AP201" s="431" t="s">
        <v>419</v>
      </c>
      <c r="AQ201" s="431"/>
      <c r="AR201" s="431"/>
      <c r="AS201" s="431"/>
      <c r="AT201" s="431"/>
      <c r="AU201" s="431"/>
      <c r="AV201" s="431"/>
      <c r="AW201" s="431"/>
      <c r="AX201" s="431"/>
    </row>
    <row r="202" spans="1:50" ht="26.25" customHeight="1" x14ac:dyDescent="0.15">
      <c r="A202" s="1084">
        <v>1</v>
      </c>
      <c r="B202" s="1084">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4">
        <v>2</v>
      </c>
      <c r="B203" s="1084">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4">
        <v>3</v>
      </c>
      <c r="B204" s="1084">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4">
        <v>4</v>
      </c>
      <c r="B205" s="1084">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4">
        <v>5</v>
      </c>
      <c r="B206" s="1084">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4">
        <v>6</v>
      </c>
      <c r="B207" s="1084">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4">
        <v>7</v>
      </c>
      <c r="B208" s="1084">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4">
        <v>8</v>
      </c>
      <c r="B209" s="1084">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4">
        <v>9</v>
      </c>
      <c r="B210" s="1084">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4">
        <v>10</v>
      </c>
      <c r="B211" s="1084">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4">
        <v>11</v>
      </c>
      <c r="B212" s="1084">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4">
        <v>12</v>
      </c>
      <c r="B213" s="1084">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4">
        <v>13</v>
      </c>
      <c r="B214" s="1084">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4">
        <v>14</v>
      </c>
      <c r="B215" s="1084">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4">
        <v>15</v>
      </c>
      <c r="B216" s="1084">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4">
        <v>16</v>
      </c>
      <c r="B217" s="1084">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4">
        <v>17</v>
      </c>
      <c r="B218" s="1084">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4">
        <v>18</v>
      </c>
      <c r="B219" s="1084">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4">
        <v>19</v>
      </c>
      <c r="B220" s="1084">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4">
        <v>20</v>
      </c>
      <c r="B221" s="1084">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4">
        <v>21</v>
      </c>
      <c r="B222" s="1084">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4">
        <v>22</v>
      </c>
      <c r="B223" s="1084">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4">
        <v>23</v>
      </c>
      <c r="B224" s="1084">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4">
        <v>24</v>
      </c>
      <c r="B225" s="1084">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4">
        <v>25</v>
      </c>
      <c r="B226" s="1084">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4">
        <v>26</v>
      </c>
      <c r="B227" s="1084">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4">
        <v>27</v>
      </c>
      <c r="B228" s="1084">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4">
        <v>28</v>
      </c>
      <c r="B229" s="1084">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4">
        <v>29</v>
      </c>
      <c r="B230" s="1084">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4">
        <v>30</v>
      </c>
      <c r="B231" s="1084">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1" t="s">
        <v>418</v>
      </c>
      <c r="K234" s="105"/>
      <c r="L234" s="105"/>
      <c r="M234" s="105"/>
      <c r="N234" s="105"/>
      <c r="O234" s="105"/>
      <c r="P234" s="352" t="s">
        <v>27</v>
      </c>
      <c r="Q234" s="352"/>
      <c r="R234" s="352"/>
      <c r="S234" s="352"/>
      <c r="T234" s="352"/>
      <c r="U234" s="352"/>
      <c r="V234" s="352"/>
      <c r="W234" s="352"/>
      <c r="X234" s="352"/>
      <c r="Y234" s="349" t="s">
        <v>476</v>
      </c>
      <c r="Z234" s="350"/>
      <c r="AA234" s="350"/>
      <c r="AB234" s="350"/>
      <c r="AC234" s="281" t="s">
        <v>461</v>
      </c>
      <c r="AD234" s="281"/>
      <c r="AE234" s="281"/>
      <c r="AF234" s="281"/>
      <c r="AG234" s="281"/>
      <c r="AH234" s="349" t="s">
        <v>379</v>
      </c>
      <c r="AI234" s="351"/>
      <c r="AJ234" s="351"/>
      <c r="AK234" s="351"/>
      <c r="AL234" s="351" t="s">
        <v>21</v>
      </c>
      <c r="AM234" s="351"/>
      <c r="AN234" s="351"/>
      <c r="AO234" s="430"/>
      <c r="AP234" s="431" t="s">
        <v>419</v>
      </c>
      <c r="AQ234" s="431"/>
      <c r="AR234" s="431"/>
      <c r="AS234" s="431"/>
      <c r="AT234" s="431"/>
      <c r="AU234" s="431"/>
      <c r="AV234" s="431"/>
      <c r="AW234" s="431"/>
      <c r="AX234" s="431"/>
    </row>
    <row r="235" spans="1:50" ht="26.25" customHeight="1" x14ac:dyDescent="0.15">
      <c r="A235" s="1084">
        <v>1</v>
      </c>
      <c r="B235" s="1084">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4">
        <v>2</v>
      </c>
      <c r="B236" s="1084">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4">
        <v>3</v>
      </c>
      <c r="B237" s="1084">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4">
        <v>4</v>
      </c>
      <c r="B238" s="1084">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4">
        <v>5</v>
      </c>
      <c r="B239" s="1084">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4">
        <v>6</v>
      </c>
      <c r="B240" s="1084">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4">
        <v>7</v>
      </c>
      <c r="B241" s="1084">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4">
        <v>8</v>
      </c>
      <c r="B242" s="1084">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4">
        <v>9</v>
      </c>
      <c r="B243" s="1084">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4">
        <v>10</v>
      </c>
      <c r="B244" s="1084">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4">
        <v>11</v>
      </c>
      <c r="B245" s="1084">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4">
        <v>12</v>
      </c>
      <c r="B246" s="1084">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4">
        <v>13</v>
      </c>
      <c r="B247" s="1084">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4">
        <v>14</v>
      </c>
      <c r="B248" s="1084">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4">
        <v>15</v>
      </c>
      <c r="B249" s="1084">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4">
        <v>16</v>
      </c>
      <c r="B250" s="1084">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4">
        <v>17</v>
      </c>
      <c r="B251" s="1084">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4">
        <v>18</v>
      </c>
      <c r="B252" s="1084">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4">
        <v>19</v>
      </c>
      <c r="B253" s="1084">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4">
        <v>20</v>
      </c>
      <c r="B254" s="1084">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4">
        <v>21</v>
      </c>
      <c r="B255" s="1084">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4">
        <v>22</v>
      </c>
      <c r="B256" s="1084">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4">
        <v>23</v>
      </c>
      <c r="B257" s="1084">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4">
        <v>24</v>
      </c>
      <c r="B258" s="1084">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4">
        <v>25</v>
      </c>
      <c r="B259" s="1084">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4">
        <v>26</v>
      </c>
      <c r="B260" s="1084">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4">
        <v>27</v>
      </c>
      <c r="B261" s="1084">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4">
        <v>28</v>
      </c>
      <c r="B262" s="1084">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4">
        <v>29</v>
      </c>
      <c r="B263" s="1084">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4">
        <v>30</v>
      </c>
      <c r="B264" s="1084">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1" t="s">
        <v>418</v>
      </c>
      <c r="K267" s="105"/>
      <c r="L267" s="105"/>
      <c r="M267" s="105"/>
      <c r="N267" s="105"/>
      <c r="O267" s="105"/>
      <c r="P267" s="352" t="s">
        <v>27</v>
      </c>
      <c r="Q267" s="352"/>
      <c r="R267" s="352"/>
      <c r="S267" s="352"/>
      <c r="T267" s="352"/>
      <c r="U267" s="352"/>
      <c r="V267" s="352"/>
      <c r="W267" s="352"/>
      <c r="X267" s="352"/>
      <c r="Y267" s="349" t="s">
        <v>476</v>
      </c>
      <c r="Z267" s="350"/>
      <c r="AA267" s="350"/>
      <c r="AB267" s="350"/>
      <c r="AC267" s="281" t="s">
        <v>461</v>
      </c>
      <c r="AD267" s="281"/>
      <c r="AE267" s="281"/>
      <c r="AF267" s="281"/>
      <c r="AG267" s="281"/>
      <c r="AH267" s="349" t="s">
        <v>379</v>
      </c>
      <c r="AI267" s="351"/>
      <c r="AJ267" s="351"/>
      <c r="AK267" s="351"/>
      <c r="AL267" s="351" t="s">
        <v>21</v>
      </c>
      <c r="AM267" s="351"/>
      <c r="AN267" s="351"/>
      <c r="AO267" s="430"/>
      <c r="AP267" s="431" t="s">
        <v>419</v>
      </c>
      <c r="AQ267" s="431"/>
      <c r="AR267" s="431"/>
      <c r="AS267" s="431"/>
      <c r="AT267" s="431"/>
      <c r="AU267" s="431"/>
      <c r="AV267" s="431"/>
      <c r="AW267" s="431"/>
      <c r="AX267" s="431"/>
    </row>
    <row r="268" spans="1:50" ht="26.25" customHeight="1" x14ac:dyDescent="0.15">
      <c r="A268" s="1084">
        <v>1</v>
      </c>
      <c r="B268" s="1084">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4">
        <v>2</v>
      </c>
      <c r="B269" s="1084">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4">
        <v>3</v>
      </c>
      <c r="B270" s="1084">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4">
        <v>4</v>
      </c>
      <c r="B271" s="1084">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4">
        <v>5</v>
      </c>
      <c r="B272" s="1084">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4">
        <v>6</v>
      </c>
      <c r="B273" s="1084">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4">
        <v>7</v>
      </c>
      <c r="B274" s="1084">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4">
        <v>8</v>
      </c>
      <c r="B275" s="1084">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4">
        <v>9</v>
      </c>
      <c r="B276" s="1084">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4">
        <v>10</v>
      </c>
      <c r="B277" s="1084">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4">
        <v>11</v>
      </c>
      <c r="B278" s="1084">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4">
        <v>12</v>
      </c>
      <c r="B279" s="1084">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4">
        <v>13</v>
      </c>
      <c r="B280" s="1084">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4">
        <v>14</v>
      </c>
      <c r="B281" s="1084">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4">
        <v>15</v>
      </c>
      <c r="B282" s="1084">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4">
        <v>16</v>
      </c>
      <c r="B283" s="1084">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4">
        <v>17</v>
      </c>
      <c r="B284" s="1084">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4">
        <v>18</v>
      </c>
      <c r="B285" s="1084">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4">
        <v>19</v>
      </c>
      <c r="B286" s="1084">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4">
        <v>20</v>
      </c>
      <c r="B287" s="1084">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4">
        <v>21</v>
      </c>
      <c r="B288" s="1084">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4">
        <v>22</v>
      </c>
      <c r="B289" s="1084">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4">
        <v>23</v>
      </c>
      <c r="B290" s="1084">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4">
        <v>24</v>
      </c>
      <c r="B291" s="1084">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4">
        <v>25</v>
      </c>
      <c r="B292" s="1084">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4">
        <v>26</v>
      </c>
      <c r="B293" s="1084">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4">
        <v>27</v>
      </c>
      <c r="B294" s="1084">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4">
        <v>28</v>
      </c>
      <c r="B295" s="1084">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4">
        <v>29</v>
      </c>
      <c r="B296" s="1084">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4">
        <v>30</v>
      </c>
      <c r="B297" s="1084">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1" t="s">
        <v>418</v>
      </c>
      <c r="K300" s="105"/>
      <c r="L300" s="105"/>
      <c r="M300" s="105"/>
      <c r="N300" s="105"/>
      <c r="O300" s="105"/>
      <c r="P300" s="352" t="s">
        <v>27</v>
      </c>
      <c r="Q300" s="352"/>
      <c r="R300" s="352"/>
      <c r="S300" s="352"/>
      <c r="T300" s="352"/>
      <c r="U300" s="352"/>
      <c r="V300" s="352"/>
      <c r="W300" s="352"/>
      <c r="X300" s="352"/>
      <c r="Y300" s="349" t="s">
        <v>476</v>
      </c>
      <c r="Z300" s="350"/>
      <c r="AA300" s="350"/>
      <c r="AB300" s="350"/>
      <c r="AC300" s="281" t="s">
        <v>461</v>
      </c>
      <c r="AD300" s="281"/>
      <c r="AE300" s="281"/>
      <c r="AF300" s="281"/>
      <c r="AG300" s="281"/>
      <c r="AH300" s="349" t="s">
        <v>379</v>
      </c>
      <c r="AI300" s="351"/>
      <c r="AJ300" s="351"/>
      <c r="AK300" s="351"/>
      <c r="AL300" s="351" t="s">
        <v>21</v>
      </c>
      <c r="AM300" s="351"/>
      <c r="AN300" s="351"/>
      <c r="AO300" s="430"/>
      <c r="AP300" s="431" t="s">
        <v>419</v>
      </c>
      <c r="AQ300" s="431"/>
      <c r="AR300" s="431"/>
      <c r="AS300" s="431"/>
      <c r="AT300" s="431"/>
      <c r="AU300" s="431"/>
      <c r="AV300" s="431"/>
      <c r="AW300" s="431"/>
      <c r="AX300" s="431"/>
    </row>
    <row r="301" spans="1:50" ht="26.25" customHeight="1" x14ac:dyDescent="0.15">
      <c r="A301" s="1084">
        <v>1</v>
      </c>
      <c r="B301" s="1084">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4">
        <v>2</v>
      </c>
      <c r="B302" s="1084">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4">
        <v>3</v>
      </c>
      <c r="B303" s="1084">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4">
        <v>4</v>
      </c>
      <c r="B304" s="1084">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4">
        <v>5</v>
      </c>
      <c r="B305" s="1084">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4">
        <v>6</v>
      </c>
      <c r="B306" s="1084">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4">
        <v>7</v>
      </c>
      <c r="B307" s="1084">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4">
        <v>8</v>
      </c>
      <c r="B308" s="1084">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4">
        <v>9</v>
      </c>
      <c r="B309" s="1084">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4">
        <v>10</v>
      </c>
      <c r="B310" s="1084">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4">
        <v>11</v>
      </c>
      <c r="B311" s="1084">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4">
        <v>12</v>
      </c>
      <c r="B312" s="1084">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4">
        <v>13</v>
      </c>
      <c r="B313" s="1084">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4">
        <v>14</v>
      </c>
      <c r="B314" s="1084">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4">
        <v>15</v>
      </c>
      <c r="B315" s="1084">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4">
        <v>16</v>
      </c>
      <c r="B316" s="1084">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4">
        <v>17</v>
      </c>
      <c r="B317" s="1084">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4">
        <v>18</v>
      </c>
      <c r="B318" s="1084">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4">
        <v>19</v>
      </c>
      <c r="B319" s="1084">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4">
        <v>20</v>
      </c>
      <c r="B320" s="1084">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4">
        <v>21</v>
      </c>
      <c r="B321" s="1084">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4">
        <v>22</v>
      </c>
      <c r="B322" s="1084">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4">
        <v>23</v>
      </c>
      <c r="B323" s="1084">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4">
        <v>24</v>
      </c>
      <c r="B324" s="1084">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4">
        <v>25</v>
      </c>
      <c r="B325" s="1084">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4">
        <v>26</v>
      </c>
      <c r="B326" s="1084">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4">
        <v>27</v>
      </c>
      <c r="B327" s="1084">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4">
        <v>28</v>
      </c>
      <c r="B328" s="1084">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4">
        <v>29</v>
      </c>
      <c r="B329" s="1084">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4">
        <v>30</v>
      </c>
      <c r="B330" s="1084">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1" t="s">
        <v>418</v>
      </c>
      <c r="K333" s="105"/>
      <c r="L333" s="105"/>
      <c r="M333" s="105"/>
      <c r="N333" s="105"/>
      <c r="O333" s="105"/>
      <c r="P333" s="352" t="s">
        <v>27</v>
      </c>
      <c r="Q333" s="352"/>
      <c r="R333" s="352"/>
      <c r="S333" s="352"/>
      <c r="T333" s="352"/>
      <c r="U333" s="352"/>
      <c r="V333" s="352"/>
      <c r="W333" s="352"/>
      <c r="X333" s="352"/>
      <c r="Y333" s="349" t="s">
        <v>476</v>
      </c>
      <c r="Z333" s="350"/>
      <c r="AA333" s="350"/>
      <c r="AB333" s="350"/>
      <c r="AC333" s="281" t="s">
        <v>461</v>
      </c>
      <c r="AD333" s="281"/>
      <c r="AE333" s="281"/>
      <c r="AF333" s="281"/>
      <c r="AG333" s="281"/>
      <c r="AH333" s="349" t="s">
        <v>379</v>
      </c>
      <c r="AI333" s="351"/>
      <c r="AJ333" s="351"/>
      <c r="AK333" s="351"/>
      <c r="AL333" s="351" t="s">
        <v>21</v>
      </c>
      <c r="AM333" s="351"/>
      <c r="AN333" s="351"/>
      <c r="AO333" s="430"/>
      <c r="AP333" s="431" t="s">
        <v>419</v>
      </c>
      <c r="AQ333" s="431"/>
      <c r="AR333" s="431"/>
      <c r="AS333" s="431"/>
      <c r="AT333" s="431"/>
      <c r="AU333" s="431"/>
      <c r="AV333" s="431"/>
      <c r="AW333" s="431"/>
      <c r="AX333" s="431"/>
    </row>
    <row r="334" spans="1:50" ht="26.25" customHeight="1" x14ac:dyDescent="0.15">
      <c r="A334" s="1084">
        <v>1</v>
      </c>
      <c r="B334" s="1084">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4">
        <v>2</v>
      </c>
      <c r="B335" s="1084">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4">
        <v>3</v>
      </c>
      <c r="B336" s="1084">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4">
        <v>4</v>
      </c>
      <c r="B337" s="1084">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4">
        <v>5</v>
      </c>
      <c r="B338" s="1084">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4">
        <v>6</v>
      </c>
      <c r="B339" s="1084">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4">
        <v>7</v>
      </c>
      <c r="B340" s="1084">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4">
        <v>8</v>
      </c>
      <c r="B341" s="1084">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4">
        <v>9</v>
      </c>
      <c r="B342" s="1084">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4">
        <v>10</v>
      </c>
      <c r="B343" s="1084">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4">
        <v>11</v>
      </c>
      <c r="B344" s="1084">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4">
        <v>12</v>
      </c>
      <c r="B345" s="1084">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4">
        <v>13</v>
      </c>
      <c r="B346" s="1084">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4">
        <v>14</v>
      </c>
      <c r="B347" s="1084">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4">
        <v>15</v>
      </c>
      <c r="B348" s="1084">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4">
        <v>16</v>
      </c>
      <c r="B349" s="1084">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4">
        <v>17</v>
      </c>
      <c r="B350" s="1084">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4">
        <v>18</v>
      </c>
      <c r="B351" s="1084">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4">
        <v>19</v>
      </c>
      <c r="B352" s="1084">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4">
        <v>20</v>
      </c>
      <c r="B353" s="1084">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4">
        <v>21</v>
      </c>
      <c r="B354" s="1084">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4">
        <v>22</v>
      </c>
      <c r="B355" s="1084">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4">
        <v>23</v>
      </c>
      <c r="B356" s="1084">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4">
        <v>24</v>
      </c>
      <c r="B357" s="1084">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4">
        <v>25</v>
      </c>
      <c r="B358" s="1084">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4">
        <v>26</v>
      </c>
      <c r="B359" s="1084">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4">
        <v>27</v>
      </c>
      <c r="B360" s="1084">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4">
        <v>28</v>
      </c>
      <c r="B361" s="1084">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4">
        <v>29</v>
      </c>
      <c r="B362" s="1084">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4">
        <v>30</v>
      </c>
      <c r="B363" s="1084">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1" t="s">
        <v>418</v>
      </c>
      <c r="K366" s="105"/>
      <c r="L366" s="105"/>
      <c r="M366" s="105"/>
      <c r="N366" s="105"/>
      <c r="O366" s="105"/>
      <c r="P366" s="352" t="s">
        <v>27</v>
      </c>
      <c r="Q366" s="352"/>
      <c r="R366" s="352"/>
      <c r="S366" s="352"/>
      <c r="T366" s="352"/>
      <c r="U366" s="352"/>
      <c r="V366" s="352"/>
      <c r="W366" s="352"/>
      <c r="X366" s="352"/>
      <c r="Y366" s="349" t="s">
        <v>476</v>
      </c>
      <c r="Z366" s="350"/>
      <c r="AA366" s="350"/>
      <c r="AB366" s="350"/>
      <c r="AC366" s="281" t="s">
        <v>461</v>
      </c>
      <c r="AD366" s="281"/>
      <c r="AE366" s="281"/>
      <c r="AF366" s="281"/>
      <c r="AG366" s="281"/>
      <c r="AH366" s="349" t="s">
        <v>379</v>
      </c>
      <c r="AI366" s="351"/>
      <c r="AJ366" s="351"/>
      <c r="AK366" s="351"/>
      <c r="AL366" s="351" t="s">
        <v>21</v>
      </c>
      <c r="AM366" s="351"/>
      <c r="AN366" s="351"/>
      <c r="AO366" s="430"/>
      <c r="AP366" s="431" t="s">
        <v>419</v>
      </c>
      <c r="AQ366" s="431"/>
      <c r="AR366" s="431"/>
      <c r="AS366" s="431"/>
      <c r="AT366" s="431"/>
      <c r="AU366" s="431"/>
      <c r="AV366" s="431"/>
      <c r="AW366" s="431"/>
      <c r="AX366" s="431"/>
    </row>
    <row r="367" spans="1:50" ht="26.25" customHeight="1" x14ac:dyDescent="0.15">
      <c r="A367" s="1084">
        <v>1</v>
      </c>
      <c r="B367" s="1084">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4">
        <v>2</v>
      </c>
      <c r="B368" s="1084">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4">
        <v>3</v>
      </c>
      <c r="B369" s="1084">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4">
        <v>4</v>
      </c>
      <c r="B370" s="1084">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4">
        <v>5</v>
      </c>
      <c r="B371" s="1084">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4">
        <v>6</v>
      </c>
      <c r="B372" s="1084">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4">
        <v>7</v>
      </c>
      <c r="B373" s="1084">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4">
        <v>8</v>
      </c>
      <c r="B374" s="1084">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4">
        <v>9</v>
      </c>
      <c r="B375" s="1084">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4">
        <v>10</v>
      </c>
      <c r="B376" s="1084">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4">
        <v>11</v>
      </c>
      <c r="B377" s="1084">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4">
        <v>12</v>
      </c>
      <c r="B378" s="1084">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4">
        <v>13</v>
      </c>
      <c r="B379" s="1084">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4">
        <v>14</v>
      </c>
      <c r="B380" s="1084">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4">
        <v>15</v>
      </c>
      <c r="B381" s="1084">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4">
        <v>16</v>
      </c>
      <c r="B382" s="1084">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4">
        <v>17</v>
      </c>
      <c r="B383" s="1084">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4">
        <v>18</v>
      </c>
      <c r="B384" s="1084">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4">
        <v>19</v>
      </c>
      <c r="B385" s="1084">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4">
        <v>20</v>
      </c>
      <c r="B386" s="1084">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4">
        <v>21</v>
      </c>
      <c r="B387" s="1084">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4">
        <v>22</v>
      </c>
      <c r="B388" s="1084">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4">
        <v>23</v>
      </c>
      <c r="B389" s="1084">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4">
        <v>24</v>
      </c>
      <c r="B390" s="1084">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4">
        <v>25</v>
      </c>
      <c r="B391" s="1084">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4">
        <v>26</v>
      </c>
      <c r="B392" s="1084">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4">
        <v>27</v>
      </c>
      <c r="B393" s="1084">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4">
        <v>28</v>
      </c>
      <c r="B394" s="1084">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4">
        <v>29</v>
      </c>
      <c r="B395" s="1084">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4">
        <v>30</v>
      </c>
      <c r="B396" s="1084">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1" t="s">
        <v>418</v>
      </c>
      <c r="K399" s="105"/>
      <c r="L399" s="105"/>
      <c r="M399" s="105"/>
      <c r="N399" s="105"/>
      <c r="O399" s="105"/>
      <c r="P399" s="352" t="s">
        <v>27</v>
      </c>
      <c r="Q399" s="352"/>
      <c r="R399" s="352"/>
      <c r="S399" s="352"/>
      <c r="T399" s="352"/>
      <c r="U399" s="352"/>
      <c r="V399" s="352"/>
      <c r="W399" s="352"/>
      <c r="X399" s="352"/>
      <c r="Y399" s="349" t="s">
        <v>476</v>
      </c>
      <c r="Z399" s="350"/>
      <c r="AA399" s="350"/>
      <c r="AB399" s="350"/>
      <c r="AC399" s="281" t="s">
        <v>461</v>
      </c>
      <c r="AD399" s="281"/>
      <c r="AE399" s="281"/>
      <c r="AF399" s="281"/>
      <c r="AG399" s="281"/>
      <c r="AH399" s="349" t="s">
        <v>379</v>
      </c>
      <c r="AI399" s="351"/>
      <c r="AJ399" s="351"/>
      <c r="AK399" s="351"/>
      <c r="AL399" s="351" t="s">
        <v>21</v>
      </c>
      <c r="AM399" s="351"/>
      <c r="AN399" s="351"/>
      <c r="AO399" s="430"/>
      <c r="AP399" s="431" t="s">
        <v>419</v>
      </c>
      <c r="AQ399" s="431"/>
      <c r="AR399" s="431"/>
      <c r="AS399" s="431"/>
      <c r="AT399" s="431"/>
      <c r="AU399" s="431"/>
      <c r="AV399" s="431"/>
      <c r="AW399" s="431"/>
      <c r="AX399" s="431"/>
    </row>
    <row r="400" spans="1:50" ht="26.25" customHeight="1" x14ac:dyDescent="0.15">
      <c r="A400" s="1084">
        <v>1</v>
      </c>
      <c r="B400" s="1084">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4">
        <v>2</v>
      </c>
      <c r="B401" s="1084">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4">
        <v>3</v>
      </c>
      <c r="B402" s="1084">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4">
        <v>4</v>
      </c>
      <c r="B403" s="1084">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4">
        <v>5</v>
      </c>
      <c r="B404" s="1084">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4">
        <v>6</v>
      </c>
      <c r="B405" s="1084">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4">
        <v>7</v>
      </c>
      <c r="B406" s="1084">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4">
        <v>8</v>
      </c>
      <c r="B407" s="1084">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4">
        <v>9</v>
      </c>
      <c r="B408" s="1084">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4">
        <v>10</v>
      </c>
      <c r="B409" s="1084">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4">
        <v>11</v>
      </c>
      <c r="B410" s="1084">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4">
        <v>12</v>
      </c>
      <c r="B411" s="1084">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4">
        <v>13</v>
      </c>
      <c r="B412" s="1084">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4">
        <v>14</v>
      </c>
      <c r="B413" s="1084">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4">
        <v>15</v>
      </c>
      <c r="B414" s="1084">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4">
        <v>16</v>
      </c>
      <c r="B415" s="1084">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4">
        <v>17</v>
      </c>
      <c r="B416" s="1084">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4">
        <v>18</v>
      </c>
      <c r="B417" s="1084">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4">
        <v>19</v>
      </c>
      <c r="B418" s="1084">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4">
        <v>20</v>
      </c>
      <c r="B419" s="1084">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4">
        <v>21</v>
      </c>
      <c r="B420" s="1084">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4">
        <v>22</v>
      </c>
      <c r="B421" s="1084">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4">
        <v>23</v>
      </c>
      <c r="B422" s="1084">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4">
        <v>24</v>
      </c>
      <c r="B423" s="1084">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4">
        <v>25</v>
      </c>
      <c r="B424" s="1084">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4">
        <v>26</v>
      </c>
      <c r="B425" s="1084">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4">
        <v>27</v>
      </c>
      <c r="B426" s="1084">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4">
        <v>28</v>
      </c>
      <c r="B427" s="1084">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4">
        <v>29</v>
      </c>
      <c r="B428" s="1084">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4">
        <v>30</v>
      </c>
      <c r="B429" s="1084">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1" t="s">
        <v>418</v>
      </c>
      <c r="K432" s="105"/>
      <c r="L432" s="105"/>
      <c r="M432" s="105"/>
      <c r="N432" s="105"/>
      <c r="O432" s="105"/>
      <c r="P432" s="352" t="s">
        <v>27</v>
      </c>
      <c r="Q432" s="352"/>
      <c r="R432" s="352"/>
      <c r="S432" s="352"/>
      <c r="T432" s="352"/>
      <c r="U432" s="352"/>
      <c r="V432" s="352"/>
      <c r="W432" s="352"/>
      <c r="X432" s="352"/>
      <c r="Y432" s="349" t="s">
        <v>476</v>
      </c>
      <c r="Z432" s="350"/>
      <c r="AA432" s="350"/>
      <c r="AB432" s="350"/>
      <c r="AC432" s="281" t="s">
        <v>461</v>
      </c>
      <c r="AD432" s="281"/>
      <c r="AE432" s="281"/>
      <c r="AF432" s="281"/>
      <c r="AG432" s="281"/>
      <c r="AH432" s="349" t="s">
        <v>379</v>
      </c>
      <c r="AI432" s="351"/>
      <c r="AJ432" s="351"/>
      <c r="AK432" s="351"/>
      <c r="AL432" s="351" t="s">
        <v>21</v>
      </c>
      <c r="AM432" s="351"/>
      <c r="AN432" s="351"/>
      <c r="AO432" s="430"/>
      <c r="AP432" s="431" t="s">
        <v>419</v>
      </c>
      <c r="AQ432" s="431"/>
      <c r="AR432" s="431"/>
      <c r="AS432" s="431"/>
      <c r="AT432" s="431"/>
      <c r="AU432" s="431"/>
      <c r="AV432" s="431"/>
      <c r="AW432" s="431"/>
      <c r="AX432" s="431"/>
    </row>
    <row r="433" spans="1:50" ht="26.25" customHeight="1" x14ac:dyDescent="0.15">
      <c r="A433" s="1084">
        <v>1</v>
      </c>
      <c r="B433" s="1084">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4">
        <v>2</v>
      </c>
      <c r="B434" s="1084">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4">
        <v>3</v>
      </c>
      <c r="B435" s="1084">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4">
        <v>4</v>
      </c>
      <c r="B436" s="1084">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4">
        <v>5</v>
      </c>
      <c r="B437" s="1084">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4">
        <v>6</v>
      </c>
      <c r="B438" s="1084">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4">
        <v>7</v>
      </c>
      <c r="B439" s="1084">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4">
        <v>8</v>
      </c>
      <c r="B440" s="1084">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4">
        <v>9</v>
      </c>
      <c r="B441" s="1084">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4">
        <v>10</v>
      </c>
      <c r="B442" s="1084">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4">
        <v>11</v>
      </c>
      <c r="B443" s="1084">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4">
        <v>12</v>
      </c>
      <c r="B444" s="1084">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4">
        <v>13</v>
      </c>
      <c r="B445" s="1084">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4">
        <v>14</v>
      </c>
      <c r="B446" s="1084">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4">
        <v>15</v>
      </c>
      <c r="B447" s="1084">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4">
        <v>16</v>
      </c>
      <c r="B448" s="1084">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4">
        <v>17</v>
      </c>
      <c r="B449" s="1084">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4">
        <v>18</v>
      </c>
      <c r="B450" s="1084">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4">
        <v>19</v>
      </c>
      <c r="B451" s="1084">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4">
        <v>20</v>
      </c>
      <c r="B452" s="1084">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4">
        <v>21</v>
      </c>
      <c r="B453" s="1084">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4">
        <v>22</v>
      </c>
      <c r="B454" s="1084">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4">
        <v>23</v>
      </c>
      <c r="B455" s="1084">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4">
        <v>24</v>
      </c>
      <c r="B456" s="1084">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4">
        <v>25</v>
      </c>
      <c r="B457" s="1084">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4">
        <v>26</v>
      </c>
      <c r="B458" s="1084">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4">
        <v>27</v>
      </c>
      <c r="B459" s="1084">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4">
        <v>28</v>
      </c>
      <c r="B460" s="1084">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4">
        <v>29</v>
      </c>
      <c r="B461" s="1084">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4">
        <v>30</v>
      </c>
      <c r="B462" s="1084">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1" t="s">
        <v>418</v>
      </c>
      <c r="K465" s="105"/>
      <c r="L465" s="105"/>
      <c r="M465" s="105"/>
      <c r="N465" s="105"/>
      <c r="O465" s="105"/>
      <c r="P465" s="352" t="s">
        <v>27</v>
      </c>
      <c r="Q465" s="352"/>
      <c r="R465" s="352"/>
      <c r="S465" s="352"/>
      <c r="T465" s="352"/>
      <c r="U465" s="352"/>
      <c r="V465" s="352"/>
      <c r="W465" s="352"/>
      <c r="X465" s="352"/>
      <c r="Y465" s="349" t="s">
        <v>476</v>
      </c>
      <c r="Z465" s="350"/>
      <c r="AA465" s="350"/>
      <c r="AB465" s="350"/>
      <c r="AC465" s="281" t="s">
        <v>461</v>
      </c>
      <c r="AD465" s="281"/>
      <c r="AE465" s="281"/>
      <c r="AF465" s="281"/>
      <c r="AG465" s="281"/>
      <c r="AH465" s="349" t="s">
        <v>379</v>
      </c>
      <c r="AI465" s="351"/>
      <c r="AJ465" s="351"/>
      <c r="AK465" s="351"/>
      <c r="AL465" s="351" t="s">
        <v>21</v>
      </c>
      <c r="AM465" s="351"/>
      <c r="AN465" s="351"/>
      <c r="AO465" s="430"/>
      <c r="AP465" s="431" t="s">
        <v>419</v>
      </c>
      <c r="AQ465" s="431"/>
      <c r="AR465" s="431"/>
      <c r="AS465" s="431"/>
      <c r="AT465" s="431"/>
      <c r="AU465" s="431"/>
      <c r="AV465" s="431"/>
      <c r="AW465" s="431"/>
      <c r="AX465" s="431"/>
    </row>
    <row r="466" spans="1:50" ht="26.25" customHeight="1" x14ac:dyDescent="0.15">
      <c r="A466" s="1084">
        <v>1</v>
      </c>
      <c r="B466" s="1084">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4">
        <v>2</v>
      </c>
      <c r="B467" s="1084">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4">
        <v>3</v>
      </c>
      <c r="B468" s="1084">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4">
        <v>4</v>
      </c>
      <c r="B469" s="1084">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4">
        <v>5</v>
      </c>
      <c r="B470" s="1084">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4">
        <v>6</v>
      </c>
      <c r="B471" s="1084">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4">
        <v>7</v>
      </c>
      <c r="B472" s="1084">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4">
        <v>8</v>
      </c>
      <c r="B473" s="1084">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4">
        <v>9</v>
      </c>
      <c r="B474" s="1084">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4">
        <v>10</v>
      </c>
      <c r="B475" s="1084">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4">
        <v>11</v>
      </c>
      <c r="B476" s="1084">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4">
        <v>12</v>
      </c>
      <c r="B477" s="1084">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4">
        <v>13</v>
      </c>
      <c r="B478" s="1084">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4">
        <v>14</v>
      </c>
      <c r="B479" s="1084">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4">
        <v>15</v>
      </c>
      <c r="B480" s="1084">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4">
        <v>16</v>
      </c>
      <c r="B481" s="1084">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4">
        <v>17</v>
      </c>
      <c r="B482" s="1084">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4">
        <v>18</v>
      </c>
      <c r="B483" s="1084">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4">
        <v>19</v>
      </c>
      <c r="B484" s="1084">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4">
        <v>20</v>
      </c>
      <c r="B485" s="1084">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4">
        <v>21</v>
      </c>
      <c r="B486" s="1084">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4">
        <v>22</v>
      </c>
      <c r="B487" s="1084">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4">
        <v>23</v>
      </c>
      <c r="B488" s="1084">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4">
        <v>24</v>
      </c>
      <c r="B489" s="1084">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4">
        <v>25</v>
      </c>
      <c r="B490" s="1084">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4">
        <v>26</v>
      </c>
      <c r="B491" s="1084">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4">
        <v>27</v>
      </c>
      <c r="B492" s="1084">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4">
        <v>28</v>
      </c>
      <c r="B493" s="1084">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4">
        <v>29</v>
      </c>
      <c r="B494" s="1084">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4">
        <v>30</v>
      </c>
      <c r="B495" s="1084">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1" t="s">
        <v>418</v>
      </c>
      <c r="K498" s="105"/>
      <c r="L498" s="105"/>
      <c r="M498" s="105"/>
      <c r="N498" s="105"/>
      <c r="O498" s="105"/>
      <c r="P498" s="352" t="s">
        <v>27</v>
      </c>
      <c r="Q498" s="352"/>
      <c r="R498" s="352"/>
      <c r="S498" s="352"/>
      <c r="T498" s="352"/>
      <c r="U498" s="352"/>
      <c r="V498" s="352"/>
      <c r="W498" s="352"/>
      <c r="X498" s="352"/>
      <c r="Y498" s="349" t="s">
        <v>476</v>
      </c>
      <c r="Z498" s="350"/>
      <c r="AA498" s="350"/>
      <c r="AB498" s="350"/>
      <c r="AC498" s="281" t="s">
        <v>461</v>
      </c>
      <c r="AD498" s="281"/>
      <c r="AE498" s="281"/>
      <c r="AF498" s="281"/>
      <c r="AG498" s="281"/>
      <c r="AH498" s="349" t="s">
        <v>379</v>
      </c>
      <c r="AI498" s="351"/>
      <c r="AJ498" s="351"/>
      <c r="AK498" s="351"/>
      <c r="AL498" s="351" t="s">
        <v>21</v>
      </c>
      <c r="AM498" s="351"/>
      <c r="AN498" s="351"/>
      <c r="AO498" s="430"/>
      <c r="AP498" s="431" t="s">
        <v>419</v>
      </c>
      <c r="AQ498" s="431"/>
      <c r="AR498" s="431"/>
      <c r="AS498" s="431"/>
      <c r="AT498" s="431"/>
      <c r="AU498" s="431"/>
      <c r="AV498" s="431"/>
      <c r="AW498" s="431"/>
      <c r="AX498" s="431"/>
    </row>
    <row r="499" spans="1:50" ht="26.25" customHeight="1" x14ac:dyDescent="0.15">
      <c r="A499" s="1084">
        <v>1</v>
      </c>
      <c r="B499" s="1084">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4">
        <v>2</v>
      </c>
      <c r="B500" s="1084">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4">
        <v>3</v>
      </c>
      <c r="B501" s="1084">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4">
        <v>4</v>
      </c>
      <c r="B502" s="1084">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4">
        <v>5</v>
      </c>
      <c r="B503" s="1084">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4">
        <v>6</v>
      </c>
      <c r="B504" s="1084">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4">
        <v>7</v>
      </c>
      <c r="B505" s="1084">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4">
        <v>8</v>
      </c>
      <c r="B506" s="1084">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4">
        <v>9</v>
      </c>
      <c r="B507" s="1084">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4">
        <v>10</v>
      </c>
      <c r="B508" s="1084">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4">
        <v>11</v>
      </c>
      <c r="B509" s="1084">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4">
        <v>12</v>
      </c>
      <c r="B510" s="1084">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4">
        <v>13</v>
      </c>
      <c r="B511" s="1084">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4">
        <v>14</v>
      </c>
      <c r="B512" s="1084">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4">
        <v>15</v>
      </c>
      <c r="B513" s="1084">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4">
        <v>16</v>
      </c>
      <c r="B514" s="1084">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4">
        <v>17</v>
      </c>
      <c r="B515" s="1084">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4">
        <v>18</v>
      </c>
      <c r="B516" s="1084">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4">
        <v>19</v>
      </c>
      <c r="B517" s="1084">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4">
        <v>20</v>
      </c>
      <c r="B518" s="1084">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4">
        <v>21</v>
      </c>
      <c r="B519" s="1084">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4">
        <v>22</v>
      </c>
      <c r="B520" s="1084">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4">
        <v>23</v>
      </c>
      <c r="B521" s="1084">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4">
        <v>24</v>
      </c>
      <c r="B522" s="1084">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4">
        <v>25</v>
      </c>
      <c r="B523" s="1084">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4">
        <v>26</v>
      </c>
      <c r="B524" s="1084">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4">
        <v>27</v>
      </c>
      <c r="B525" s="1084">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4">
        <v>28</v>
      </c>
      <c r="B526" s="1084">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4">
        <v>29</v>
      </c>
      <c r="B527" s="1084">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4">
        <v>30</v>
      </c>
      <c r="B528" s="1084">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1" t="s">
        <v>418</v>
      </c>
      <c r="K531" s="105"/>
      <c r="L531" s="105"/>
      <c r="M531" s="105"/>
      <c r="N531" s="105"/>
      <c r="O531" s="105"/>
      <c r="P531" s="352" t="s">
        <v>27</v>
      </c>
      <c r="Q531" s="352"/>
      <c r="R531" s="352"/>
      <c r="S531" s="352"/>
      <c r="T531" s="352"/>
      <c r="U531" s="352"/>
      <c r="V531" s="352"/>
      <c r="W531" s="352"/>
      <c r="X531" s="352"/>
      <c r="Y531" s="349" t="s">
        <v>476</v>
      </c>
      <c r="Z531" s="350"/>
      <c r="AA531" s="350"/>
      <c r="AB531" s="350"/>
      <c r="AC531" s="281" t="s">
        <v>461</v>
      </c>
      <c r="AD531" s="281"/>
      <c r="AE531" s="281"/>
      <c r="AF531" s="281"/>
      <c r="AG531" s="281"/>
      <c r="AH531" s="349" t="s">
        <v>379</v>
      </c>
      <c r="AI531" s="351"/>
      <c r="AJ531" s="351"/>
      <c r="AK531" s="351"/>
      <c r="AL531" s="351" t="s">
        <v>21</v>
      </c>
      <c r="AM531" s="351"/>
      <c r="AN531" s="351"/>
      <c r="AO531" s="430"/>
      <c r="AP531" s="431" t="s">
        <v>419</v>
      </c>
      <c r="AQ531" s="431"/>
      <c r="AR531" s="431"/>
      <c r="AS531" s="431"/>
      <c r="AT531" s="431"/>
      <c r="AU531" s="431"/>
      <c r="AV531" s="431"/>
      <c r="AW531" s="431"/>
      <c r="AX531" s="431"/>
    </row>
    <row r="532" spans="1:50" ht="26.25" customHeight="1" x14ac:dyDescent="0.15">
      <c r="A532" s="1084">
        <v>1</v>
      </c>
      <c r="B532" s="1084">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4">
        <v>2</v>
      </c>
      <c r="B533" s="1084">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4">
        <v>3</v>
      </c>
      <c r="B534" s="1084">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4">
        <v>4</v>
      </c>
      <c r="B535" s="1084">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4">
        <v>5</v>
      </c>
      <c r="B536" s="1084">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4">
        <v>6</v>
      </c>
      <c r="B537" s="1084">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4">
        <v>7</v>
      </c>
      <c r="B538" s="1084">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4">
        <v>8</v>
      </c>
      <c r="B539" s="1084">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4">
        <v>9</v>
      </c>
      <c r="B540" s="1084">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4">
        <v>10</v>
      </c>
      <c r="B541" s="1084">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4">
        <v>11</v>
      </c>
      <c r="B542" s="1084">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4">
        <v>12</v>
      </c>
      <c r="B543" s="1084">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4">
        <v>13</v>
      </c>
      <c r="B544" s="1084">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4">
        <v>14</v>
      </c>
      <c r="B545" s="1084">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4">
        <v>15</v>
      </c>
      <c r="B546" s="1084">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4">
        <v>16</v>
      </c>
      <c r="B547" s="1084">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4">
        <v>17</v>
      </c>
      <c r="B548" s="1084">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4">
        <v>18</v>
      </c>
      <c r="B549" s="1084">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4">
        <v>19</v>
      </c>
      <c r="B550" s="1084">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4">
        <v>20</v>
      </c>
      <c r="B551" s="1084">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4">
        <v>21</v>
      </c>
      <c r="B552" s="1084">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4">
        <v>22</v>
      </c>
      <c r="B553" s="1084">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4">
        <v>23</v>
      </c>
      <c r="B554" s="1084">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4">
        <v>24</v>
      </c>
      <c r="B555" s="1084">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4">
        <v>25</v>
      </c>
      <c r="B556" s="1084">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4">
        <v>26</v>
      </c>
      <c r="B557" s="1084">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4">
        <v>27</v>
      </c>
      <c r="B558" s="1084">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4">
        <v>28</v>
      </c>
      <c r="B559" s="1084">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4">
        <v>29</v>
      </c>
      <c r="B560" s="1084">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4">
        <v>30</v>
      </c>
      <c r="B561" s="1084">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1" t="s">
        <v>418</v>
      </c>
      <c r="K564" s="105"/>
      <c r="L564" s="105"/>
      <c r="M564" s="105"/>
      <c r="N564" s="105"/>
      <c r="O564" s="105"/>
      <c r="P564" s="352" t="s">
        <v>27</v>
      </c>
      <c r="Q564" s="352"/>
      <c r="R564" s="352"/>
      <c r="S564" s="352"/>
      <c r="T564" s="352"/>
      <c r="U564" s="352"/>
      <c r="V564" s="352"/>
      <c r="W564" s="352"/>
      <c r="X564" s="352"/>
      <c r="Y564" s="349" t="s">
        <v>476</v>
      </c>
      <c r="Z564" s="350"/>
      <c r="AA564" s="350"/>
      <c r="AB564" s="350"/>
      <c r="AC564" s="281" t="s">
        <v>461</v>
      </c>
      <c r="AD564" s="281"/>
      <c r="AE564" s="281"/>
      <c r="AF564" s="281"/>
      <c r="AG564" s="281"/>
      <c r="AH564" s="349" t="s">
        <v>379</v>
      </c>
      <c r="AI564" s="351"/>
      <c r="AJ564" s="351"/>
      <c r="AK564" s="351"/>
      <c r="AL564" s="351" t="s">
        <v>21</v>
      </c>
      <c r="AM564" s="351"/>
      <c r="AN564" s="351"/>
      <c r="AO564" s="430"/>
      <c r="AP564" s="431" t="s">
        <v>419</v>
      </c>
      <c r="AQ564" s="431"/>
      <c r="AR564" s="431"/>
      <c r="AS564" s="431"/>
      <c r="AT564" s="431"/>
      <c r="AU564" s="431"/>
      <c r="AV564" s="431"/>
      <c r="AW564" s="431"/>
      <c r="AX564" s="431"/>
    </row>
    <row r="565" spans="1:50" ht="26.25" customHeight="1" x14ac:dyDescent="0.15">
      <c r="A565" s="1084">
        <v>1</v>
      </c>
      <c r="B565" s="1084">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4">
        <v>2</v>
      </c>
      <c r="B566" s="1084">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4">
        <v>3</v>
      </c>
      <c r="B567" s="1084">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4">
        <v>4</v>
      </c>
      <c r="B568" s="1084">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4">
        <v>5</v>
      </c>
      <c r="B569" s="1084">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4">
        <v>6</v>
      </c>
      <c r="B570" s="1084">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4">
        <v>7</v>
      </c>
      <c r="B571" s="1084">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4">
        <v>8</v>
      </c>
      <c r="B572" s="1084">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4">
        <v>9</v>
      </c>
      <c r="B573" s="1084">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4">
        <v>10</v>
      </c>
      <c r="B574" s="1084">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4">
        <v>11</v>
      </c>
      <c r="B575" s="1084">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4">
        <v>12</v>
      </c>
      <c r="B576" s="1084">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4">
        <v>13</v>
      </c>
      <c r="B577" s="1084">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4">
        <v>14</v>
      </c>
      <c r="B578" s="1084">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4">
        <v>15</v>
      </c>
      <c r="B579" s="1084">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4">
        <v>16</v>
      </c>
      <c r="B580" s="1084">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4">
        <v>17</v>
      </c>
      <c r="B581" s="1084">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4">
        <v>18</v>
      </c>
      <c r="B582" s="1084">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4">
        <v>19</v>
      </c>
      <c r="B583" s="1084">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4">
        <v>20</v>
      </c>
      <c r="B584" s="1084">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4">
        <v>21</v>
      </c>
      <c r="B585" s="1084">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4">
        <v>22</v>
      </c>
      <c r="B586" s="1084">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4">
        <v>23</v>
      </c>
      <c r="B587" s="1084">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4">
        <v>24</v>
      </c>
      <c r="B588" s="1084">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4">
        <v>25</v>
      </c>
      <c r="B589" s="1084">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4">
        <v>26</v>
      </c>
      <c r="B590" s="1084">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4">
        <v>27</v>
      </c>
      <c r="B591" s="1084">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4">
        <v>28</v>
      </c>
      <c r="B592" s="1084">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4">
        <v>29</v>
      </c>
      <c r="B593" s="1084">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4">
        <v>30</v>
      </c>
      <c r="B594" s="1084">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1" t="s">
        <v>418</v>
      </c>
      <c r="K597" s="105"/>
      <c r="L597" s="105"/>
      <c r="M597" s="105"/>
      <c r="N597" s="105"/>
      <c r="O597" s="105"/>
      <c r="P597" s="352" t="s">
        <v>27</v>
      </c>
      <c r="Q597" s="352"/>
      <c r="R597" s="352"/>
      <c r="S597" s="352"/>
      <c r="T597" s="352"/>
      <c r="U597" s="352"/>
      <c r="V597" s="352"/>
      <c r="W597" s="352"/>
      <c r="X597" s="352"/>
      <c r="Y597" s="349" t="s">
        <v>476</v>
      </c>
      <c r="Z597" s="350"/>
      <c r="AA597" s="350"/>
      <c r="AB597" s="350"/>
      <c r="AC597" s="281" t="s">
        <v>461</v>
      </c>
      <c r="AD597" s="281"/>
      <c r="AE597" s="281"/>
      <c r="AF597" s="281"/>
      <c r="AG597" s="281"/>
      <c r="AH597" s="349" t="s">
        <v>379</v>
      </c>
      <c r="AI597" s="351"/>
      <c r="AJ597" s="351"/>
      <c r="AK597" s="351"/>
      <c r="AL597" s="351" t="s">
        <v>21</v>
      </c>
      <c r="AM597" s="351"/>
      <c r="AN597" s="351"/>
      <c r="AO597" s="430"/>
      <c r="AP597" s="431" t="s">
        <v>419</v>
      </c>
      <c r="AQ597" s="431"/>
      <c r="AR597" s="431"/>
      <c r="AS597" s="431"/>
      <c r="AT597" s="431"/>
      <c r="AU597" s="431"/>
      <c r="AV597" s="431"/>
      <c r="AW597" s="431"/>
      <c r="AX597" s="431"/>
    </row>
    <row r="598" spans="1:50" ht="26.25" customHeight="1" x14ac:dyDescent="0.15">
      <c r="A598" s="1084">
        <v>1</v>
      </c>
      <c r="B598" s="1084">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4">
        <v>2</v>
      </c>
      <c r="B599" s="1084">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4">
        <v>3</v>
      </c>
      <c r="B600" s="1084">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4">
        <v>4</v>
      </c>
      <c r="B601" s="1084">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4">
        <v>5</v>
      </c>
      <c r="B602" s="1084">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4">
        <v>6</v>
      </c>
      <c r="B603" s="1084">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4">
        <v>7</v>
      </c>
      <c r="B604" s="1084">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4">
        <v>8</v>
      </c>
      <c r="B605" s="1084">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4">
        <v>9</v>
      </c>
      <c r="B606" s="1084">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4">
        <v>10</v>
      </c>
      <c r="B607" s="1084">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4">
        <v>11</v>
      </c>
      <c r="B608" s="1084">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4">
        <v>12</v>
      </c>
      <c r="B609" s="1084">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4">
        <v>13</v>
      </c>
      <c r="B610" s="1084">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4">
        <v>14</v>
      </c>
      <c r="B611" s="1084">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4">
        <v>15</v>
      </c>
      <c r="B612" s="1084">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4">
        <v>16</v>
      </c>
      <c r="B613" s="1084">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4">
        <v>17</v>
      </c>
      <c r="B614" s="1084">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4">
        <v>18</v>
      </c>
      <c r="B615" s="1084">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4">
        <v>19</v>
      </c>
      <c r="B616" s="1084">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4">
        <v>20</v>
      </c>
      <c r="B617" s="1084">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4">
        <v>21</v>
      </c>
      <c r="B618" s="1084">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4">
        <v>22</v>
      </c>
      <c r="B619" s="1084">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4">
        <v>23</v>
      </c>
      <c r="B620" s="1084">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4">
        <v>24</v>
      </c>
      <c r="B621" s="1084">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4">
        <v>25</v>
      </c>
      <c r="B622" s="1084">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4">
        <v>26</v>
      </c>
      <c r="B623" s="1084">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4">
        <v>27</v>
      </c>
      <c r="B624" s="1084">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4">
        <v>28</v>
      </c>
      <c r="B625" s="1084">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4">
        <v>29</v>
      </c>
      <c r="B626" s="1084">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4">
        <v>30</v>
      </c>
      <c r="B627" s="1084">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1" t="s">
        <v>418</v>
      </c>
      <c r="K630" s="105"/>
      <c r="L630" s="105"/>
      <c r="M630" s="105"/>
      <c r="N630" s="105"/>
      <c r="O630" s="105"/>
      <c r="P630" s="352" t="s">
        <v>27</v>
      </c>
      <c r="Q630" s="352"/>
      <c r="R630" s="352"/>
      <c r="S630" s="352"/>
      <c r="T630" s="352"/>
      <c r="U630" s="352"/>
      <c r="V630" s="352"/>
      <c r="W630" s="352"/>
      <c r="X630" s="352"/>
      <c r="Y630" s="349" t="s">
        <v>476</v>
      </c>
      <c r="Z630" s="350"/>
      <c r="AA630" s="350"/>
      <c r="AB630" s="350"/>
      <c r="AC630" s="281" t="s">
        <v>461</v>
      </c>
      <c r="AD630" s="281"/>
      <c r="AE630" s="281"/>
      <c r="AF630" s="281"/>
      <c r="AG630" s="281"/>
      <c r="AH630" s="349" t="s">
        <v>379</v>
      </c>
      <c r="AI630" s="351"/>
      <c r="AJ630" s="351"/>
      <c r="AK630" s="351"/>
      <c r="AL630" s="351" t="s">
        <v>21</v>
      </c>
      <c r="AM630" s="351"/>
      <c r="AN630" s="351"/>
      <c r="AO630" s="430"/>
      <c r="AP630" s="431" t="s">
        <v>419</v>
      </c>
      <c r="AQ630" s="431"/>
      <c r="AR630" s="431"/>
      <c r="AS630" s="431"/>
      <c r="AT630" s="431"/>
      <c r="AU630" s="431"/>
      <c r="AV630" s="431"/>
      <c r="AW630" s="431"/>
      <c r="AX630" s="431"/>
    </row>
    <row r="631" spans="1:50" ht="26.25" customHeight="1" x14ac:dyDescent="0.15">
      <c r="A631" s="1084">
        <v>1</v>
      </c>
      <c r="B631" s="1084">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4">
        <v>2</v>
      </c>
      <c r="B632" s="1084">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4">
        <v>3</v>
      </c>
      <c r="B633" s="1084">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4">
        <v>4</v>
      </c>
      <c r="B634" s="1084">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4">
        <v>5</v>
      </c>
      <c r="B635" s="1084">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4">
        <v>6</v>
      </c>
      <c r="B636" s="1084">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4">
        <v>7</v>
      </c>
      <c r="B637" s="1084">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4">
        <v>8</v>
      </c>
      <c r="B638" s="1084">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4">
        <v>9</v>
      </c>
      <c r="B639" s="1084">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4">
        <v>10</v>
      </c>
      <c r="B640" s="1084">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4">
        <v>11</v>
      </c>
      <c r="B641" s="1084">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4">
        <v>12</v>
      </c>
      <c r="B642" s="1084">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4">
        <v>13</v>
      </c>
      <c r="B643" s="1084">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4">
        <v>14</v>
      </c>
      <c r="B644" s="1084">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4">
        <v>15</v>
      </c>
      <c r="B645" s="1084">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4">
        <v>16</v>
      </c>
      <c r="B646" s="1084">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4">
        <v>17</v>
      </c>
      <c r="B647" s="1084">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4">
        <v>18</v>
      </c>
      <c r="B648" s="1084">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4">
        <v>19</v>
      </c>
      <c r="B649" s="1084">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4">
        <v>20</v>
      </c>
      <c r="B650" s="1084">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4">
        <v>21</v>
      </c>
      <c r="B651" s="1084">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4">
        <v>22</v>
      </c>
      <c r="B652" s="1084">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4">
        <v>23</v>
      </c>
      <c r="B653" s="1084">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4">
        <v>24</v>
      </c>
      <c r="B654" s="1084">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4">
        <v>25</v>
      </c>
      <c r="B655" s="1084">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4">
        <v>26</v>
      </c>
      <c r="B656" s="1084">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4">
        <v>27</v>
      </c>
      <c r="B657" s="1084">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4">
        <v>28</v>
      </c>
      <c r="B658" s="1084">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4">
        <v>29</v>
      </c>
      <c r="B659" s="1084">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4">
        <v>30</v>
      </c>
      <c r="B660" s="1084">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1" t="s">
        <v>418</v>
      </c>
      <c r="K663" s="105"/>
      <c r="L663" s="105"/>
      <c r="M663" s="105"/>
      <c r="N663" s="105"/>
      <c r="O663" s="105"/>
      <c r="P663" s="352" t="s">
        <v>27</v>
      </c>
      <c r="Q663" s="352"/>
      <c r="R663" s="352"/>
      <c r="S663" s="352"/>
      <c r="T663" s="352"/>
      <c r="U663" s="352"/>
      <c r="V663" s="352"/>
      <c r="W663" s="352"/>
      <c r="X663" s="352"/>
      <c r="Y663" s="349" t="s">
        <v>476</v>
      </c>
      <c r="Z663" s="350"/>
      <c r="AA663" s="350"/>
      <c r="AB663" s="350"/>
      <c r="AC663" s="281" t="s">
        <v>461</v>
      </c>
      <c r="AD663" s="281"/>
      <c r="AE663" s="281"/>
      <c r="AF663" s="281"/>
      <c r="AG663" s="281"/>
      <c r="AH663" s="349" t="s">
        <v>379</v>
      </c>
      <c r="AI663" s="351"/>
      <c r="AJ663" s="351"/>
      <c r="AK663" s="351"/>
      <c r="AL663" s="351" t="s">
        <v>21</v>
      </c>
      <c r="AM663" s="351"/>
      <c r="AN663" s="351"/>
      <c r="AO663" s="430"/>
      <c r="AP663" s="431" t="s">
        <v>419</v>
      </c>
      <c r="AQ663" s="431"/>
      <c r="AR663" s="431"/>
      <c r="AS663" s="431"/>
      <c r="AT663" s="431"/>
      <c r="AU663" s="431"/>
      <c r="AV663" s="431"/>
      <c r="AW663" s="431"/>
      <c r="AX663" s="431"/>
    </row>
    <row r="664" spans="1:50" ht="26.25" customHeight="1" x14ac:dyDescent="0.15">
      <c r="A664" s="1084">
        <v>1</v>
      </c>
      <c r="B664" s="1084">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4">
        <v>2</v>
      </c>
      <c r="B665" s="1084">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4">
        <v>3</v>
      </c>
      <c r="B666" s="1084">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4">
        <v>4</v>
      </c>
      <c r="B667" s="1084">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4">
        <v>5</v>
      </c>
      <c r="B668" s="1084">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4">
        <v>6</v>
      </c>
      <c r="B669" s="1084">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4">
        <v>7</v>
      </c>
      <c r="B670" s="1084">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4">
        <v>8</v>
      </c>
      <c r="B671" s="1084">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4">
        <v>9</v>
      </c>
      <c r="B672" s="1084">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4">
        <v>10</v>
      </c>
      <c r="B673" s="1084">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4">
        <v>11</v>
      </c>
      <c r="B674" s="1084">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4">
        <v>12</v>
      </c>
      <c r="B675" s="1084">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4">
        <v>13</v>
      </c>
      <c r="B676" s="1084">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4">
        <v>14</v>
      </c>
      <c r="B677" s="1084">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4">
        <v>15</v>
      </c>
      <c r="B678" s="1084">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4">
        <v>16</v>
      </c>
      <c r="B679" s="1084">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4">
        <v>17</v>
      </c>
      <c r="B680" s="1084">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4">
        <v>18</v>
      </c>
      <c r="B681" s="1084">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4">
        <v>19</v>
      </c>
      <c r="B682" s="1084">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4">
        <v>20</v>
      </c>
      <c r="B683" s="1084">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4">
        <v>21</v>
      </c>
      <c r="B684" s="1084">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4">
        <v>22</v>
      </c>
      <c r="B685" s="1084">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4">
        <v>23</v>
      </c>
      <c r="B686" s="1084">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4">
        <v>24</v>
      </c>
      <c r="B687" s="1084">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4">
        <v>25</v>
      </c>
      <c r="B688" s="1084">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4">
        <v>26</v>
      </c>
      <c r="B689" s="1084">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4">
        <v>27</v>
      </c>
      <c r="B690" s="1084">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4">
        <v>28</v>
      </c>
      <c r="B691" s="1084">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4">
        <v>29</v>
      </c>
      <c r="B692" s="1084">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4">
        <v>30</v>
      </c>
      <c r="B693" s="1084">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1" t="s">
        <v>418</v>
      </c>
      <c r="K696" s="105"/>
      <c r="L696" s="105"/>
      <c r="M696" s="105"/>
      <c r="N696" s="105"/>
      <c r="O696" s="105"/>
      <c r="P696" s="352" t="s">
        <v>27</v>
      </c>
      <c r="Q696" s="352"/>
      <c r="R696" s="352"/>
      <c r="S696" s="352"/>
      <c r="T696" s="352"/>
      <c r="U696" s="352"/>
      <c r="V696" s="352"/>
      <c r="W696" s="352"/>
      <c r="X696" s="352"/>
      <c r="Y696" s="349" t="s">
        <v>476</v>
      </c>
      <c r="Z696" s="350"/>
      <c r="AA696" s="350"/>
      <c r="AB696" s="350"/>
      <c r="AC696" s="281" t="s">
        <v>461</v>
      </c>
      <c r="AD696" s="281"/>
      <c r="AE696" s="281"/>
      <c r="AF696" s="281"/>
      <c r="AG696" s="281"/>
      <c r="AH696" s="349" t="s">
        <v>379</v>
      </c>
      <c r="AI696" s="351"/>
      <c r="AJ696" s="351"/>
      <c r="AK696" s="351"/>
      <c r="AL696" s="351" t="s">
        <v>21</v>
      </c>
      <c r="AM696" s="351"/>
      <c r="AN696" s="351"/>
      <c r="AO696" s="430"/>
      <c r="AP696" s="431" t="s">
        <v>419</v>
      </c>
      <c r="AQ696" s="431"/>
      <c r="AR696" s="431"/>
      <c r="AS696" s="431"/>
      <c r="AT696" s="431"/>
      <c r="AU696" s="431"/>
      <c r="AV696" s="431"/>
      <c r="AW696" s="431"/>
      <c r="AX696" s="431"/>
    </row>
    <row r="697" spans="1:50" ht="26.25" customHeight="1" x14ac:dyDescent="0.15">
      <c r="A697" s="1084">
        <v>1</v>
      </c>
      <c r="B697" s="1084">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4">
        <v>2</v>
      </c>
      <c r="B698" s="1084">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4">
        <v>3</v>
      </c>
      <c r="B699" s="1084">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4">
        <v>4</v>
      </c>
      <c r="B700" s="1084">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4">
        <v>5</v>
      </c>
      <c r="B701" s="1084">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4">
        <v>6</v>
      </c>
      <c r="B702" s="1084">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4">
        <v>7</v>
      </c>
      <c r="B703" s="1084">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4">
        <v>8</v>
      </c>
      <c r="B704" s="1084">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4">
        <v>9</v>
      </c>
      <c r="B705" s="1084">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4">
        <v>10</v>
      </c>
      <c r="B706" s="1084">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4">
        <v>11</v>
      </c>
      <c r="B707" s="1084">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4">
        <v>12</v>
      </c>
      <c r="B708" s="1084">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4">
        <v>13</v>
      </c>
      <c r="B709" s="1084">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4">
        <v>14</v>
      </c>
      <c r="B710" s="1084">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4">
        <v>15</v>
      </c>
      <c r="B711" s="1084">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4">
        <v>16</v>
      </c>
      <c r="B712" s="1084">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4">
        <v>17</v>
      </c>
      <c r="B713" s="1084">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4">
        <v>18</v>
      </c>
      <c r="B714" s="1084">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4">
        <v>19</v>
      </c>
      <c r="B715" s="1084">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4">
        <v>20</v>
      </c>
      <c r="B716" s="1084">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4">
        <v>21</v>
      </c>
      <c r="B717" s="1084">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4">
        <v>22</v>
      </c>
      <c r="B718" s="1084">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4">
        <v>23</v>
      </c>
      <c r="B719" s="1084">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4">
        <v>24</v>
      </c>
      <c r="B720" s="1084">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4">
        <v>25</v>
      </c>
      <c r="B721" s="1084">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4">
        <v>26</v>
      </c>
      <c r="B722" s="1084">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4">
        <v>27</v>
      </c>
      <c r="B723" s="1084">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4">
        <v>28</v>
      </c>
      <c r="B724" s="1084">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4">
        <v>29</v>
      </c>
      <c r="B725" s="1084">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4">
        <v>30</v>
      </c>
      <c r="B726" s="1084">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1" t="s">
        <v>418</v>
      </c>
      <c r="K729" s="105"/>
      <c r="L729" s="105"/>
      <c r="M729" s="105"/>
      <c r="N729" s="105"/>
      <c r="O729" s="105"/>
      <c r="P729" s="352" t="s">
        <v>27</v>
      </c>
      <c r="Q729" s="352"/>
      <c r="R729" s="352"/>
      <c r="S729" s="352"/>
      <c r="T729" s="352"/>
      <c r="U729" s="352"/>
      <c r="V729" s="352"/>
      <c r="W729" s="352"/>
      <c r="X729" s="352"/>
      <c r="Y729" s="349" t="s">
        <v>476</v>
      </c>
      <c r="Z729" s="350"/>
      <c r="AA729" s="350"/>
      <c r="AB729" s="350"/>
      <c r="AC729" s="281" t="s">
        <v>461</v>
      </c>
      <c r="AD729" s="281"/>
      <c r="AE729" s="281"/>
      <c r="AF729" s="281"/>
      <c r="AG729" s="281"/>
      <c r="AH729" s="349" t="s">
        <v>379</v>
      </c>
      <c r="AI729" s="351"/>
      <c r="AJ729" s="351"/>
      <c r="AK729" s="351"/>
      <c r="AL729" s="351" t="s">
        <v>21</v>
      </c>
      <c r="AM729" s="351"/>
      <c r="AN729" s="351"/>
      <c r="AO729" s="430"/>
      <c r="AP729" s="431" t="s">
        <v>419</v>
      </c>
      <c r="AQ729" s="431"/>
      <c r="AR729" s="431"/>
      <c r="AS729" s="431"/>
      <c r="AT729" s="431"/>
      <c r="AU729" s="431"/>
      <c r="AV729" s="431"/>
      <c r="AW729" s="431"/>
      <c r="AX729" s="431"/>
    </row>
    <row r="730" spans="1:50" ht="26.25" customHeight="1" x14ac:dyDescent="0.15">
      <c r="A730" s="1084">
        <v>1</v>
      </c>
      <c r="B730" s="1084">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4">
        <v>2</v>
      </c>
      <c r="B731" s="1084">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4">
        <v>3</v>
      </c>
      <c r="B732" s="1084">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4">
        <v>4</v>
      </c>
      <c r="B733" s="1084">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4">
        <v>5</v>
      </c>
      <c r="B734" s="1084">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4">
        <v>6</v>
      </c>
      <c r="B735" s="1084">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4">
        <v>7</v>
      </c>
      <c r="B736" s="1084">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4">
        <v>8</v>
      </c>
      <c r="B737" s="1084">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4">
        <v>9</v>
      </c>
      <c r="B738" s="1084">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4">
        <v>10</v>
      </c>
      <c r="B739" s="1084">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4">
        <v>11</v>
      </c>
      <c r="B740" s="1084">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4">
        <v>12</v>
      </c>
      <c r="B741" s="1084">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4">
        <v>13</v>
      </c>
      <c r="B742" s="1084">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4">
        <v>14</v>
      </c>
      <c r="B743" s="1084">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4">
        <v>15</v>
      </c>
      <c r="B744" s="1084">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4">
        <v>16</v>
      </c>
      <c r="B745" s="1084">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4">
        <v>17</v>
      </c>
      <c r="B746" s="1084">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4">
        <v>18</v>
      </c>
      <c r="B747" s="1084">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4">
        <v>19</v>
      </c>
      <c r="B748" s="1084">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4">
        <v>20</v>
      </c>
      <c r="B749" s="1084">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4">
        <v>21</v>
      </c>
      <c r="B750" s="1084">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4">
        <v>22</v>
      </c>
      <c r="B751" s="1084">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4">
        <v>23</v>
      </c>
      <c r="B752" s="1084">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4">
        <v>24</v>
      </c>
      <c r="B753" s="1084">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4">
        <v>25</v>
      </c>
      <c r="B754" s="1084">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4">
        <v>26</v>
      </c>
      <c r="B755" s="1084">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4">
        <v>27</v>
      </c>
      <c r="B756" s="1084">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4">
        <v>28</v>
      </c>
      <c r="B757" s="1084">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4">
        <v>29</v>
      </c>
      <c r="B758" s="1084">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4">
        <v>30</v>
      </c>
      <c r="B759" s="1084">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1" t="s">
        <v>418</v>
      </c>
      <c r="K762" s="105"/>
      <c r="L762" s="105"/>
      <c r="M762" s="105"/>
      <c r="N762" s="105"/>
      <c r="O762" s="105"/>
      <c r="P762" s="352" t="s">
        <v>27</v>
      </c>
      <c r="Q762" s="352"/>
      <c r="R762" s="352"/>
      <c r="S762" s="352"/>
      <c r="T762" s="352"/>
      <c r="U762" s="352"/>
      <c r="V762" s="352"/>
      <c r="W762" s="352"/>
      <c r="X762" s="352"/>
      <c r="Y762" s="349" t="s">
        <v>476</v>
      </c>
      <c r="Z762" s="350"/>
      <c r="AA762" s="350"/>
      <c r="AB762" s="350"/>
      <c r="AC762" s="281" t="s">
        <v>461</v>
      </c>
      <c r="AD762" s="281"/>
      <c r="AE762" s="281"/>
      <c r="AF762" s="281"/>
      <c r="AG762" s="281"/>
      <c r="AH762" s="349" t="s">
        <v>379</v>
      </c>
      <c r="AI762" s="351"/>
      <c r="AJ762" s="351"/>
      <c r="AK762" s="351"/>
      <c r="AL762" s="351" t="s">
        <v>21</v>
      </c>
      <c r="AM762" s="351"/>
      <c r="AN762" s="351"/>
      <c r="AO762" s="430"/>
      <c r="AP762" s="431" t="s">
        <v>419</v>
      </c>
      <c r="AQ762" s="431"/>
      <c r="AR762" s="431"/>
      <c r="AS762" s="431"/>
      <c r="AT762" s="431"/>
      <c r="AU762" s="431"/>
      <c r="AV762" s="431"/>
      <c r="AW762" s="431"/>
      <c r="AX762" s="431"/>
    </row>
    <row r="763" spans="1:50" ht="26.25" customHeight="1" x14ac:dyDescent="0.15">
      <c r="A763" s="1084">
        <v>1</v>
      </c>
      <c r="B763" s="1084">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4">
        <v>2</v>
      </c>
      <c r="B764" s="1084">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4">
        <v>3</v>
      </c>
      <c r="B765" s="1084">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4">
        <v>4</v>
      </c>
      <c r="B766" s="1084">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4">
        <v>5</v>
      </c>
      <c r="B767" s="1084">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4">
        <v>6</v>
      </c>
      <c r="B768" s="1084">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4">
        <v>7</v>
      </c>
      <c r="B769" s="1084">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4">
        <v>8</v>
      </c>
      <c r="B770" s="1084">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4">
        <v>9</v>
      </c>
      <c r="B771" s="1084">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4">
        <v>10</v>
      </c>
      <c r="B772" s="1084">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4">
        <v>11</v>
      </c>
      <c r="B773" s="1084">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4">
        <v>12</v>
      </c>
      <c r="B774" s="1084">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4">
        <v>13</v>
      </c>
      <c r="B775" s="1084">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4">
        <v>14</v>
      </c>
      <c r="B776" s="1084">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4">
        <v>15</v>
      </c>
      <c r="B777" s="1084">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4">
        <v>16</v>
      </c>
      <c r="B778" s="1084">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4">
        <v>17</v>
      </c>
      <c r="B779" s="1084">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4">
        <v>18</v>
      </c>
      <c r="B780" s="1084">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4">
        <v>19</v>
      </c>
      <c r="B781" s="1084">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4">
        <v>20</v>
      </c>
      <c r="B782" s="1084">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4">
        <v>21</v>
      </c>
      <c r="B783" s="1084">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4">
        <v>22</v>
      </c>
      <c r="B784" s="1084">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4">
        <v>23</v>
      </c>
      <c r="B785" s="1084">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4">
        <v>24</v>
      </c>
      <c r="B786" s="1084">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4">
        <v>25</v>
      </c>
      <c r="B787" s="1084">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4">
        <v>26</v>
      </c>
      <c r="B788" s="1084">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4">
        <v>27</v>
      </c>
      <c r="B789" s="1084">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4">
        <v>28</v>
      </c>
      <c r="B790" s="1084">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4">
        <v>29</v>
      </c>
      <c r="B791" s="1084">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4">
        <v>30</v>
      </c>
      <c r="B792" s="1084">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1" t="s">
        <v>418</v>
      </c>
      <c r="K795" s="105"/>
      <c r="L795" s="105"/>
      <c r="M795" s="105"/>
      <c r="N795" s="105"/>
      <c r="O795" s="105"/>
      <c r="P795" s="352" t="s">
        <v>27</v>
      </c>
      <c r="Q795" s="352"/>
      <c r="R795" s="352"/>
      <c r="S795" s="352"/>
      <c r="T795" s="352"/>
      <c r="U795" s="352"/>
      <c r="V795" s="352"/>
      <c r="W795" s="352"/>
      <c r="X795" s="352"/>
      <c r="Y795" s="349" t="s">
        <v>476</v>
      </c>
      <c r="Z795" s="350"/>
      <c r="AA795" s="350"/>
      <c r="AB795" s="350"/>
      <c r="AC795" s="281" t="s">
        <v>461</v>
      </c>
      <c r="AD795" s="281"/>
      <c r="AE795" s="281"/>
      <c r="AF795" s="281"/>
      <c r="AG795" s="281"/>
      <c r="AH795" s="349" t="s">
        <v>379</v>
      </c>
      <c r="AI795" s="351"/>
      <c r="AJ795" s="351"/>
      <c r="AK795" s="351"/>
      <c r="AL795" s="351" t="s">
        <v>21</v>
      </c>
      <c r="AM795" s="351"/>
      <c r="AN795" s="351"/>
      <c r="AO795" s="430"/>
      <c r="AP795" s="431" t="s">
        <v>419</v>
      </c>
      <c r="AQ795" s="431"/>
      <c r="AR795" s="431"/>
      <c r="AS795" s="431"/>
      <c r="AT795" s="431"/>
      <c r="AU795" s="431"/>
      <c r="AV795" s="431"/>
      <c r="AW795" s="431"/>
      <c r="AX795" s="431"/>
    </row>
    <row r="796" spans="1:50" ht="26.25" customHeight="1" x14ac:dyDescent="0.15">
      <c r="A796" s="1084">
        <v>1</v>
      </c>
      <c r="B796" s="1084">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4">
        <v>2</v>
      </c>
      <c r="B797" s="1084">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4">
        <v>3</v>
      </c>
      <c r="B798" s="1084">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4">
        <v>4</v>
      </c>
      <c r="B799" s="1084">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4">
        <v>5</v>
      </c>
      <c r="B800" s="1084">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4">
        <v>6</v>
      </c>
      <c r="B801" s="1084">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4">
        <v>7</v>
      </c>
      <c r="B802" s="1084">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4">
        <v>8</v>
      </c>
      <c r="B803" s="1084">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4">
        <v>9</v>
      </c>
      <c r="B804" s="1084">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4">
        <v>10</v>
      </c>
      <c r="B805" s="1084">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4">
        <v>11</v>
      </c>
      <c r="B806" s="1084">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4">
        <v>12</v>
      </c>
      <c r="B807" s="1084">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4">
        <v>13</v>
      </c>
      <c r="B808" s="1084">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4">
        <v>14</v>
      </c>
      <c r="B809" s="1084">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4">
        <v>15</v>
      </c>
      <c r="B810" s="1084">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4">
        <v>16</v>
      </c>
      <c r="B811" s="1084">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4">
        <v>17</v>
      </c>
      <c r="B812" s="1084">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4">
        <v>18</v>
      </c>
      <c r="B813" s="1084">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4">
        <v>19</v>
      </c>
      <c r="B814" s="1084">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4">
        <v>20</v>
      </c>
      <c r="B815" s="1084">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4">
        <v>21</v>
      </c>
      <c r="B816" s="1084">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4">
        <v>22</v>
      </c>
      <c r="B817" s="1084">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4">
        <v>23</v>
      </c>
      <c r="B818" s="1084">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4">
        <v>24</v>
      </c>
      <c r="B819" s="1084">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4">
        <v>25</v>
      </c>
      <c r="B820" s="1084">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4">
        <v>26</v>
      </c>
      <c r="B821" s="1084">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4">
        <v>27</v>
      </c>
      <c r="B822" s="1084">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4">
        <v>28</v>
      </c>
      <c r="B823" s="1084">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4">
        <v>29</v>
      </c>
      <c r="B824" s="1084">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4">
        <v>30</v>
      </c>
      <c r="B825" s="1084">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1" t="s">
        <v>418</v>
      </c>
      <c r="K828" s="105"/>
      <c r="L828" s="105"/>
      <c r="M828" s="105"/>
      <c r="N828" s="105"/>
      <c r="O828" s="105"/>
      <c r="P828" s="352" t="s">
        <v>27</v>
      </c>
      <c r="Q828" s="352"/>
      <c r="R828" s="352"/>
      <c r="S828" s="352"/>
      <c r="T828" s="352"/>
      <c r="U828" s="352"/>
      <c r="V828" s="352"/>
      <c r="W828" s="352"/>
      <c r="X828" s="352"/>
      <c r="Y828" s="349" t="s">
        <v>476</v>
      </c>
      <c r="Z828" s="350"/>
      <c r="AA828" s="350"/>
      <c r="AB828" s="350"/>
      <c r="AC828" s="281" t="s">
        <v>461</v>
      </c>
      <c r="AD828" s="281"/>
      <c r="AE828" s="281"/>
      <c r="AF828" s="281"/>
      <c r="AG828" s="281"/>
      <c r="AH828" s="349" t="s">
        <v>379</v>
      </c>
      <c r="AI828" s="351"/>
      <c r="AJ828" s="351"/>
      <c r="AK828" s="351"/>
      <c r="AL828" s="351" t="s">
        <v>21</v>
      </c>
      <c r="AM828" s="351"/>
      <c r="AN828" s="351"/>
      <c r="AO828" s="430"/>
      <c r="AP828" s="431" t="s">
        <v>419</v>
      </c>
      <c r="AQ828" s="431"/>
      <c r="AR828" s="431"/>
      <c r="AS828" s="431"/>
      <c r="AT828" s="431"/>
      <c r="AU828" s="431"/>
      <c r="AV828" s="431"/>
      <c r="AW828" s="431"/>
      <c r="AX828" s="431"/>
    </row>
    <row r="829" spans="1:50" ht="26.25" customHeight="1" x14ac:dyDescent="0.15">
      <c r="A829" s="1084">
        <v>1</v>
      </c>
      <c r="B829" s="1084">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4">
        <v>2</v>
      </c>
      <c r="B830" s="1084">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4">
        <v>3</v>
      </c>
      <c r="B831" s="1084">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4">
        <v>4</v>
      </c>
      <c r="B832" s="1084">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4">
        <v>5</v>
      </c>
      <c r="B833" s="1084">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4">
        <v>6</v>
      </c>
      <c r="B834" s="1084">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4">
        <v>7</v>
      </c>
      <c r="B835" s="1084">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4">
        <v>8</v>
      </c>
      <c r="B836" s="1084">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4">
        <v>9</v>
      </c>
      <c r="B837" s="1084">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4">
        <v>10</v>
      </c>
      <c r="B838" s="1084">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4">
        <v>11</v>
      </c>
      <c r="B839" s="1084">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4">
        <v>12</v>
      </c>
      <c r="B840" s="1084">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4">
        <v>13</v>
      </c>
      <c r="B841" s="1084">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4">
        <v>14</v>
      </c>
      <c r="B842" s="1084">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4">
        <v>15</v>
      </c>
      <c r="B843" s="1084">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4">
        <v>16</v>
      </c>
      <c r="B844" s="1084">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4">
        <v>17</v>
      </c>
      <c r="B845" s="1084">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4">
        <v>18</v>
      </c>
      <c r="B846" s="1084">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4">
        <v>19</v>
      </c>
      <c r="B847" s="1084">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4">
        <v>20</v>
      </c>
      <c r="B848" s="1084">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4">
        <v>21</v>
      </c>
      <c r="B849" s="1084">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4">
        <v>22</v>
      </c>
      <c r="B850" s="1084">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4">
        <v>23</v>
      </c>
      <c r="B851" s="1084">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4">
        <v>24</v>
      </c>
      <c r="B852" s="1084">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4">
        <v>25</v>
      </c>
      <c r="B853" s="1084">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4">
        <v>26</v>
      </c>
      <c r="B854" s="1084">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4">
        <v>27</v>
      </c>
      <c r="B855" s="1084">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4">
        <v>28</v>
      </c>
      <c r="B856" s="1084">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4">
        <v>29</v>
      </c>
      <c r="B857" s="1084">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4">
        <v>30</v>
      </c>
      <c r="B858" s="1084">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1" t="s">
        <v>418</v>
      </c>
      <c r="K861" s="105"/>
      <c r="L861" s="105"/>
      <c r="M861" s="105"/>
      <c r="N861" s="105"/>
      <c r="O861" s="105"/>
      <c r="P861" s="352" t="s">
        <v>27</v>
      </c>
      <c r="Q861" s="352"/>
      <c r="R861" s="352"/>
      <c r="S861" s="352"/>
      <c r="T861" s="352"/>
      <c r="U861" s="352"/>
      <c r="V861" s="352"/>
      <c r="W861" s="352"/>
      <c r="X861" s="352"/>
      <c r="Y861" s="349" t="s">
        <v>476</v>
      </c>
      <c r="Z861" s="350"/>
      <c r="AA861" s="350"/>
      <c r="AB861" s="350"/>
      <c r="AC861" s="281" t="s">
        <v>461</v>
      </c>
      <c r="AD861" s="281"/>
      <c r="AE861" s="281"/>
      <c r="AF861" s="281"/>
      <c r="AG861" s="281"/>
      <c r="AH861" s="349" t="s">
        <v>379</v>
      </c>
      <c r="AI861" s="351"/>
      <c r="AJ861" s="351"/>
      <c r="AK861" s="351"/>
      <c r="AL861" s="351" t="s">
        <v>21</v>
      </c>
      <c r="AM861" s="351"/>
      <c r="AN861" s="351"/>
      <c r="AO861" s="430"/>
      <c r="AP861" s="431" t="s">
        <v>419</v>
      </c>
      <c r="AQ861" s="431"/>
      <c r="AR861" s="431"/>
      <c r="AS861" s="431"/>
      <c r="AT861" s="431"/>
      <c r="AU861" s="431"/>
      <c r="AV861" s="431"/>
      <c r="AW861" s="431"/>
      <c r="AX861" s="431"/>
    </row>
    <row r="862" spans="1:50" ht="26.25" customHeight="1" x14ac:dyDescent="0.15">
      <c r="A862" s="1084">
        <v>1</v>
      </c>
      <c r="B862" s="1084">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4">
        <v>2</v>
      </c>
      <c r="B863" s="1084">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4">
        <v>3</v>
      </c>
      <c r="B864" s="1084">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4">
        <v>4</v>
      </c>
      <c r="B865" s="1084">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4">
        <v>5</v>
      </c>
      <c r="B866" s="1084">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4">
        <v>6</v>
      </c>
      <c r="B867" s="1084">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4">
        <v>7</v>
      </c>
      <c r="B868" s="1084">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4">
        <v>8</v>
      </c>
      <c r="B869" s="1084">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4">
        <v>9</v>
      </c>
      <c r="B870" s="1084">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4">
        <v>10</v>
      </c>
      <c r="B871" s="1084">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4">
        <v>11</v>
      </c>
      <c r="B872" s="1084">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4">
        <v>12</v>
      </c>
      <c r="B873" s="1084">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4">
        <v>13</v>
      </c>
      <c r="B874" s="1084">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4">
        <v>14</v>
      </c>
      <c r="B875" s="1084">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4">
        <v>15</v>
      </c>
      <c r="B876" s="1084">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4">
        <v>16</v>
      </c>
      <c r="B877" s="1084">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4">
        <v>17</v>
      </c>
      <c r="B878" s="1084">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4">
        <v>18</v>
      </c>
      <c r="B879" s="1084">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4">
        <v>19</v>
      </c>
      <c r="B880" s="1084">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4">
        <v>20</v>
      </c>
      <c r="B881" s="1084">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4">
        <v>21</v>
      </c>
      <c r="B882" s="1084">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4">
        <v>22</v>
      </c>
      <c r="B883" s="1084">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4">
        <v>23</v>
      </c>
      <c r="B884" s="1084">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4">
        <v>24</v>
      </c>
      <c r="B885" s="1084">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4">
        <v>25</v>
      </c>
      <c r="B886" s="1084">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4">
        <v>26</v>
      </c>
      <c r="B887" s="1084">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4">
        <v>27</v>
      </c>
      <c r="B888" s="1084">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4">
        <v>28</v>
      </c>
      <c r="B889" s="1084">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4">
        <v>29</v>
      </c>
      <c r="B890" s="1084">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4">
        <v>30</v>
      </c>
      <c r="B891" s="1084">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1" t="s">
        <v>418</v>
      </c>
      <c r="K894" s="105"/>
      <c r="L894" s="105"/>
      <c r="M894" s="105"/>
      <c r="N894" s="105"/>
      <c r="O894" s="105"/>
      <c r="P894" s="352" t="s">
        <v>27</v>
      </c>
      <c r="Q894" s="352"/>
      <c r="R894" s="352"/>
      <c r="S894" s="352"/>
      <c r="T894" s="352"/>
      <c r="U894" s="352"/>
      <c r="V894" s="352"/>
      <c r="W894" s="352"/>
      <c r="X894" s="352"/>
      <c r="Y894" s="349" t="s">
        <v>476</v>
      </c>
      <c r="Z894" s="350"/>
      <c r="AA894" s="350"/>
      <c r="AB894" s="350"/>
      <c r="AC894" s="281" t="s">
        <v>461</v>
      </c>
      <c r="AD894" s="281"/>
      <c r="AE894" s="281"/>
      <c r="AF894" s="281"/>
      <c r="AG894" s="281"/>
      <c r="AH894" s="349" t="s">
        <v>379</v>
      </c>
      <c r="AI894" s="351"/>
      <c r="AJ894" s="351"/>
      <c r="AK894" s="351"/>
      <c r="AL894" s="351" t="s">
        <v>21</v>
      </c>
      <c r="AM894" s="351"/>
      <c r="AN894" s="351"/>
      <c r="AO894" s="430"/>
      <c r="AP894" s="431" t="s">
        <v>419</v>
      </c>
      <c r="AQ894" s="431"/>
      <c r="AR894" s="431"/>
      <c r="AS894" s="431"/>
      <c r="AT894" s="431"/>
      <c r="AU894" s="431"/>
      <c r="AV894" s="431"/>
      <c r="AW894" s="431"/>
      <c r="AX894" s="431"/>
    </row>
    <row r="895" spans="1:50" ht="26.25" customHeight="1" x14ac:dyDescent="0.15">
      <c r="A895" s="1084">
        <v>1</v>
      </c>
      <c r="B895" s="1084">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4">
        <v>2</v>
      </c>
      <c r="B896" s="1084">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4">
        <v>3</v>
      </c>
      <c r="B897" s="1084">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4">
        <v>4</v>
      </c>
      <c r="B898" s="1084">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4">
        <v>5</v>
      </c>
      <c r="B899" s="1084">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4">
        <v>6</v>
      </c>
      <c r="B900" s="1084">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4">
        <v>7</v>
      </c>
      <c r="B901" s="1084">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4">
        <v>8</v>
      </c>
      <c r="B902" s="1084">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4">
        <v>9</v>
      </c>
      <c r="B903" s="1084">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4">
        <v>10</v>
      </c>
      <c r="B904" s="1084">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4">
        <v>11</v>
      </c>
      <c r="B905" s="1084">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4">
        <v>12</v>
      </c>
      <c r="B906" s="1084">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4">
        <v>13</v>
      </c>
      <c r="B907" s="1084">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4">
        <v>14</v>
      </c>
      <c r="B908" s="1084">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4">
        <v>15</v>
      </c>
      <c r="B909" s="1084">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4">
        <v>16</v>
      </c>
      <c r="B910" s="1084">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4">
        <v>17</v>
      </c>
      <c r="B911" s="1084">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4">
        <v>18</v>
      </c>
      <c r="B912" s="1084">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4">
        <v>19</v>
      </c>
      <c r="B913" s="1084">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4">
        <v>20</v>
      </c>
      <c r="B914" s="1084">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4">
        <v>21</v>
      </c>
      <c r="B915" s="1084">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4">
        <v>22</v>
      </c>
      <c r="B916" s="1084">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4">
        <v>23</v>
      </c>
      <c r="B917" s="1084">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4">
        <v>24</v>
      </c>
      <c r="B918" s="1084">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4">
        <v>25</v>
      </c>
      <c r="B919" s="1084">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4">
        <v>26</v>
      </c>
      <c r="B920" s="1084">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4">
        <v>27</v>
      </c>
      <c r="B921" s="1084">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4">
        <v>28</v>
      </c>
      <c r="B922" s="1084">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4">
        <v>29</v>
      </c>
      <c r="B923" s="1084">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4">
        <v>30</v>
      </c>
      <c r="B924" s="1084">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1" t="s">
        <v>418</v>
      </c>
      <c r="K927" s="105"/>
      <c r="L927" s="105"/>
      <c r="M927" s="105"/>
      <c r="N927" s="105"/>
      <c r="O927" s="105"/>
      <c r="P927" s="352" t="s">
        <v>27</v>
      </c>
      <c r="Q927" s="352"/>
      <c r="R927" s="352"/>
      <c r="S927" s="352"/>
      <c r="T927" s="352"/>
      <c r="U927" s="352"/>
      <c r="V927" s="352"/>
      <c r="W927" s="352"/>
      <c r="X927" s="352"/>
      <c r="Y927" s="349" t="s">
        <v>476</v>
      </c>
      <c r="Z927" s="350"/>
      <c r="AA927" s="350"/>
      <c r="AB927" s="350"/>
      <c r="AC927" s="281" t="s">
        <v>461</v>
      </c>
      <c r="AD927" s="281"/>
      <c r="AE927" s="281"/>
      <c r="AF927" s="281"/>
      <c r="AG927" s="281"/>
      <c r="AH927" s="349" t="s">
        <v>379</v>
      </c>
      <c r="AI927" s="351"/>
      <c r="AJ927" s="351"/>
      <c r="AK927" s="351"/>
      <c r="AL927" s="351" t="s">
        <v>21</v>
      </c>
      <c r="AM927" s="351"/>
      <c r="AN927" s="351"/>
      <c r="AO927" s="430"/>
      <c r="AP927" s="431" t="s">
        <v>419</v>
      </c>
      <c r="AQ927" s="431"/>
      <c r="AR927" s="431"/>
      <c r="AS927" s="431"/>
      <c r="AT927" s="431"/>
      <c r="AU927" s="431"/>
      <c r="AV927" s="431"/>
      <c r="AW927" s="431"/>
      <c r="AX927" s="431"/>
    </row>
    <row r="928" spans="1:50" ht="26.25" customHeight="1" x14ac:dyDescent="0.15">
      <c r="A928" s="1084">
        <v>1</v>
      </c>
      <c r="B928" s="1084">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4">
        <v>2</v>
      </c>
      <c r="B929" s="1084">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4">
        <v>3</v>
      </c>
      <c r="B930" s="1084">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4">
        <v>4</v>
      </c>
      <c r="B931" s="1084">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4">
        <v>5</v>
      </c>
      <c r="B932" s="1084">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4">
        <v>6</v>
      </c>
      <c r="B933" s="1084">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4">
        <v>7</v>
      </c>
      <c r="B934" s="1084">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4">
        <v>8</v>
      </c>
      <c r="B935" s="1084">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4">
        <v>9</v>
      </c>
      <c r="B936" s="1084">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4">
        <v>10</v>
      </c>
      <c r="B937" s="1084">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4">
        <v>11</v>
      </c>
      <c r="B938" s="1084">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4">
        <v>12</v>
      </c>
      <c r="B939" s="1084">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4">
        <v>13</v>
      </c>
      <c r="B940" s="1084">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4">
        <v>14</v>
      </c>
      <c r="B941" s="1084">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4">
        <v>15</v>
      </c>
      <c r="B942" s="1084">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4">
        <v>16</v>
      </c>
      <c r="B943" s="1084">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4">
        <v>17</v>
      </c>
      <c r="B944" s="1084">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4">
        <v>18</v>
      </c>
      <c r="B945" s="1084">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4">
        <v>19</v>
      </c>
      <c r="B946" s="1084">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4">
        <v>20</v>
      </c>
      <c r="B947" s="1084">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4">
        <v>21</v>
      </c>
      <c r="B948" s="1084">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4">
        <v>22</v>
      </c>
      <c r="B949" s="1084">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4">
        <v>23</v>
      </c>
      <c r="B950" s="1084">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4">
        <v>24</v>
      </c>
      <c r="B951" s="1084">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4">
        <v>25</v>
      </c>
      <c r="B952" s="1084">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4">
        <v>26</v>
      </c>
      <c r="B953" s="1084">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4">
        <v>27</v>
      </c>
      <c r="B954" s="1084">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4">
        <v>28</v>
      </c>
      <c r="B955" s="1084">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4">
        <v>29</v>
      </c>
      <c r="B956" s="1084">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4">
        <v>30</v>
      </c>
      <c r="B957" s="1084">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1" t="s">
        <v>418</v>
      </c>
      <c r="K960" s="105"/>
      <c r="L960" s="105"/>
      <c r="M960" s="105"/>
      <c r="N960" s="105"/>
      <c r="O960" s="105"/>
      <c r="P960" s="352" t="s">
        <v>27</v>
      </c>
      <c r="Q960" s="352"/>
      <c r="R960" s="352"/>
      <c r="S960" s="352"/>
      <c r="T960" s="352"/>
      <c r="U960" s="352"/>
      <c r="V960" s="352"/>
      <c r="W960" s="352"/>
      <c r="X960" s="352"/>
      <c r="Y960" s="349" t="s">
        <v>476</v>
      </c>
      <c r="Z960" s="350"/>
      <c r="AA960" s="350"/>
      <c r="AB960" s="350"/>
      <c r="AC960" s="281" t="s">
        <v>461</v>
      </c>
      <c r="AD960" s="281"/>
      <c r="AE960" s="281"/>
      <c r="AF960" s="281"/>
      <c r="AG960" s="281"/>
      <c r="AH960" s="349" t="s">
        <v>379</v>
      </c>
      <c r="AI960" s="351"/>
      <c r="AJ960" s="351"/>
      <c r="AK960" s="351"/>
      <c r="AL960" s="351" t="s">
        <v>21</v>
      </c>
      <c r="AM960" s="351"/>
      <c r="AN960" s="351"/>
      <c r="AO960" s="430"/>
      <c r="AP960" s="431" t="s">
        <v>419</v>
      </c>
      <c r="AQ960" s="431"/>
      <c r="AR960" s="431"/>
      <c r="AS960" s="431"/>
      <c r="AT960" s="431"/>
      <c r="AU960" s="431"/>
      <c r="AV960" s="431"/>
      <c r="AW960" s="431"/>
      <c r="AX960" s="431"/>
    </row>
    <row r="961" spans="1:50" ht="26.25" customHeight="1" x14ac:dyDescent="0.15">
      <c r="A961" s="1084">
        <v>1</v>
      </c>
      <c r="B961" s="1084">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4">
        <v>2</v>
      </c>
      <c r="B962" s="1084">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4">
        <v>3</v>
      </c>
      <c r="B963" s="1084">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4">
        <v>4</v>
      </c>
      <c r="B964" s="1084">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4">
        <v>5</v>
      </c>
      <c r="B965" s="1084">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4">
        <v>6</v>
      </c>
      <c r="B966" s="1084">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4">
        <v>7</v>
      </c>
      <c r="B967" s="1084">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4">
        <v>8</v>
      </c>
      <c r="B968" s="1084">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4">
        <v>9</v>
      </c>
      <c r="B969" s="1084">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4">
        <v>10</v>
      </c>
      <c r="B970" s="1084">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4">
        <v>11</v>
      </c>
      <c r="B971" s="1084">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4">
        <v>12</v>
      </c>
      <c r="B972" s="1084">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4">
        <v>13</v>
      </c>
      <c r="B973" s="1084">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4">
        <v>14</v>
      </c>
      <c r="B974" s="1084">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4">
        <v>15</v>
      </c>
      <c r="B975" s="1084">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4">
        <v>16</v>
      </c>
      <c r="B976" s="1084">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4">
        <v>17</v>
      </c>
      <c r="B977" s="1084">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4">
        <v>18</v>
      </c>
      <c r="B978" s="1084">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4">
        <v>19</v>
      </c>
      <c r="B979" s="1084">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4">
        <v>20</v>
      </c>
      <c r="B980" s="1084">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4">
        <v>21</v>
      </c>
      <c r="B981" s="1084">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4">
        <v>22</v>
      </c>
      <c r="B982" s="1084">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4">
        <v>23</v>
      </c>
      <c r="B983" s="1084">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4">
        <v>24</v>
      </c>
      <c r="B984" s="1084">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4">
        <v>25</v>
      </c>
      <c r="B985" s="1084">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4">
        <v>26</v>
      </c>
      <c r="B986" s="1084">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4">
        <v>27</v>
      </c>
      <c r="B987" s="1084">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4">
        <v>28</v>
      </c>
      <c r="B988" s="1084">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4">
        <v>29</v>
      </c>
      <c r="B989" s="1084">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4">
        <v>30</v>
      </c>
      <c r="B990" s="1084">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1" t="s">
        <v>418</v>
      </c>
      <c r="K993" s="105"/>
      <c r="L993" s="105"/>
      <c r="M993" s="105"/>
      <c r="N993" s="105"/>
      <c r="O993" s="105"/>
      <c r="P993" s="352" t="s">
        <v>27</v>
      </c>
      <c r="Q993" s="352"/>
      <c r="R993" s="352"/>
      <c r="S993" s="352"/>
      <c r="T993" s="352"/>
      <c r="U993" s="352"/>
      <c r="V993" s="352"/>
      <c r="W993" s="352"/>
      <c r="X993" s="352"/>
      <c r="Y993" s="349" t="s">
        <v>476</v>
      </c>
      <c r="Z993" s="350"/>
      <c r="AA993" s="350"/>
      <c r="AB993" s="350"/>
      <c r="AC993" s="281" t="s">
        <v>461</v>
      </c>
      <c r="AD993" s="281"/>
      <c r="AE993" s="281"/>
      <c r="AF993" s="281"/>
      <c r="AG993" s="281"/>
      <c r="AH993" s="349" t="s">
        <v>379</v>
      </c>
      <c r="AI993" s="351"/>
      <c r="AJ993" s="351"/>
      <c r="AK993" s="351"/>
      <c r="AL993" s="351" t="s">
        <v>21</v>
      </c>
      <c r="AM993" s="351"/>
      <c r="AN993" s="351"/>
      <c r="AO993" s="430"/>
      <c r="AP993" s="431" t="s">
        <v>419</v>
      </c>
      <c r="AQ993" s="431"/>
      <c r="AR993" s="431"/>
      <c r="AS993" s="431"/>
      <c r="AT993" s="431"/>
      <c r="AU993" s="431"/>
      <c r="AV993" s="431"/>
      <c r="AW993" s="431"/>
      <c r="AX993" s="431"/>
    </row>
    <row r="994" spans="1:50" ht="26.25" customHeight="1" x14ac:dyDescent="0.15">
      <c r="A994" s="1084">
        <v>1</v>
      </c>
      <c r="B994" s="1084">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4">
        <v>2</v>
      </c>
      <c r="B995" s="1084">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4">
        <v>3</v>
      </c>
      <c r="B996" s="1084">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4">
        <v>4</v>
      </c>
      <c r="B997" s="1084">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4">
        <v>5</v>
      </c>
      <c r="B998" s="1084">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4">
        <v>6</v>
      </c>
      <c r="B999" s="1084">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4">
        <v>7</v>
      </c>
      <c r="B1000" s="1084">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4">
        <v>8</v>
      </c>
      <c r="B1001" s="1084">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4">
        <v>9</v>
      </c>
      <c r="B1002" s="1084">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4">
        <v>10</v>
      </c>
      <c r="B1003" s="1084">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4">
        <v>11</v>
      </c>
      <c r="B1004" s="1084">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4">
        <v>12</v>
      </c>
      <c r="B1005" s="1084">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4">
        <v>13</v>
      </c>
      <c r="B1006" s="1084">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4">
        <v>14</v>
      </c>
      <c r="B1007" s="1084">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4">
        <v>15</v>
      </c>
      <c r="B1008" s="1084">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4">
        <v>16</v>
      </c>
      <c r="B1009" s="1084">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4">
        <v>17</v>
      </c>
      <c r="B1010" s="1084">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4">
        <v>18</v>
      </c>
      <c r="B1011" s="1084">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4">
        <v>19</v>
      </c>
      <c r="B1012" s="1084">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4">
        <v>20</v>
      </c>
      <c r="B1013" s="1084">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4">
        <v>21</v>
      </c>
      <c r="B1014" s="1084">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4">
        <v>22</v>
      </c>
      <c r="B1015" s="1084">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4">
        <v>23</v>
      </c>
      <c r="B1016" s="1084">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4">
        <v>24</v>
      </c>
      <c r="B1017" s="1084">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4">
        <v>25</v>
      </c>
      <c r="B1018" s="1084">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4">
        <v>26</v>
      </c>
      <c r="B1019" s="1084">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4">
        <v>27</v>
      </c>
      <c r="B1020" s="1084">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4">
        <v>28</v>
      </c>
      <c r="B1021" s="1084">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4">
        <v>29</v>
      </c>
      <c r="B1022" s="1084">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4">
        <v>30</v>
      </c>
      <c r="B1023" s="1084">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1" t="s">
        <v>418</v>
      </c>
      <c r="K1026" s="105"/>
      <c r="L1026" s="105"/>
      <c r="M1026" s="105"/>
      <c r="N1026" s="105"/>
      <c r="O1026" s="105"/>
      <c r="P1026" s="352" t="s">
        <v>27</v>
      </c>
      <c r="Q1026" s="352"/>
      <c r="R1026" s="352"/>
      <c r="S1026" s="352"/>
      <c r="T1026" s="352"/>
      <c r="U1026" s="352"/>
      <c r="V1026" s="352"/>
      <c r="W1026" s="352"/>
      <c r="X1026" s="352"/>
      <c r="Y1026" s="349" t="s">
        <v>476</v>
      </c>
      <c r="Z1026" s="350"/>
      <c r="AA1026" s="350"/>
      <c r="AB1026" s="350"/>
      <c r="AC1026" s="281" t="s">
        <v>461</v>
      </c>
      <c r="AD1026" s="281"/>
      <c r="AE1026" s="281"/>
      <c r="AF1026" s="281"/>
      <c r="AG1026" s="281"/>
      <c r="AH1026" s="349" t="s">
        <v>379</v>
      </c>
      <c r="AI1026" s="351"/>
      <c r="AJ1026" s="351"/>
      <c r="AK1026" s="351"/>
      <c r="AL1026" s="351" t="s">
        <v>21</v>
      </c>
      <c r="AM1026" s="351"/>
      <c r="AN1026" s="351"/>
      <c r="AO1026" s="430"/>
      <c r="AP1026" s="431" t="s">
        <v>419</v>
      </c>
      <c r="AQ1026" s="431"/>
      <c r="AR1026" s="431"/>
      <c r="AS1026" s="431"/>
      <c r="AT1026" s="431"/>
      <c r="AU1026" s="431"/>
      <c r="AV1026" s="431"/>
      <c r="AW1026" s="431"/>
      <c r="AX1026" s="431"/>
    </row>
    <row r="1027" spans="1:50" ht="26.25" customHeight="1" x14ac:dyDescent="0.15">
      <c r="A1027" s="1084">
        <v>1</v>
      </c>
      <c r="B1027" s="1084">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4">
        <v>2</v>
      </c>
      <c r="B1028" s="1084">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4">
        <v>3</v>
      </c>
      <c r="B1029" s="1084">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4">
        <v>4</v>
      </c>
      <c r="B1030" s="1084">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4">
        <v>5</v>
      </c>
      <c r="B1031" s="1084">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4">
        <v>6</v>
      </c>
      <c r="B1032" s="1084">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4">
        <v>7</v>
      </c>
      <c r="B1033" s="1084">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4">
        <v>8</v>
      </c>
      <c r="B1034" s="1084">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4">
        <v>9</v>
      </c>
      <c r="B1035" s="1084">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4">
        <v>10</v>
      </c>
      <c r="B1036" s="1084">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4">
        <v>11</v>
      </c>
      <c r="B1037" s="1084">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4">
        <v>12</v>
      </c>
      <c r="B1038" s="1084">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4">
        <v>13</v>
      </c>
      <c r="B1039" s="1084">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4">
        <v>14</v>
      </c>
      <c r="B1040" s="1084">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4">
        <v>15</v>
      </c>
      <c r="B1041" s="1084">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4">
        <v>16</v>
      </c>
      <c r="B1042" s="1084">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4">
        <v>17</v>
      </c>
      <c r="B1043" s="1084">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4">
        <v>18</v>
      </c>
      <c r="B1044" s="1084">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4">
        <v>19</v>
      </c>
      <c r="B1045" s="1084">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4">
        <v>20</v>
      </c>
      <c r="B1046" s="1084">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4">
        <v>21</v>
      </c>
      <c r="B1047" s="1084">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4">
        <v>22</v>
      </c>
      <c r="B1048" s="1084">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4">
        <v>23</v>
      </c>
      <c r="B1049" s="1084">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4">
        <v>24</v>
      </c>
      <c r="B1050" s="1084">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4">
        <v>25</v>
      </c>
      <c r="B1051" s="1084">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4">
        <v>26</v>
      </c>
      <c r="B1052" s="1084">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4">
        <v>27</v>
      </c>
      <c r="B1053" s="1084">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4">
        <v>28</v>
      </c>
      <c r="B1054" s="1084">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4">
        <v>29</v>
      </c>
      <c r="B1055" s="1084">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4">
        <v>30</v>
      </c>
      <c r="B1056" s="1084">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1" t="s">
        <v>418</v>
      </c>
      <c r="K1059" s="105"/>
      <c r="L1059" s="105"/>
      <c r="M1059" s="105"/>
      <c r="N1059" s="105"/>
      <c r="O1059" s="105"/>
      <c r="P1059" s="352" t="s">
        <v>27</v>
      </c>
      <c r="Q1059" s="352"/>
      <c r="R1059" s="352"/>
      <c r="S1059" s="352"/>
      <c r="T1059" s="352"/>
      <c r="U1059" s="352"/>
      <c r="V1059" s="352"/>
      <c r="W1059" s="352"/>
      <c r="X1059" s="352"/>
      <c r="Y1059" s="349" t="s">
        <v>476</v>
      </c>
      <c r="Z1059" s="350"/>
      <c r="AA1059" s="350"/>
      <c r="AB1059" s="350"/>
      <c r="AC1059" s="281" t="s">
        <v>461</v>
      </c>
      <c r="AD1059" s="281"/>
      <c r="AE1059" s="281"/>
      <c r="AF1059" s="281"/>
      <c r="AG1059" s="281"/>
      <c r="AH1059" s="349" t="s">
        <v>379</v>
      </c>
      <c r="AI1059" s="351"/>
      <c r="AJ1059" s="351"/>
      <c r="AK1059" s="351"/>
      <c r="AL1059" s="351" t="s">
        <v>21</v>
      </c>
      <c r="AM1059" s="351"/>
      <c r="AN1059" s="351"/>
      <c r="AO1059" s="430"/>
      <c r="AP1059" s="431" t="s">
        <v>419</v>
      </c>
      <c r="AQ1059" s="431"/>
      <c r="AR1059" s="431"/>
      <c r="AS1059" s="431"/>
      <c r="AT1059" s="431"/>
      <c r="AU1059" s="431"/>
      <c r="AV1059" s="431"/>
      <c r="AW1059" s="431"/>
      <c r="AX1059" s="431"/>
    </row>
    <row r="1060" spans="1:50" ht="26.25" customHeight="1" x14ac:dyDescent="0.15">
      <c r="A1060" s="1084">
        <v>1</v>
      </c>
      <c r="B1060" s="1084">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4">
        <v>2</v>
      </c>
      <c r="B1061" s="1084">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4">
        <v>3</v>
      </c>
      <c r="B1062" s="1084">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4">
        <v>4</v>
      </c>
      <c r="B1063" s="1084">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4">
        <v>5</v>
      </c>
      <c r="B1064" s="1084">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4">
        <v>6</v>
      </c>
      <c r="B1065" s="1084">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4">
        <v>7</v>
      </c>
      <c r="B1066" s="1084">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4">
        <v>8</v>
      </c>
      <c r="B1067" s="1084">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4">
        <v>9</v>
      </c>
      <c r="B1068" s="1084">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4">
        <v>10</v>
      </c>
      <c r="B1069" s="1084">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4">
        <v>11</v>
      </c>
      <c r="B1070" s="1084">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4">
        <v>12</v>
      </c>
      <c r="B1071" s="1084">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4">
        <v>13</v>
      </c>
      <c r="B1072" s="1084">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4">
        <v>14</v>
      </c>
      <c r="B1073" s="1084">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4">
        <v>15</v>
      </c>
      <c r="B1074" s="1084">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4">
        <v>16</v>
      </c>
      <c r="B1075" s="1084">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4">
        <v>17</v>
      </c>
      <c r="B1076" s="1084">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4">
        <v>18</v>
      </c>
      <c r="B1077" s="1084">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4">
        <v>19</v>
      </c>
      <c r="B1078" s="1084">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4">
        <v>20</v>
      </c>
      <c r="B1079" s="1084">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4">
        <v>21</v>
      </c>
      <c r="B1080" s="1084">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4">
        <v>22</v>
      </c>
      <c r="B1081" s="1084">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4">
        <v>23</v>
      </c>
      <c r="B1082" s="1084">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4">
        <v>24</v>
      </c>
      <c r="B1083" s="1084">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4">
        <v>25</v>
      </c>
      <c r="B1084" s="1084">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4">
        <v>26</v>
      </c>
      <c r="B1085" s="1084">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4">
        <v>27</v>
      </c>
      <c r="B1086" s="1084">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4">
        <v>28</v>
      </c>
      <c r="B1087" s="1084">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4">
        <v>29</v>
      </c>
      <c r="B1088" s="1084">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4">
        <v>30</v>
      </c>
      <c r="B1089" s="1084">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1" t="s">
        <v>418</v>
      </c>
      <c r="K1092" s="105"/>
      <c r="L1092" s="105"/>
      <c r="M1092" s="105"/>
      <c r="N1092" s="105"/>
      <c r="O1092" s="105"/>
      <c r="P1092" s="352" t="s">
        <v>27</v>
      </c>
      <c r="Q1092" s="352"/>
      <c r="R1092" s="352"/>
      <c r="S1092" s="352"/>
      <c r="T1092" s="352"/>
      <c r="U1092" s="352"/>
      <c r="V1092" s="352"/>
      <c r="W1092" s="352"/>
      <c r="X1092" s="352"/>
      <c r="Y1092" s="349" t="s">
        <v>476</v>
      </c>
      <c r="Z1092" s="350"/>
      <c r="AA1092" s="350"/>
      <c r="AB1092" s="350"/>
      <c r="AC1092" s="281" t="s">
        <v>461</v>
      </c>
      <c r="AD1092" s="281"/>
      <c r="AE1092" s="281"/>
      <c r="AF1092" s="281"/>
      <c r="AG1092" s="281"/>
      <c r="AH1092" s="349" t="s">
        <v>379</v>
      </c>
      <c r="AI1092" s="351"/>
      <c r="AJ1092" s="351"/>
      <c r="AK1092" s="351"/>
      <c r="AL1092" s="351" t="s">
        <v>21</v>
      </c>
      <c r="AM1092" s="351"/>
      <c r="AN1092" s="351"/>
      <c r="AO1092" s="430"/>
      <c r="AP1092" s="431" t="s">
        <v>419</v>
      </c>
      <c r="AQ1092" s="431"/>
      <c r="AR1092" s="431"/>
      <c r="AS1092" s="431"/>
      <c r="AT1092" s="431"/>
      <c r="AU1092" s="431"/>
      <c r="AV1092" s="431"/>
      <c r="AW1092" s="431"/>
      <c r="AX1092" s="431"/>
    </row>
    <row r="1093" spans="1:50" ht="26.25" customHeight="1" x14ac:dyDescent="0.15">
      <c r="A1093" s="1084">
        <v>1</v>
      </c>
      <c r="B1093" s="1084">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4">
        <v>2</v>
      </c>
      <c r="B1094" s="1084">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4">
        <v>3</v>
      </c>
      <c r="B1095" s="1084">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4">
        <v>4</v>
      </c>
      <c r="B1096" s="1084">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4">
        <v>5</v>
      </c>
      <c r="B1097" s="1084">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4">
        <v>6</v>
      </c>
      <c r="B1098" s="1084">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4">
        <v>7</v>
      </c>
      <c r="B1099" s="1084">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4">
        <v>8</v>
      </c>
      <c r="B1100" s="1084">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4">
        <v>9</v>
      </c>
      <c r="B1101" s="1084">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4">
        <v>10</v>
      </c>
      <c r="B1102" s="1084">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4">
        <v>11</v>
      </c>
      <c r="B1103" s="1084">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4">
        <v>12</v>
      </c>
      <c r="B1104" s="1084">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4">
        <v>13</v>
      </c>
      <c r="B1105" s="1084">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4">
        <v>14</v>
      </c>
      <c r="B1106" s="1084">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4">
        <v>15</v>
      </c>
      <c r="B1107" s="1084">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4">
        <v>16</v>
      </c>
      <c r="B1108" s="1084">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4">
        <v>17</v>
      </c>
      <c r="B1109" s="1084">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4">
        <v>18</v>
      </c>
      <c r="B1110" s="1084">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4">
        <v>19</v>
      </c>
      <c r="B1111" s="1084">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4">
        <v>20</v>
      </c>
      <c r="B1112" s="1084">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4">
        <v>21</v>
      </c>
      <c r="B1113" s="1084">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4">
        <v>22</v>
      </c>
      <c r="B1114" s="1084">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4">
        <v>23</v>
      </c>
      <c r="B1115" s="1084">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4">
        <v>24</v>
      </c>
      <c r="B1116" s="1084">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4">
        <v>25</v>
      </c>
      <c r="B1117" s="1084">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4">
        <v>26</v>
      </c>
      <c r="B1118" s="1084">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4">
        <v>27</v>
      </c>
      <c r="B1119" s="1084">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4">
        <v>28</v>
      </c>
      <c r="B1120" s="1084">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4">
        <v>29</v>
      </c>
      <c r="B1121" s="1084">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4">
        <v>30</v>
      </c>
      <c r="B1122" s="1084">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1" t="s">
        <v>418</v>
      </c>
      <c r="K1125" s="105"/>
      <c r="L1125" s="105"/>
      <c r="M1125" s="105"/>
      <c r="N1125" s="105"/>
      <c r="O1125" s="105"/>
      <c r="P1125" s="352" t="s">
        <v>27</v>
      </c>
      <c r="Q1125" s="352"/>
      <c r="R1125" s="352"/>
      <c r="S1125" s="352"/>
      <c r="T1125" s="352"/>
      <c r="U1125" s="352"/>
      <c r="V1125" s="352"/>
      <c r="W1125" s="352"/>
      <c r="X1125" s="352"/>
      <c r="Y1125" s="349" t="s">
        <v>476</v>
      </c>
      <c r="Z1125" s="350"/>
      <c r="AA1125" s="350"/>
      <c r="AB1125" s="350"/>
      <c r="AC1125" s="281" t="s">
        <v>461</v>
      </c>
      <c r="AD1125" s="281"/>
      <c r="AE1125" s="281"/>
      <c r="AF1125" s="281"/>
      <c r="AG1125" s="281"/>
      <c r="AH1125" s="349" t="s">
        <v>379</v>
      </c>
      <c r="AI1125" s="351"/>
      <c r="AJ1125" s="351"/>
      <c r="AK1125" s="351"/>
      <c r="AL1125" s="351" t="s">
        <v>21</v>
      </c>
      <c r="AM1125" s="351"/>
      <c r="AN1125" s="351"/>
      <c r="AO1125" s="430"/>
      <c r="AP1125" s="431" t="s">
        <v>419</v>
      </c>
      <c r="AQ1125" s="431"/>
      <c r="AR1125" s="431"/>
      <c r="AS1125" s="431"/>
      <c r="AT1125" s="431"/>
      <c r="AU1125" s="431"/>
      <c r="AV1125" s="431"/>
      <c r="AW1125" s="431"/>
      <c r="AX1125" s="431"/>
    </row>
    <row r="1126" spans="1:50" ht="26.25" customHeight="1" x14ac:dyDescent="0.15">
      <c r="A1126" s="1084">
        <v>1</v>
      </c>
      <c r="B1126" s="1084">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4">
        <v>2</v>
      </c>
      <c r="B1127" s="1084">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4">
        <v>3</v>
      </c>
      <c r="B1128" s="1084">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4">
        <v>4</v>
      </c>
      <c r="B1129" s="1084">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4">
        <v>5</v>
      </c>
      <c r="B1130" s="1084">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4">
        <v>6</v>
      </c>
      <c r="B1131" s="1084">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4">
        <v>7</v>
      </c>
      <c r="B1132" s="1084">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4">
        <v>8</v>
      </c>
      <c r="B1133" s="1084">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4">
        <v>9</v>
      </c>
      <c r="B1134" s="1084">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4">
        <v>10</v>
      </c>
      <c r="B1135" s="1084">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4">
        <v>11</v>
      </c>
      <c r="B1136" s="1084">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4">
        <v>12</v>
      </c>
      <c r="B1137" s="1084">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4">
        <v>13</v>
      </c>
      <c r="B1138" s="1084">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4">
        <v>14</v>
      </c>
      <c r="B1139" s="1084">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4">
        <v>15</v>
      </c>
      <c r="B1140" s="1084">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4">
        <v>16</v>
      </c>
      <c r="B1141" s="1084">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4">
        <v>17</v>
      </c>
      <c r="B1142" s="1084">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4">
        <v>18</v>
      </c>
      <c r="B1143" s="1084">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4">
        <v>19</v>
      </c>
      <c r="B1144" s="1084">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4">
        <v>20</v>
      </c>
      <c r="B1145" s="1084">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4">
        <v>21</v>
      </c>
      <c r="B1146" s="1084">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4">
        <v>22</v>
      </c>
      <c r="B1147" s="1084">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4">
        <v>23</v>
      </c>
      <c r="B1148" s="1084">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4">
        <v>24</v>
      </c>
      <c r="B1149" s="1084">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4">
        <v>25</v>
      </c>
      <c r="B1150" s="1084">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4">
        <v>26</v>
      </c>
      <c r="B1151" s="1084">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4">
        <v>27</v>
      </c>
      <c r="B1152" s="1084">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4">
        <v>28</v>
      </c>
      <c r="B1153" s="1084">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4">
        <v>29</v>
      </c>
      <c r="B1154" s="1084">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4">
        <v>30</v>
      </c>
      <c r="B1155" s="1084">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1" t="s">
        <v>418</v>
      </c>
      <c r="K1158" s="105"/>
      <c r="L1158" s="105"/>
      <c r="M1158" s="105"/>
      <c r="N1158" s="105"/>
      <c r="O1158" s="105"/>
      <c r="P1158" s="352" t="s">
        <v>27</v>
      </c>
      <c r="Q1158" s="352"/>
      <c r="R1158" s="352"/>
      <c r="S1158" s="352"/>
      <c r="T1158" s="352"/>
      <c r="U1158" s="352"/>
      <c r="V1158" s="352"/>
      <c r="W1158" s="352"/>
      <c r="X1158" s="352"/>
      <c r="Y1158" s="349" t="s">
        <v>476</v>
      </c>
      <c r="Z1158" s="350"/>
      <c r="AA1158" s="350"/>
      <c r="AB1158" s="350"/>
      <c r="AC1158" s="281" t="s">
        <v>461</v>
      </c>
      <c r="AD1158" s="281"/>
      <c r="AE1158" s="281"/>
      <c r="AF1158" s="281"/>
      <c r="AG1158" s="281"/>
      <c r="AH1158" s="349" t="s">
        <v>379</v>
      </c>
      <c r="AI1158" s="351"/>
      <c r="AJ1158" s="351"/>
      <c r="AK1158" s="351"/>
      <c r="AL1158" s="351" t="s">
        <v>21</v>
      </c>
      <c r="AM1158" s="351"/>
      <c r="AN1158" s="351"/>
      <c r="AO1158" s="430"/>
      <c r="AP1158" s="431" t="s">
        <v>419</v>
      </c>
      <c r="AQ1158" s="431"/>
      <c r="AR1158" s="431"/>
      <c r="AS1158" s="431"/>
      <c r="AT1158" s="431"/>
      <c r="AU1158" s="431"/>
      <c r="AV1158" s="431"/>
      <c r="AW1158" s="431"/>
      <c r="AX1158" s="431"/>
    </row>
    <row r="1159" spans="1:50" ht="26.25" customHeight="1" x14ac:dyDescent="0.15">
      <c r="A1159" s="1084">
        <v>1</v>
      </c>
      <c r="B1159" s="1084">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4">
        <v>2</v>
      </c>
      <c r="B1160" s="1084">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4">
        <v>3</v>
      </c>
      <c r="B1161" s="1084">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4">
        <v>4</v>
      </c>
      <c r="B1162" s="1084">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4">
        <v>5</v>
      </c>
      <c r="B1163" s="1084">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4">
        <v>6</v>
      </c>
      <c r="B1164" s="1084">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4">
        <v>7</v>
      </c>
      <c r="B1165" s="1084">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4">
        <v>8</v>
      </c>
      <c r="B1166" s="1084">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4">
        <v>9</v>
      </c>
      <c r="B1167" s="1084">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4">
        <v>10</v>
      </c>
      <c r="B1168" s="1084">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4">
        <v>11</v>
      </c>
      <c r="B1169" s="1084">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4">
        <v>12</v>
      </c>
      <c r="B1170" s="1084">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4">
        <v>13</v>
      </c>
      <c r="B1171" s="1084">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4">
        <v>14</v>
      </c>
      <c r="B1172" s="1084">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4">
        <v>15</v>
      </c>
      <c r="B1173" s="1084">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4">
        <v>16</v>
      </c>
      <c r="B1174" s="1084">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4">
        <v>17</v>
      </c>
      <c r="B1175" s="1084">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4">
        <v>18</v>
      </c>
      <c r="B1176" s="1084">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4">
        <v>19</v>
      </c>
      <c r="B1177" s="1084">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4">
        <v>20</v>
      </c>
      <c r="B1178" s="1084">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4">
        <v>21</v>
      </c>
      <c r="B1179" s="1084">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4">
        <v>22</v>
      </c>
      <c r="B1180" s="1084">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4">
        <v>23</v>
      </c>
      <c r="B1181" s="1084">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4">
        <v>24</v>
      </c>
      <c r="B1182" s="1084">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4">
        <v>25</v>
      </c>
      <c r="B1183" s="1084">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4">
        <v>26</v>
      </c>
      <c r="B1184" s="1084">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4">
        <v>27</v>
      </c>
      <c r="B1185" s="1084">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4">
        <v>28</v>
      </c>
      <c r="B1186" s="1084">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4">
        <v>29</v>
      </c>
      <c r="B1187" s="1084">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4">
        <v>30</v>
      </c>
      <c r="B1188" s="1084">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1" t="s">
        <v>418</v>
      </c>
      <c r="K1191" s="105"/>
      <c r="L1191" s="105"/>
      <c r="M1191" s="105"/>
      <c r="N1191" s="105"/>
      <c r="O1191" s="105"/>
      <c r="P1191" s="352" t="s">
        <v>27</v>
      </c>
      <c r="Q1191" s="352"/>
      <c r="R1191" s="352"/>
      <c r="S1191" s="352"/>
      <c r="T1191" s="352"/>
      <c r="U1191" s="352"/>
      <c r="V1191" s="352"/>
      <c r="W1191" s="352"/>
      <c r="X1191" s="352"/>
      <c r="Y1191" s="349" t="s">
        <v>476</v>
      </c>
      <c r="Z1191" s="350"/>
      <c r="AA1191" s="350"/>
      <c r="AB1191" s="350"/>
      <c r="AC1191" s="281" t="s">
        <v>461</v>
      </c>
      <c r="AD1191" s="281"/>
      <c r="AE1191" s="281"/>
      <c r="AF1191" s="281"/>
      <c r="AG1191" s="281"/>
      <c r="AH1191" s="349" t="s">
        <v>379</v>
      </c>
      <c r="AI1191" s="351"/>
      <c r="AJ1191" s="351"/>
      <c r="AK1191" s="351"/>
      <c r="AL1191" s="351" t="s">
        <v>21</v>
      </c>
      <c r="AM1191" s="351"/>
      <c r="AN1191" s="351"/>
      <c r="AO1191" s="430"/>
      <c r="AP1191" s="431" t="s">
        <v>419</v>
      </c>
      <c r="AQ1191" s="431"/>
      <c r="AR1191" s="431"/>
      <c r="AS1191" s="431"/>
      <c r="AT1191" s="431"/>
      <c r="AU1191" s="431"/>
      <c r="AV1191" s="431"/>
      <c r="AW1191" s="431"/>
      <c r="AX1191" s="431"/>
    </row>
    <row r="1192" spans="1:50" ht="26.25" customHeight="1" x14ac:dyDescent="0.15">
      <c r="A1192" s="1084">
        <v>1</v>
      </c>
      <c r="B1192" s="1084">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4">
        <v>2</v>
      </c>
      <c r="B1193" s="1084">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4">
        <v>3</v>
      </c>
      <c r="B1194" s="1084">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4">
        <v>4</v>
      </c>
      <c r="B1195" s="1084">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4">
        <v>5</v>
      </c>
      <c r="B1196" s="1084">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4">
        <v>6</v>
      </c>
      <c r="B1197" s="1084">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4">
        <v>7</v>
      </c>
      <c r="B1198" s="1084">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4">
        <v>8</v>
      </c>
      <c r="B1199" s="1084">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4">
        <v>9</v>
      </c>
      <c r="B1200" s="1084">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4">
        <v>10</v>
      </c>
      <c r="B1201" s="1084">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4">
        <v>11</v>
      </c>
      <c r="B1202" s="1084">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4">
        <v>12</v>
      </c>
      <c r="B1203" s="1084">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4">
        <v>13</v>
      </c>
      <c r="B1204" s="1084">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4">
        <v>14</v>
      </c>
      <c r="B1205" s="1084">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4">
        <v>15</v>
      </c>
      <c r="B1206" s="1084">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4">
        <v>16</v>
      </c>
      <c r="B1207" s="1084">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4">
        <v>17</v>
      </c>
      <c r="B1208" s="1084">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4">
        <v>18</v>
      </c>
      <c r="B1209" s="1084">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4">
        <v>19</v>
      </c>
      <c r="B1210" s="1084">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4">
        <v>20</v>
      </c>
      <c r="B1211" s="1084">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4">
        <v>21</v>
      </c>
      <c r="B1212" s="1084">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4">
        <v>22</v>
      </c>
      <c r="B1213" s="1084">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4">
        <v>23</v>
      </c>
      <c r="B1214" s="1084">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4">
        <v>24</v>
      </c>
      <c r="B1215" s="1084">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4">
        <v>25</v>
      </c>
      <c r="B1216" s="1084">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4">
        <v>26</v>
      </c>
      <c r="B1217" s="1084">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4">
        <v>27</v>
      </c>
      <c r="B1218" s="1084">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4">
        <v>28</v>
      </c>
      <c r="B1219" s="1084">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4">
        <v>29</v>
      </c>
      <c r="B1220" s="1084">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4">
        <v>30</v>
      </c>
      <c r="B1221" s="1084">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1" t="s">
        <v>418</v>
      </c>
      <c r="K1224" s="105"/>
      <c r="L1224" s="105"/>
      <c r="M1224" s="105"/>
      <c r="N1224" s="105"/>
      <c r="O1224" s="105"/>
      <c r="P1224" s="352" t="s">
        <v>27</v>
      </c>
      <c r="Q1224" s="352"/>
      <c r="R1224" s="352"/>
      <c r="S1224" s="352"/>
      <c r="T1224" s="352"/>
      <c r="U1224" s="352"/>
      <c r="V1224" s="352"/>
      <c r="W1224" s="352"/>
      <c r="X1224" s="352"/>
      <c r="Y1224" s="349" t="s">
        <v>476</v>
      </c>
      <c r="Z1224" s="350"/>
      <c r="AA1224" s="350"/>
      <c r="AB1224" s="350"/>
      <c r="AC1224" s="281" t="s">
        <v>461</v>
      </c>
      <c r="AD1224" s="281"/>
      <c r="AE1224" s="281"/>
      <c r="AF1224" s="281"/>
      <c r="AG1224" s="281"/>
      <c r="AH1224" s="349" t="s">
        <v>379</v>
      </c>
      <c r="AI1224" s="351"/>
      <c r="AJ1224" s="351"/>
      <c r="AK1224" s="351"/>
      <c r="AL1224" s="351" t="s">
        <v>21</v>
      </c>
      <c r="AM1224" s="351"/>
      <c r="AN1224" s="351"/>
      <c r="AO1224" s="430"/>
      <c r="AP1224" s="431" t="s">
        <v>419</v>
      </c>
      <c r="AQ1224" s="431"/>
      <c r="AR1224" s="431"/>
      <c r="AS1224" s="431"/>
      <c r="AT1224" s="431"/>
      <c r="AU1224" s="431"/>
      <c r="AV1224" s="431"/>
      <c r="AW1224" s="431"/>
      <c r="AX1224" s="431"/>
    </row>
    <row r="1225" spans="1:50" ht="26.25" customHeight="1" x14ac:dyDescent="0.15">
      <c r="A1225" s="1084">
        <v>1</v>
      </c>
      <c r="B1225" s="1084">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4">
        <v>2</v>
      </c>
      <c r="B1226" s="1084">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4">
        <v>3</v>
      </c>
      <c r="B1227" s="1084">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4">
        <v>4</v>
      </c>
      <c r="B1228" s="1084">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4">
        <v>5</v>
      </c>
      <c r="B1229" s="1084">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4">
        <v>6</v>
      </c>
      <c r="B1230" s="1084">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4">
        <v>7</v>
      </c>
      <c r="B1231" s="1084">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4">
        <v>8</v>
      </c>
      <c r="B1232" s="1084">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4">
        <v>9</v>
      </c>
      <c r="B1233" s="1084">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4">
        <v>10</v>
      </c>
      <c r="B1234" s="1084">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4">
        <v>11</v>
      </c>
      <c r="B1235" s="1084">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4">
        <v>12</v>
      </c>
      <c r="B1236" s="1084">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4">
        <v>13</v>
      </c>
      <c r="B1237" s="1084">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4">
        <v>14</v>
      </c>
      <c r="B1238" s="1084">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4">
        <v>15</v>
      </c>
      <c r="B1239" s="1084">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4">
        <v>16</v>
      </c>
      <c r="B1240" s="1084">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4">
        <v>17</v>
      </c>
      <c r="B1241" s="1084">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4">
        <v>18</v>
      </c>
      <c r="B1242" s="1084">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4">
        <v>19</v>
      </c>
      <c r="B1243" s="1084">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4">
        <v>20</v>
      </c>
      <c r="B1244" s="1084">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4">
        <v>21</v>
      </c>
      <c r="B1245" s="1084">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4">
        <v>22</v>
      </c>
      <c r="B1246" s="1084">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4">
        <v>23</v>
      </c>
      <c r="B1247" s="1084">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4">
        <v>24</v>
      </c>
      <c r="B1248" s="1084">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4">
        <v>25</v>
      </c>
      <c r="B1249" s="1084">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4">
        <v>26</v>
      </c>
      <c r="B1250" s="1084">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4">
        <v>27</v>
      </c>
      <c r="B1251" s="1084">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4">
        <v>28</v>
      </c>
      <c r="B1252" s="1084">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4">
        <v>29</v>
      </c>
      <c r="B1253" s="1084">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4">
        <v>30</v>
      </c>
      <c r="B1254" s="1084">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1" t="s">
        <v>418</v>
      </c>
      <c r="K1257" s="105"/>
      <c r="L1257" s="105"/>
      <c r="M1257" s="105"/>
      <c r="N1257" s="105"/>
      <c r="O1257" s="105"/>
      <c r="P1257" s="352" t="s">
        <v>27</v>
      </c>
      <c r="Q1257" s="352"/>
      <c r="R1257" s="352"/>
      <c r="S1257" s="352"/>
      <c r="T1257" s="352"/>
      <c r="U1257" s="352"/>
      <c r="V1257" s="352"/>
      <c r="W1257" s="352"/>
      <c r="X1257" s="352"/>
      <c r="Y1257" s="349" t="s">
        <v>476</v>
      </c>
      <c r="Z1257" s="350"/>
      <c r="AA1257" s="350"/>
      <c r="AB1257" s="350"/>
      <c r="AC1257" s="281" t="s">
        <v>461</v>
      </c>
      <c r="AD1257" s="281"/>
      <c r="AE1257" s="281"/>
      <c r="AF1257" s="281"/>
      <c r="AG1257" s="281"/>
      <c r="AH1257" s="349" t="s">
        <v>379</v>
      </c>
      <c r="AI1257" s="351"/>
      <c r="AJ1257" s="351"/>
      <c r="AK1257" s="351"/>
      <c r="AL1257" s="351" t="s">
        <v>21</v>
      </c>
      <c r="AM1257" s="351"/>
      <c r="AN1257" s="351"/>
      <c r="AO1257" s="430"/>
      <c r="AP1257" s="431" t="s">
        <v>419</v>
      </c>
      <c r="AQ1257" s="431"/>
      <c r="AR1257" s="431"/>
      <c r="AS1257" s="431"/>
      <c r="AT1257" s="431"/>
      <c r="AU1257" s="431"/>
      <c r="AV1257" s="431"/>
      <c r="AW1257" s="431"/>
      <c r="AX1257" s="431"/>
    </row>
    <row r="1258" spans="1:50" ht="26.25" customHeight="1" x14ac:dyDescent="0.15">
      <c r="A1258" s="1084">
        <v>1</v>
      </c>
      <c r="B1258" s="1084">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4">
        <v>2</v>
      </c>
      <c r="B1259" s="1084">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4">
        <v>3</v>
      </c>
      <c r="B1260" s="1084">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4">
        <v>4</v>
      </c>
      <c r="B1261" s="1084">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4">
        <v>5</v>
      </c>
      <c r="B1262" s="1084">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4">
        <v>6</v>
      </c>
      <c r="B1263" s="1084">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4">
        <v>7</v>
      </c>
      <c r="B1264" s="1084">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4">
        <v>8</v>
      </c>
      <c r="B1265" s="1084">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4">
        <v>9</v>
      </c>
      <c r="B1266" s="1084">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4">
        <v>10</v>
      </c>
      <c r="B1267" s="1084">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4">
        <v>11</v>
      </c>
      <c r="B1268" s="1084">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4">
        <v>12</v>
      </c>
      <c r="B1269" s="1084">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4">
        <v>13</v>
      </c>
      <c r="B1270" s="1084">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4">
        <v>14</v>
      </c>
      <c r="B1271" s="1084">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4">
        <v>15</v>
      </c>
      <c r="B1272" s="1084">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4">
        <v>16</v>
      </c>
      <c r="B1273" s="1084">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4">
        <v>17</v>
      </c>
      <c r="B1274" s="1084">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4">
        <v>18</v>
      </c>
      <c r="B1275" s="1084">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4">
        <v>19</v>
      </c>
      <c r="B1276" s="1084">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4">
        <v>20</v>
      </c>
      <c r="B1277" s="1084">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4">
        <v>21</v>
      </c>
      <c r="B1278" s="1084">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4">
        <v>22</v>
      </c>
      <c r="B1279" s="1084">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4">
        <v>23</v>
      </c>
      <c r="B1280" s="1084">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4">
        <v>24</v>
      </c>
      <c r="B1281" s="1084">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4">
        <v>25</v>
      </c>
      <c r="B1282" s="1084">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4">
        <v>26</v>
      </c>
      <c r="B1283" s="1084">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4">
        <v>27</v>
      </c>
      <c r="B1284" s="1084">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4">
        <v>28</v>
      </c>
      <c r="B1285" s="1084">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4">
        <v>29</v>
      </c>
      <c r="B1286" s="1084">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4">
        <v>30</v>
      </c>
      <c r="B1287" s="1084">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1" t="s">
        <v>418</v>
      </c>
      <c r="K1290" s="105"/>
      <c r="L1290" s="105"/>
      <c r="M1290" s="105"/>
      <c r="N1290" s="105"/>
      <c r="O1290" s="105"/>
      <c r="P1290" s="352" t="s">
        <v>27</v>
      </c>
      <c r="Q1290" s="352"/>
      <c r="R1290" s="352"/>
      <c r="S1290" s="352"/>
      <c r="T1290" s="352"/>
      <c r="U1290" s="352"/>
      <c r="V1290" s="352"/>
      <c r="W1290" s="352"/>
      <c r="X1290" s="352"/>
      <c r="Y1290" s="349" t="s">
        <v>476</v>
      </c>
      <c r="Z1290" s="350"/>
      <c r="AA1290" s="350"/>
      <c r="AB1290" s="350"/>
      <c r="AC1290" s="281" t="s">
        <v>461</v>
      </c>
      <c r="AD1290" s="281"/>
      <c r="AE1290" s="281"/>
      <c r="AF1290" s="281"/>
      <c r="AG1290" s="281"/>
      <c r="AH1290" s="349" t="s">
        <v>379</v>
      </c>
      <c r="AI1290" s="351"/>
      <c r="AJ1290" s="351"/>
      <c r="AK1290" s="351"/>
      <c r="AL1290" s="351" t="s">
        <v>21</v>
      </c>
      <c r="AM1290" s="351"/>
      <c r="AN1290" s="351"/>
      <c r="AO1290" s="430"/>
      <c r="AP1290" s="431" t="s">
        <v>419</v>
      </c>
      <c r="AQ1290" s="431"/>
      <c r="AR1290" s="431"/>
      <c r="AS1290" s="431"/>
      <c r="AT1290" s="431"/>
      <c r="AU1290" s="431"/>
      <c r="AV1290" s="431"/>
      <c r="AW1290" s="431"/>
      <c r="AX1290" s="431"/>
    </row>
    <row r="1291" spans="1:50" ht="26.25" customHeight="1" x14ac:dyDescent="0.15">
      <c r="A1291" s="1084">
        <v>1</v>
      </c>
      <c r="B1291" s="1084">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4">
        <v>2</v>
      </c>
      <c r="B1292" s="1084">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4">
        <v>3</v>
      </c>
      <c r="B1293" s="1084">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4">
        <v>4</v>
      </c>
      <c r="B1294" s="1084">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4">
        <v>5</v>
      </c>
      <c r="B1295" s="1084">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4">
        <v>6</v>
      </c>
      <c r="B1296" s="1084">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4">
        <v>7</v>
      </c>
      <c r="B1297" s="1084">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4">
        <v>8</v>
      </c>
      <c r="B1298" s="1084">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4">
        <v>9</v>
      </c>
      <c r="B1299" s="1084">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4">
        <v>10</v>
      </c>
      <c r="B1300" s="1084">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4">
        <v>11</v>
      </c>
      <c r="B1301" s="1084">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4">
        <v>12</v>
      </c>
      <c r="B1302" s="1084">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4">
        <v>13</v>
      </c>
      <c r="B1303" s="1084">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4">
        <v>14</v>
      </c>
      <c r="B1304" s="1084">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4">
        <v>15</v>
      </c>
      <c r="B1305" s="1084">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4">
        <v>16</v>
      </c>
      <c r="B1306" s="1084">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4">
        <v>17</v>
      </c>
      <c r="B1307" s="1084">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4">
        <v>18</v>
      </c>
      <c r="B1308" s="1084">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4">
        <v>19</v>
      </c>
      <c r="B1309" s="1084">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4">
        <v>20</v>
      </c>
      <c r="B1310" s="1084">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4">
        <v>21</v>
      </c>
      <c r="B1311" s="1084">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4">
        <v>22</v>
      </c>
      <c r="B1312" s="1084">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4">
        <v>23</v>
      </c>
      <c r="B1313" s="1084">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4">
        <v>24</v>
      </c>
      <c r="B1314" s="1084">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4">
        <v>25</v>
      </c>
      <c r="B1315" s="1084">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4">
        <v>26</v>
      </c>
      <c r="B1316" s="1084">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4">
        <v>27</v>
      </c>
      <c r="B1317" s="1084">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4">
        <v>28</v>
      </c>
      <c r="B1318" s="1084">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4">
        <v>29</v>
      </c>
      <c r="B1319" s="1084">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4">
        <v>30</v>
      </c>
      <c r="B1320" s="1084">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2019-05-24T11:31:17Z</cp:lastPrinted>
  <dcterms:created xsi:type="dcterms:W3CDTF">2012-03-13T00:50:25Z</dcterms:created>
  <dcterms:modified xsi:type="dcterms:W3CDTF">2019-05-24T11:31:35Z</dcterms:modified>
</cp:coreProperties>
</file>