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GTHKY\Desktop\最新版レビューシート\"/>
    </mc:Choice>
  </mc:AlternateContent>
  <bookViews>
    <workbookView xWindow="0" yWindow="0" windowWidth="20730" windowHeight="9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G8" i="3"/>
</calcChain>
</file>

<file path=xl/sharedStrings.xml><?xml version="1.0" encoding="utf-8"?>
<sst xmlns="http://schemas.openxmlformats.org/spreadsheetml/2006/main" count="2860" uniqueCount="636">
  <si>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</si>
  <si>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</si>
  <si>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</si>
  <si>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</si>
  <si>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</si>
  <si>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</si>
  <si>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</si>
  <si>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</si>
  <si>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</si>
  <si>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</si>
  <si>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</si>
  <si>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</si>
  <si>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</si>
  <si>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</si>
  <si>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</si>
  <si>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</si>
  <si>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</si>
  <si>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</si>
  <si>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</si>
  <si>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</si>
  <si>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</si>
  <si>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</si>
  <si>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</si>
  <si>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</si>
  <si>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</si>
  <si>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</si>
  <si>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</si>
  <si>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</si>
  <si>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</si>
  <si>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</si>
  <si>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</si>
  <si>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</si>
  <si>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</si>
  <si>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</si>
  <si>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</si>
  <si>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</si>
  <si>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</si>
  <si>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</si>
  <si>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</si>
  <si>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</si>
  <si>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</si>
  <si>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</si>
  <si>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</si>
  <si>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</si>
  <si>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</si>
  <si>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</si>
  <si>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</si>
  <si>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</si>
  <si>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</si>
  <si>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</si>
  <si>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</si>
  <si>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</si>
  <si>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</si>
  <si>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</si>
  <si>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</si>
  <si>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</si>
  <si>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</si>
  <si>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</si>
  <si>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</si>
  <si>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</si>
  <si>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</si>
  <si>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</si>
  <si>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</si>
  <si>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</si>
  <si>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</si>
  <si>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</si>
  <si>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</si>
  <si>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</si>
  <si>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</si>
  <si>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</si>
  <si>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</si>
  <si>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</si>
  <si>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</si>
  <si>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</si>
  <si>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</si>
  <si>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</si>
  <si>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</si>
  <si>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</si>
  <si>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</si>
  <si>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</si>
  <si>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</si>
  <si>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</si>
  <si>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</si>
  <si>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</si>
  <si>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</si>
  <si>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</si>
  <si>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</si>
  <si>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</si>
  <si>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</si>
  <si>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</si>
  <si>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</si>
  <si>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</si>
  <si>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</si>
  <si>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</si>
  <si>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</si>
  <si>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</si>
  <si>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</si>
  <si>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</si>
  <si>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</si>
  <si>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</si>
  <si>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</si>
  <si>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</si>
  <si>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</si>
  <si>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</si>
  <si>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</si>
  <si>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</si>
  <si>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</si>
  <si>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</si>
  <si>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</si>
  <si>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</si>
  <si>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</si>
  <si>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</si>
  <si>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</si>
  <si>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</si>
  <si>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</si>
  <si>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</si>
  <si>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</si>
  <si>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</si>
  <si>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</si>
  <si>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</si>
  <si>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</si>
  <si>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</si>
  <si>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</si>
  <si>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</si>
  <si>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</si>
  <si>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</si>
  <si>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</si>
  <si>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</si>
  <si>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</si>
  <si>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</si>
  <si>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</si>
  <si>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</si>
  <si>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</si>
  <si>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</si>
  <si>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</si>
  <si>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</si>
  <si>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</si>
  <si>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</si>
  <si>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</si>
  <si>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</si>
  <si>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</si>
  <si>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</si>
  <si>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</si>
  <si>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</si>
  <si>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</si>
  <si>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</si>
  <si>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</si>
  <si>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</si>
  <si>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</si>
  <si>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</si>
  <si>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</si>
  <si>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</si>
  <si>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</si>
  <si>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</si>
  <si>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</si>
  <si>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</si>
  <si>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</si>
  <si>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</si>
  <si>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</si>
  <si>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</si>
  <si>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</si>
  <si>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</si>
  <si>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</si>
  <si>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</si>
  <si>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</si>
  <si>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</si>
  <si>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</si>
  <si>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</si>
  <si>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</si>
  <si>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</si>
  <si>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</si>
  <si>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</si>
  <si>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</si>
  <si>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</si>
  <si>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</si>
  <si>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</si>
  <si>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</si>
  <si>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</si>
  <si>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</si>
  <si>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</si>
  <si>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</si>
  <si>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</si>
  <si>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</si>
  <si>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</si>
  <si>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</si>
  <si>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</si>
  <si>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</si>
  <si>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</si>
  <si>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</si>
  <si>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</si>
  <si>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</si>
  <si>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</si>
  <si>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</si>
  <si>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</si>
  <si>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</si>
  <si>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</si>
  <si>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</si>
  <si>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</si>
  <si>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</si>
  <si>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</si>
  <si>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</si>
  <si>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</si>
  <si>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</si>
  <si>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</si>
  <si>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</si>
  <si>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</si>
  <si>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</si>
  <si>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</si>
  <si>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</si>
  <si>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</si>
  <si>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</si>
  <si>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</si>
  <si>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</si>
  <si>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</si>
  <si>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</si>
  <si>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</si>
  <si>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</si>
  <si>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</si>
  <si>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</si>
  <si>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</si>
  <si>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</si>
  <si>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</si>
  <si>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</si>
  <si>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</si>
  <si>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</si>
  <si>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</si>
  <si>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</si>
  <si>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</si>
  <si>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</si>
  <si>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</si>
  <si>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</si>
  <si>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</si>
  <si>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</si>
  <si>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</si>
  <si>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</si>
  <si>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</si>
  <si>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</si>
  <si>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</si>
  <si>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</si>
  <si>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</si>
  <si>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</si>
  <si>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</si>
  <si>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</si>
  <si>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</si>
  <si>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</si>
  <si>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</si>
  <si>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</si>
  <si>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</si>
  <si>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</si>
  <si>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</si>
  <si>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</si>
  <si>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</si>
  <si>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</si>
  <si>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</si>
  <si>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</si>
  <si>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</si>
  <si>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</si>
  <si>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</si>
  <si>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</si>
  <si>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</si>
  <si>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</si>
  <si>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</si>
  <si>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</si>
  <si>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</si>
  <si>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</si>
  <si>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</si>
  <si>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</si>
  <si>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</si>
  <si>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</si>
  <si>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</si>
  <si>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</si>
  <si>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</si>
  <si>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</si>
  <si>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</si>
  <si>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</si>
  <si>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</si>
  <si>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</si>
  <si>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</si>
  <si>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</si>
  <si>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</si>
  <si>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</si>
  <si>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</si>
  <si>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</si>
  <si>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</si>
  <si>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</si>
  <si>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</si>
  <si>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</si>
  <si>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</si>
  <si>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</si>
  <si>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</si>
  <si>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</si>
  <si>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</si>
  <si>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</si>
  <si>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</si>
  <si>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</si>
  <si>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</si>
  <si>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</si>
  <si>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</si>
  <si>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</si>
  <si>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</si>
  <si>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</si>
  <si>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</si>
  <si>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</si>
  <si>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</si>
  <si>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</si>
  <si>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</si>
  <si>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</si>
  <si>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</si>
  <si>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</si>
  <si>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</si>
  <si>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</si>
  <si>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</si>
  <si>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</si>
  <si>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</si>
  <si>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</si>
  <si>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</si>
  <si>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</si>
  <si>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</si>
  <si>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</si>
  <si>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</si>
  <si>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</si>
  <si>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</si>
  <si>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</si>
  <si>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</si>
  <si>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</si>
  <si>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</si>
  <si>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</si>
  <si>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</si>
  <si>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</si>
  <si>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</si>
  <si>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</si>
  <si>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</si>
  <si>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</si>
  <si>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</si>
  <si>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</si>
  <si>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</si>
  <si>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</si>
  <si>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</si>
  <si>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</si>
  <si>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</si>
  <si>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</si>
  <si>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</si>
  <si>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</si>
  <si>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</si>
  <si>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</si>
  <si>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</si>
  <si>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</si>
  <si>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</si>
  <si>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</si>
  <si>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</si>
  <si>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</si>
  <si>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</si>
  <si>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</si>
  <si>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</si>
  <si>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</si>
  <si>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</si>
  <si>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</si>
  <si>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</si>
  <si>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</si>
  <si>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</si>
  <si>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</si>
  <si>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</si>
  <si>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</si>
  <si>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</si>
  <si>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</si>
  <si>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</si>
  <si>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</si>
  <si>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</si>
  <si>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</si>
  <si>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</si>
  <si>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</si>
  <si>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</si>
  <si>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</si>
  <si>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</si>
  <si>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</si>
  <si>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</si>
  <si>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</si>
  <si>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</si>
  <si>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</si>
  <si>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</si>
  <si>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</si>
  <si>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</si>
  <si>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</si>
  <si>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</si>
  <si>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</si>
  <si>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</si>
  <si>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</si>
  <si>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</si>
  <si>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</si>
  <si>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</si>
  <si>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</si>
  <si>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</si>
  <si>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</si>
  <si>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</si>
  <si>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</si>
  <si>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</si>
  <si>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</si>
  <si>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</si>
  <si>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</si>
  <si>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</si>
  <si>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</si>
  <si>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</si>
  <si>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</si>
  <si>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</si>
  <si>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</si>
  <si>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</si>
  <si>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</si>
  <si>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</si>
  <si>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</si>
  <si>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</si>
  <si>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</si>
  <si>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</si>
  <si>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</si>
  <si>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</si>
  <si>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</si>
  <si>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</si>
  <si>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</si>
  <si>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</si>
  <si>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</si>
  <si>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</si>
  <si>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</si>
  <si>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</si>
  <si>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</si>
  <si>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</si>
  <si>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</si>
  <si>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</si>
  <si>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</si>
  <si>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</si>
  <si>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</si>
  <si>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</si>
  <si>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</si>
  <si>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</si>
  <si>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</si>
  <si>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</si>
  <si>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</si>
  <si>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</si>
  <si>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</si>
  <si>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</si>
  <si>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</si>
  <si>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</si>
  <si>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</si>
  <si>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</si>
  <si>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</si>
  <si>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</si>
  <si>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</si>
  <si>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</si>
  <si>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</si>
  <si>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</si>
  <si>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</si>
  <si>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</si>
  <si>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</si>
  <si>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</si>
  <si>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</si>
  <si>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</si>
  <si>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</si>
  <si>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</si>
  <si>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</si>
  <si>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</si>
  <si>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</si>
  <si>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</si>
  <si>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</si>
  <si>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</si>
  <si>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</si>
  <si>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</si>
  <si>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</si>
  <si>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</si>
  <si>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</si>
  <si>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</si>
  <si>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</si>
  <si>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</si>
  <si>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</si>
  <si>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</si>
  <si>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</si>
  <si>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</si>
  <si>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</si>
  <si>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</si>
  <si>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</si>
  <si>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</si>
  <si>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</si>
  <si>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</si>
  <si>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</si>
  <si>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</si>
  <si>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</si>
  <si>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</si>
  <si>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</si>
  <si>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</si>
  <si>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</si>
  <si>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</si>
  <si>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</si>
  <si>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</si>
  <si>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</si>
  <si>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</si>
  <si>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</si>
  <si>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</si>
  <si>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</si>
  <si>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</si>
  <si>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</si>
  <si>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</si>
  <si>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</si>
  <si>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</si>
  <si>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</si>
  <si>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</si>
  <si>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</si>
  <si>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</si>
  <si>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</si>
  <si>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</si>
  <si>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</si>
  <si>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</si>
  <si>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</si>
  <si>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</si>
  <si>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</si>
  <si>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</si>
  <si>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</si>
  <si>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</si>
  <si>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</si>
  <si>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</si>
  <si>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</si>
  <si>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</si>
  <si>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</si>
  <si>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</si>
  <si>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</si>
  <si>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</si>
  <si>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</si>
  <si>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</si>
  <si>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</si>
  <si>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</si>
  <si>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</si>
  <si>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</si>
  <si>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</si>
  <si>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</si>
  <si>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</si>
  <si>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</si>
  <si>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</si>
  <si>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</si>
  <si>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</si>
  <si>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</si>
  <si>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</si>
  <si>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</si>
  <si>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</si>
  <si>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</si>
  <si>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</si>
  <si>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</si>
  <si>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</si>
  <si>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</si>
  <si>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</si>
  <si>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</si>
  <si>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</si>
  <si>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</si>
  <si>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</si>
  <si>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</si>
  <si>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</si>
  <si>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</si>
  <si>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</si>
  <si>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</si>
  <si>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</si>
  <si>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</si>
  <si>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</si>
  <si>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</si>
  <si>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</si>
  <si>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</si>
  <si>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</si>
  <si>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</si>
  <si>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</si>
  <si>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</si>
  <si>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</si>
  <si>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</si>
  <si>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</si>
  <si>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</si>
  <si>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</si>
  <si>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</si>
  <si>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国立研究開発法人医薬基盤･健康･栄養研究所施設整備費補助金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3">
      <t>シセツ</t>
    </rPh>
    <rPh sb="23" eb="25">
      <t>セイビ</t>
    </rPh>
    <rPh sb="25" eb="26">
      <t>ヒ</t>
    </rPh>
    <rPh sb="26" eb="29">
      <t>ホジョキン</t>
    </rPh>
    <phoneticPr fontId="5"/>
  </si>
  <si>
    <t>○</t>
  </si>
  <si>
    <t>大臣官房</t>
    <rPh sb="0" eb="2">
      <t>ダイジン</t>
    </rPh>
    <rPh sb="2" eb="4">
      <t>カンボウ</t>
    </rPh>
    <phoneticPr fontId="5"/>
  </si>
  <si>
    <t>厚生科学課</t>
    <rPh sb="0" eb="5">
      <t>コウセイカガクカ</t>
    </rPh>
    <phoneticPr fontId="5"/>
  </si>
  <si>
    <t>独立行政法人通則法　（平成１１年法律第１０３号）
国立研究開発法人医薬基盤・健康・栄養研究所法（平成１６年法律第１３５号）</t>
  </si>
  <si>
    <t>「日本再興戦略」、「ニッポン一億総活躍プラン」</t>
    <rPh sb="1" eb="3">
      <t>ニホン</t>
    </rPh>
    <rPh sb="3" eb="5">
      <t>サイコウ</t>
    </rPh>
    <rPh sb="5" eb="7">
      <t>センリャク</t>
    </rPh>
    <rPh sb="14" eb="16">
      <t>イチオク</t>
    </rPh>
    <rPh sb="16" eb="19">
      <t>ソウカツヤク</t>
    </rPh>
    <phoneticPr fontId="5"/>
  </si>
  <si>
    <t>-</t>
  </si>
  <si>
    <t>-</t>
    <phoneticPr fontId="5"/>
  </si>
  <si>
    <t>-</t>
    <phoneticPr fontId="5"/>
  </si>
  <si>
    <t>-</t>
    <phoneticPr fontId="5"/>
  </si>
  <si>
    <t>-</t>
    <phoneticPr fontId="5"/>
  </si>
  <si>
    <t>薬用植物の国内栽培の維持・振興を図るため、薬用植物資源研究センター筑波研究部の研究棟温室機器更新、及び北海道研究部宿舎の更新を行う。</t>
    <rPh sb="0" eb="2">
      <t>ヤクヨウ</t>
    </rPh>
    <rPh sb="2" eb="4">
      <t>ショクブツ</t>
    </rPh>
    <rPh sb="5" eb="7">
      <t>コクナイ</t>
    </rPh>
    <rPh sb="7" eb="9">
      <t>サイバイ</t>
    </rPh>
    <rPh sb="10" eb="12">
      <t>イジ</t>
    </rPh>
    <rPh sb="13" eb="15">
      <t>シンコウ</t>
    </rPh>
    <rPh sb="16" eb="17">
      <t>ハカ</t>
    </rPh>
    <rPh sb="21" eb="29">
      <t>ヤクヨウショクブツシゲンケンキュウ</t>
    </rPh>
    <rPh sb="33" eb="35">
      <t>ツクバ</t>
    </rPh>
    <rPh sb="35" eb="38">
      <t>ケンキュウブ</t>
    </rPh>
    <rPh sb="39" eb="41">
      <t>ケンキュウ</t>
    </rPh>
    <rPh sb="41" eb="42">
      <t>トウ</t>
    </rPh>
    <rPh sb="42" eb="44">
      <t>オンシツ</t>
    </rPh>
    <rPh sb="44" eb="46">
      <t>キキ</t>
    </rPh>
    <rPh sb="46" eb="48">
      <t>コウシン</t>
    </rPh>
    <rPh sb="49" eb="50">
      <t>オヨ</t>
    </rPh>
    <rPh sb="51" eb="54">
      <t>ホッカイドウ</t>
    </rPh>
    <rPh sb="54" eb="57">
      <t>ケンキュウブ</t>
    </rPh>
    <rPh sb="57" eb="59">
      <t>シュクシャ</t>
    </rPh>
    <rPh sb="60" eb="62">
      <t>コウシン</t>
    </rPh>
    <rPh sb="63" eb="64">
      <t>オコナ</t>
    </rPh>
    <phoneticPr fontId="5"/>
  </si>
  <si>
    <t>整備の完了した施設数</t>
    <rPh sb="0" eb="2">
      <t>セイビ</t>
    </rPh>
    <rPh sb="3" eb="5">
      <t>カンリョウ</t>
    </rPh>
    <rPh sb="7" eb="10">
      <t>シセツスウ</t>
    </rPh>
    <phoneticPr fontId="5"/>
  </si>
  <si>
    <t>補助対象施設の完了年度予定数</t>
    <rPh sb="0" eb="2">
      <t>ホジョ</t>
    </rPh>
    <rPh sb="2" eb="4">
      <t>タイショウ</t>
    </rPh>
    <rPh sb="4" eb="6">
      <t>シセツ</t>
    </rPh>
    <rPh sb="7" eb="9">
      <t>カンリョウ</t>
    </rPh>
    <rPh sb="9" eb="11">
      <t>ネンド</t>
    </rPh>
    <rPh sb="11" eb="14">
      <t>ヨテイスウ</t>
    </rPh>
    <phoneticPr fontId="5"/>
  </si>
  <si>
    <t>官民共同研究施設整備完了リスト</t>
    <rPh sb="0" eb="8">
      <t>カンミンキョウドウケンキュウシセツ</t>
    </rPh>
    <rPh sb="8" eb="10">
      <t>セイビ</t>
    </rPh>
    <rPh sb="10" eb="12">
      <t>カンリョウ</t>
    </rPh>
    <phoneticPr fontId="5"/>
  </si>
  <si>
    <t>官民共同によるオープンイノベーションを推進するための体制を整備</t>
  </si>
  <si>
    <t>件</t>
    <rPh sb="0" eb="1">
      <t>ケン</t>
    </rPh>
    <phoneticPr fontId="5"/>
  </si>
  <si>
    <t>数</t>
    <rPh sb="0" eb="1">
      <t>スウ</t>
    </rPh>
    <phoneticPr fontId="5"/>
  </si>
  <si>
    <t>単位当たりコスト＝X／Y
X：当該年度執行額
Y：当該施設数</t>
    <rPh sb="0" eb="2">
      <t>タンイ</t>
    </rPh>
    <rPh sb="2" eb="3">
      <t>ア</t>
    </rPh>
    <rPh sb="15" eb="17">
      <t>トウガイ</t>
    </rPh>
    <rPh sb="17" eb="19">
      <t>ネンド</t>
    </rPh>
    <rPh sb="19" eb="21">
      <t>シッコウ</t>
    </rPh>
    <rPh sb="21" eb="22">
      <t>ガク</t>
    </rPh>
    <rPh sb="25" eb="27">
      <t>トウガイ</t>
    </rPh>
    <rPh sb="27" eb="29">
      <t>シセツ</t>
    </rPh>
    <rPh sb="29" eb="30">
      <t>カズ</t>
    </rPh>
    <phoneticPr fontId="5"/>
  </si>
  <si>
    <t>百万円</t>
    <rPh sb="0" eb="1">
      <t>ヒャク</t>
    </rPh>
    <rPh sb="1" eb="3">
      <t>マンエン</t>
    </rPh>
    <phoneticPr fontId="5"/>
  </si>
  <si>
    <t>　Ｘ/Ｙ</t>
    <phoneticPr fontId="5"/>
  </si>
  <si>
    <t>7/1</t>
    <phoneticPr fontId="5"/>
  </si>
  <si>
    <t>444/1</t>
    <phoneticPr fontId="5"/>
  </si>
  <si>
    <t>施策大目標２　研究を支援する体制を整備すること</t>
    <rPh sb="2" eb="3">
      <t>ダイ</t>
    </rPh>
    <phoneticPr fontId="5"/>
  </si>
  <si>
    <t>厚生労働科学研究事業の適正かつ効果的な実施及び医薬品等の研究開発の促進並びに保健衛生分野の調査研究の充実を図ること（施策目標ⅩⅢ－２－１）</t>
    <rPh sb="35" eb="36">
      <t>ナラ</t>
    </rPh>
    <rPh sb="38" eb="40">
      <t>ホケン</t>
    </rPh>
    <rPh sb="40" eb="42">
      <t>エイセイ</t>
    </rPh>
    <rPh sb="42" eb="44">
      <t>ブンヤ</t>
    </rPh>
    <rPh sb="45" eb="47">
      <t>チョウサ</t>
    </rPh>
    <rPh sb="47" eb="49">
      <t>ケンキュウ</t>
    </rPh>
    <rPh sb="50" eb="52">
      <t>ジュウジツ</t>
    </rPh>
    <phoneticPr fontId="5"/>
  </si>
  <si>
    <t>計算科学を利用して標的分子に結合する抗体、核酸等の医薬品候補の構造の探索・最適化を高速化し、新規医薬品候補化合物の創出に貢献するために施設の整備を行う。</t>
    <rPh sb="67" eb="69">
      <t>シセツ</t>
    </rPh>
    <rPh sb="70" eb="72">
      <t>セイビ</t>
    </rPh>
    <rPh sb="73" eb="74">
      <t>オコナ</t>
    </rPh>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</si>
  <si>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</si>
  <si>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</si>
  <si>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</si>
  <si>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平成３０年度は契約・支出には至らなかったため、該当無し</t>
    <rPh sb="0" eb="2">
      <t>ヘイセイ</t>
    </rPh>
    <rPh sb="4" eb="6">
      <t>ネンド</t>
    </rPh>
    <rPh sb="7" eb="9">
      <t>ケイヤク</t>
    </rPh>
    <rPh sb="10" eb="12">
      <t>シシュツ</t>
    </rPh>
    <rPh sb="14" eb="15">
      <t>イタ</t>
    </rPh>
    <rPh sb="23" eb="25">
      <t>ガイトウ</t>
    </rPh>
    <rPh sb="25" eb="26">
      <t>ナ</t>
    </rPh>
    <phoneticPr fontId="5"/>
  </si>
  <si>
    <t>無</t>
  </si>
  <si>
    <t>‐</t>
  </si>
  <si>
    <t>計画・設計に関する諸条件、気象の関係、資材の入手難を考慮し、繰り越すこととした。</t>
    <rPh sb="0" eb="2">
      <t>ケイカク</t>
    </rPh>
    <rPh sb="3" eb="5">
      <t>セッケイ</t>
    </rPh>
    <rPh sb="6" eb="7">
      <t>カン</t>
    </rPh>
    <rPh sb="9" eb="12">
      <t>ショジョウケン</t>
    </rPh>
    <rPh sb="13" eb="15">
      <t>キショウ</t>
    </rPh>
    <rPh sb="16" eb="18">
      <t>カンケイ</t>
    </rPh>
    <rPh sb="19" eb="21">
      <t>シザイ</t>
    </rPh>
    <rPh sb="22" eb="25">
      <t>ニュウシュナン</t>
    </rPh>
    <rPh sb="26" eb="28">
      <t>コウリョ</t>
    </rPh>
    <rPh sb="30" eb="31">
      <t>ク</t>
    </rPh>
    <rPh sb="32" eb="33">
      <t>コ</t>
    </rPh>
    <phoneticPr fontId="5"/>
  </si>
  <si>
    <t>本事業は施設整備のための経費であり、国立研究開発法人医薬基盤・健康・栄養研究所運営費交付金とは、事業目的が異なるため、適切な役割分担が行えている。</t>
    <phoneticPr fontId="5"/>
  </si>
  <si>
    <t>厚生労働省</t>
  </si>
  <si>
    <t>国立研究開発法人医薬基盤･健康･栄養研究所運営費交付金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4">
      <t>ウンエイヒ</t>
    </rPh>
    <rPh sb="24" eb="27">
      <t>コウフキン</t>
    </rPh>
    <phoneticPr fontId="5"/>
  </si>
  <si>
    <t>筑波研究部では、施設・設備が全体的に老朽化し、施設の屋根・外壁等の損傷により現場で働く職員の安全性に問題があること、設備故障が頻繁に発生しており研究に支障があることから、今般特に緊急性を要する研究棟温室機器更新工事を実施する。また北海道研究部の宿舎は、1964年に設置された２棟（CB造：耐用年数40年）であるが、耐用年数を大きく超えて隙間風、ネズミ等の侵入、結露による湿気やカビの発生あるいは漏電などが頻発し、建物内外の損傷も目立っている。また宿舎の壁は断熱効果がほとんどないため、-20℃を下回る厳寒期は24時間石油ストーブを焚き続けないと凍死する可能性があり、灯油の消費量は月200L/月に達し、居住者の負担は極めて大きい状況である。職員が安全で文化的、衛生的な生活空間を確保するため、宿舎の更新を実施する。</t>
    <rPh sb="108" eb="110">
      <t>ジッシ</t>
    </rPh>
    <rPh sb="352" eb="354">
      <t>ジッシ</t>
    </rPh>
    <phoneticPr fontId="5"/>
  </si>
  <si>
    <t>-</t>
    <phoneticPr fontId="5"/>
  </si>
  <si>
    <t>－</t>
  </si>
  <si>
    <t>-</t>
    <phoneticPr fontId="5"/>
  </si>
  <si>
    <t>-</t>
    <phoneticPr fontId="5"/>
  </si>
  <si>
    <t>-</t>
    <phoneticPr fontId="5"/>
  </si>
  <si>
    <t>-</t>
    <phoneticPr fontId="5"/>
  </si>
  <si>
    <t>-</t>
    <phoneticPr fontId="5"/>
  </si>
  <si>
    <t>-</t>
    <phoneticPr fontId="5"/>
  </si>
  <si>
    <t>-</t>
    <phoneticPr fontId="5"/>
  </si>
  <si>
    <t>571</t>
    <phoneticPr fontId="5"/>
  </si>
  <si>
    <t>516</t>
    <phoneticPr fontId="5"/>
  </si>
  <si>
    <t>460</t>
    <phoneticPr fontId="5"/>
  </si>
  <si>
    <t>908</t>
    <phoneticPr fontId="5"/>
  </si>
  <si>
    <t>907</t>
    <phoneticPr fontId="5"/>
  </si>
  <si>
    <t>915</t>
    <phoneticPr fontId="5"/>
  </si>
  <si>
    <t>883</t>
    <phoneticPr fontId="5"/>
  </si>
  <si>
    <t>浅沼　一成</t>
    <rPh sb="0" eb="2">
      <t>アサヌマ</t>
    </rPh>
    <rPh sb="3" eb="5">
      <t>カズシゲ</t>
    </rPh>
    <phoneticPr fontId="5"/>
  </si>
  <si>
    <t>施設整備費補助金</t>
    <rPh sb="0" eb="2">
      <t>シセツ</t>
    </rPh>
    <rPh sb="2" eb="5">
      <t>セイビヒ</t>
    </rPh>
    <rPh sb="5" eb="8">
      <t>ホジョキン</t>
    </rPh>
    <phoneticPr fontId="5"/>
  </si>
  <si>
    <t>-</t>
    <phoneticPr fontId="5"/>
  </si>
  <si>
    <t>-</t>
    <phoneticPr fontId="5"/>
  </si>
  <si>
    <t>-</t>
    <phoneticPr fontId="5"/>
  </si>
  <si>
    <t>-</t>
    <phoneticPr fontId="5"/>
  </si>
  <si>
    <t>-</t>
    <phoneticPr fontId="5"/>
  </si>
  <si>
    <t>574/2</t>
    <phoneticPr fontId="5"/>
  </si>
  <si>
    <t>923</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</si>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</sst>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80" fontId="0" fillId="5" borderId="17" xfId="0" quotePrefix="1" applyNumberFormat="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5" borderId="25" xfId="0" quotePrefix="1"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19</xdr:col>
      <xdr:colOff>25744</xdr:colOff>
      <xdr:row>742</xdr:row>
      <xdr:rowOff>257433</xdr:rowOff>
    </xdr:from>
    <xdr:to>
      <xdr:col>41</xdr:col>
      <xdr:colOff>145891</xdr:colOff>
      <xdr:row>757</xdr:row>
      <xdr:rowOff>630709</xdr:rowOff>
    </xdr:to>
    <xdr:pic>
      <xdr:nvPicPr>
        <xdr:cNvPr id="3" name="図 2"/>
        <xdr:cNvPicPr>
          <a:picLocks noChangeAspect="1"/>
        </xdr:cNvPicPr>
      </xdr:nvPicPr>
      <xdr:blipFill>
        <a:blip xmlns:r="http://schemas.openxmlformats.org/officeDocument/2006/relationships" r:embed="rId1"/>
        <a:stretch>
          <a:fillRect/>
        </a:stretch>
      </xdr:blipFill>
      <xdr:spPr>
        <a:xfrm>
          <a:off x="3571876" y="39470829"/>
          <a:ext cx="4226195" cy="606896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77" zoomScale="74" zoomScaleNormal="75" zoomScaleSheetLayoutView="74" zoomScalePageLayoutView="85" workbookViewId="0">
      <selection activeCell="BH836" sqref="BH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902</v>
      </c>
      <c r="AT2" s="220"/>
      <c r="AU2" s="220"/>
      <c r="AV2" s="52" t="str">
        <f>IF(AW2="", "", "-")</f>
        <v/>
      </c>
      <c r="AW2" s="401"/>
      <c r="AX2" s="401"/>
    </row>
    <row r="3" spans="1:50" ht="21" customHeight="1" thickBot="1" x14ac:dyDescent="0.2">
      <c r="A3" s="529" t="s">
        <v>544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604</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570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75</v>
      </c>
      <c r="H5" s="565"/>
      <c r="I5" s="565"/>
      <c r="J5" s="565"/>
      <c r="K5" s="565"/>
      <c r="L5" s="565"/>
      <c r="M5" s="566" t="s">
        <v>66</v>
      </c>
      <c r="N5" s="567"/>
      <c r="O5" s="567"/>
      <c r="P5" s="567"/>
      <c r="Q5" s="567"/>
      <c r="R5" s="568"/>
      <c r="S5" s="569" t="s">
        <v>81</v>
      </c>
      <c r="T5" s="565"/>
      <c r="U5" s="565"/>
      <c r="V5" s="565"/>
      <c r="W5" s="565"/>
      <c r="X5" s="570"/>
      <c r="Y5" s="720" t="s">
        <v>3</v>
      </c>
      <c r="Z5" s="721"/>
      <c r="AA5" s="721"/>
      <c r="AB5" s="721"/>
      <c r="AC5" s="721"/>
      <c r="AD5" s="722"/>
      <c r="AE5" s="723" t="s">
        <v>573</v>
      </c>
      <c r="AF5" s="723"/>
      <c r="AG5" s="723"/>
      <c r="AH5" s="723"/>
      <c r="AI5" s="723"/>
      <c r="AJ5" s="723"/>
      <c r="AK5" s="723"/>
      <c r="AL5" s="723"/>
      <c r="AM5" s="723"/>
      <c r="AN5" s="723"/>
      <c r="AO5" s="723"/>
      <c r="AP5" s="724"/>
      <c r="AQ5" s="725" t="s">
        <v>623</v>
      </c>
      <c r="AR5" s="726"/>
      <c r="AS5" s="726"/>
      <c r="AT5" s="726"/>
      <c r="AU5" s="726"/>
      <c r="AV5" s="726"/>
      <c r="AW5" s="726"/>
      <c r="AX5" s="727"/>
    </row>
    <row r="6" spans="1:50" ht="39" customHeight="1" x14ac:dyDescent="0.15">
      <c r="A6" s="730" t="s">
        <v>4</v>
      </c>
      <c r="B6" s="731"/>
      <c r="C6" s="731"/>
      <c r="D6" s="731"/>
      <c r="E6" s="731"/>
      <c r="F6" s="731"/>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574</v>
      </c>
      <c r="H7" s="837"/>
      <c r="I7" s="837"/>
      <c r="J7" s="837"/>
      <c r="K7" s="837"/>
      <c r="L7" s="837"/>
      <c r="M7" s="837"/>
      <c r="N7" s="837"/>
      <c r="O7" s="837"/>
      <c r="P7" s="837"/>
      <c r="Q7" s="837"/>
      <c r="R7" s="837"/>
      <c r="S7" s="837"/>
      <c r="T7" s="837"/>
      <c r="U7" s="837"/>
      <c r="V7" s="837"/>
      <c r="W7" s="837"/>
      <c r="X7" s="838"/>
      <c r="Y7" s="399" t="s">
        <v>516</v>
      </c>
      <c r="Z7" s="300"/>
      <c r="AA7" s="300"/>
      <c r="AB7" s="300"/>
      <c r="AC7" s="300"/>
      <c r="AD7" s="400"/>
      <c r="AE7" s="387" t="s">
        <v>575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378</v>
      </c>
      <c r="B8" s="834"/>
      <c r="C8" s="834"/>
      <c r="D8" s="834"/>
      <c r="E8" s="834"/>
      <c r="F8" s="835"/>
      <c r="G8" s="223" t="str">
        <f>入力規則等!A28</f>
        <v>科学技術・イノベーション</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8" t="s">
        <v>581</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91.5" customHeight="1" x14ac:dyDescent="0.15">
      <c r="A10" s="745" t="s">
        <v>30</v>
      </c>
      <c r="B10" s="746"/>
      <c r="C10" s="746"/>
      <c r="D10" s="746"/>
      <c r="E10" s="746"/>
      <c r="F10" s="746"/>
      <c r="G10" s="678" t="s">
        <v>606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7" t="s">
        <v>535</v>
      </c>
      <c r="Q12" s="302"/>
      <c r="R12" s="302"/>
      <c r="S12" s="302"/>
      <c r="T12" s="302"/>
      <c r="U12" s="302"/>
      <c r="V12" s="303"/>
      <c r="W12" s="307" t="s">
        <v>532</v>
      </c>
      <c r="X12" s="302"/>
      <c r="Y12" s="302"/>
      <c r="Z12" s="302"/>
      <c r="AA12" s="302"/>
      <c r="AB12" s="302"/>
      <c r="AC12" s="303"/>
      <c r="AD12" s="307" t="s">
        <v>527</v>
      </c>
      <c r="AE12" s="302"/>
      <c r="AF12" s="302"/>
      <c r="AG12" s="302"/>
      <c r="AH12" s="302"/>
      <c r="AI12" s="302"/>
      <c r="AJ12" s="303"/>
      <c r="AK12" s="307" t="s">
        <v>520</v>
      </c>
      <c r="AL12" s="302"/>
      <c r="AM12" s="302"/>
      <c r="AN12" s="302"/>
      <c r="AO12" s="302"/>
      <c r="AP12" s="302"/>
      <c r="AQ12" s="303"/>
      <c r="AR12" s="307" t="s">
        <v>518</v>
      </c>
      <c r="AS12" s="302"/>
      <c r="AT12" s="302"/>
      <c r="AU12" s="302"/>
      <c r="AV12" s="302"/>
      <c r="AW12" s="302"/>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t="s">
        <v>577</v>
      </c>
      <c r="Q13" s="109"/>
      <c r="R13" s="109"/>
      <c r="S13" s="109"/>
      <c r="T13" s="109"/>
      <c r="U13" s="109"/>
      <c r="V13" s="110"/>
      <c r="W13" s="108" t="s">
        <v>577</v>
      </c>
      <c r="X13" s="109"/>
      <c r="Y13" s="109"/>
      <c r="Z13" s="109"/>
      <c r="AA13" s="109"/>
      <c r="AB13" s="109"/>
      <c r="AC13" s="110"/>
      <c r="AD13" s="108" t="s">
        <v>577</v>
      </c>
      <c r="AE13" s="109"/>
      <c r="AF13" s="109"/>
      <c r="AG13" s="109"/>
      <c r="AH13" s="109"/>
      <c r="AI13" s="109"/>
      <c r="AJ13" s="110"/>
      <c r="AK13" s="108">
        <v>354</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50"/>
      <c r="H14" s="751"/>
      <c r="I14" s="581" t="s">
        <v>8</v>
      </c>
      <c r="J14" s="635"/>
      <c r="K14" s="635"/>
      <c r="L14" s="635"/>
      <c r="M14" s="635"/>
      <c r="N14" s="635"/>
      <c r="O14" s="636"/>
      <c r="P14" s="108">
        <v>451</v>
      </c>
      <c r="Q14" s="109"/>
      <c r="R14" s="109"/>
      <c r="S14" s="109"/>
      <c r="T14" s="109"/>
      <c r="U14" s="109"/>
      <c r="V14" s="110"/>
      <c r="W14" s="108" t="s">
        <v>577</v>
      </c>
      <c r="X14" s="109"/>
      <c r="Y14" s="109"/>
      <c r="Z14" s="109"/>
      <c r="AA14" s="109"/>
      <c r="AB14" s="109"/>
      <c r="AC14" s="110"/>
      <c r="AD14" s="108">
        <v>220</v>
      </c>
      <c r="AE14" s="109"/>
      <c r="AF14" s="109"/>
      <c r="AG14" s="109"/>
      <c r="AH14" s="109"/>
      <c r="AI14" s="109"/>
      <c r="AJ14" s="110"/>
      <c r="AK14" s="108" t="s">
        <v>577</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8" t="s">
        <v>577</v>
      </c>
      <c r="Q15" s="109"/>
      <c r="R15" s="109"/>
      <c r="S15" s="109"/>
      <c r="T15" s="109"/>
      <c r="U15" s="109"/>
      <c r="V15" s="110"/>
      <c r="W15" s="108">
        <v>444</v>
      </c>
      <c r="X15" s="109"/>
      <c r="Y15" s="109"/>
      <c r="Z15" s="109"/>
      <c r="AA15" s="109"/>
      <c r="AB15" s="109"/>
      <c r="AC15" s="110"/>
      <c r="AD15" s="108" t="s">
        <v>577</v>
      </c>
      <c r="AE15" s="109"/>
      <c r="AF15" s="109"/>
      <c r="AG15" s="109"/>
      <c r="AH15" s="109"/>
      <c r="AI15" s="109"/>
      <c r="AJ15" s="110"/>
      <c r="AK15" s="108">
        <v>220</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0"/>
      <c r="H16" s="751"/>
      <c r="I16" s="581" t="s">
        <v>52</v>
      </c>
      <c r="J16" s="582"/>
      <c r="K16" s="582"/>
      <c r="L16" s="582"/>
      <c r="M16" s="582"/>
      <c r="N16" s="582"/>
      <c r="O16" s="583"/>
      <c r="P16" s="108">
        <v>-444</v>
      </c>
      <c r="Q16" s="109"/>
      <c r="R16" s="109"/>
      <c r="S16" s="109"/>
      <c r="T16" s="109"/>
      <c r="U16" s="109"/>
      <c r="V16" s="110"/>
      <c r="W16" s="108" t="s">
        <v>579</v>
      </c>
      <c r="X16" s="109"/>
      <c r="Y16" s="109"/>
      <c r="Z16" s="109"/>
      <c r="AA16" s="109"/>
      <c r="AB16" s="109"/>
      <c r="AC16" s="110"/>
      <c r="AD16" s="108">
        <v>-220</v>
      </c>
      <c r="AE16" s="109"/>
      <c r="AF16" s="109"/>
      <c r="AG16" s="109"/>
      <c r="AH16" s="109"/>
      <c r="AI16" s="109"/>
      <c r="AJ16" s="110"/>
      <c r="AK16" s="108" t="s">
        <v>633</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8" t="s">
        <v>578</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634</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2"/>
      <c r="H18" s="753"/>
      <c r="I18" s="740" t="s">
        <v>20</v>
      </c>
      <c r="J18" s="741"/>
      <c r="K18" s="741"/>
      <c r="L18" s="741"/>
      <c r="M18" s="741"/>
      <c r="N18" s="741"/>
      <c r="O18" s="742"/>
      <c r="P18" s="114">
        <f>SUM(P13:V17)</f>
        <v>7</v>
      </c>
      <c r="Q18" s="115"/>
      <c r="R18" s="115"/>
      <c r="S18" s="115"/>
      <c r="T18" s="115"/>
      <c r="U18" s="115"/>
      <c r="V18" s="116"/>
      <c r="W18" s="114">
        <f>SUM(W13:AC17)</f>
        <v>444</v>
      </c>
      <c r="X18" s="115"/>
      <c r="Y18" s="115"/>
      <c r="Z18" s="115"/>
      <c r="AA18" s="115"/>
      <c r="AB18" s="115"/>
      <c r="AC18" s="116"/>
      <c r="AD18" s="114">
        <f>SUM(AD13:AJ17)</f>
        <v>0</v>
      </c>
      <c r="AE18" s="115"/>
      <c r="AF18" s="115"/>
      <c r="AG18" s="115"/>
      <c r="AH18" s="115"/>
      <c r="AI18" s="115"/>
      <c r="AJ18" s="116"/>
      <c r="AK18" s="114">
        <f>SUM(AK13:AQ17)</f>
        <v>574</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7</v>
      </c>
      <c r="Q19" s="109"/>
      <c r="R19" s="109"/>
      <c r="S19" s="109"/>
      <c r="T19" s="109"/>
      <c r="U19" s="109"/>
      <c r="V19" s="110"/>
      <c r="W19" s="108">
        <v>444</v>
      </c>
      <c r="X19" s="109"/>
      <c r="Y19" s="109"/>
      <c r="Z19" s="109"/>
      <c r="AA19" s="109"/>
      <c r="AB19" s="109"/>
      <c r="AC19" s="110"/>
      <c r="AD19" s="108">
        <v>0</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t="str">
        <f t="shared" ref="AD20" si="1">IF(AD18=0, "-", SUM(AD19)/AD18)</f>
        <v>-</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3" t="s">
        <v>478</v>
      </c>
      <c r="H21" s="934"/>
      <c r="I21" s="934"/>
      <c r="J21" s="934"/>
      <c r="K21" s="934"/>
      <c r="L21" s="934"/>
      <c r="M21" s="934"/>
      <c r="N21" s="934"/>
      <c r="O21" s="934"/>
      <c r="P21" s="545">
        <f>IF(P19=0, "-", SUM(P19)/SUM(P13,P14))</f>
        <v>1.5521064301552107E-2</v>
      </c>
      <c r="Q21" s="545"/>
      <c r="R21" s="545"/>
      <c r="S21" s="545"/>
      <c r="T21" s="545"/>
      <c r="U21" s="545"/>
      <c r="V21" s="545"/>
      <c r="W21" s="545" t="e">
        <f t="shared" ref="W21" si="2">IF(W19=0, "-", SUM(W19)/SUM(W13,W14))</f>
        <v>#DIV/0!</v>
      </c>
      <c r="X21" s="545"/>
      <c r="Y21" s="545"/>
      <c r="Z21" s="545"/>
      <c r="AA21" s="545"/>
      <c r="AB21" s="545"/>
      <c r="AC21" s="545"/>
      <c r="AD21" s="545" t="str">
        <f t="shared" ref="AD21" si="3">IF(AD19=0, "-", SUM(AD19)/SUM(AD13,AD14))</f>
        <v>-</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624</v>
      </c>
      <c r="H23" s="187"/>
      <c r="I23" s="187"/>
      <c r="J23" s="187"/>
      <c r="K23" s="187"/>
      <c r="L23" s="187"/>
      <c r="M23" s="187"/>
      <c r="N23" s="187"/>
      <c r="O23" s="188"/>
      <c r="P23" s="105">
        <v>354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354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53" t="s">
        <v>265</v>
      </c>
      <c r="H30" s="394"/>
      <c r="I30" s="394"/>
      <c r="J30" s="394"/>
      <c r="K30" s="394"/>
      <c r="L30" s="394"/>
      <c r="M30" s="394"/>
      <c r="N30" s="394"/>
      <c r="O30" s="585"/>
      <c r="P30" s="584" t="s">
        <v>59</v>
      </c>
      <c r="Q30" s="394"/>
      <c r="R30" s="394"/>
      <c r="S30" s="394"/>
      <c r="T30" s="394"/>
      <c r="U30" s="394"/>
      <c r="V30" s="394"/>
      <c r="W30" s="394"/>
      <c r="X30" s="585"/>
      <c r="Y30" s="471"/>
      <c r="Z30" s="472"/>
      <c r="AA30" s="473"/>
      <c r="AB30" s="390" t="s">
        <v>11</v>
      </c>
      <c r="AC30" s="391"/>
      <c r="AD30" s="392"/>
      <c r="AE30" s="390" t="s">
        <v>536</v>
      </c>
      <c r="AF30" s="391"/>
      <c r="AG30" s="391"/>
      <c r="AH30" s="392"/>
      <c r="AI30" s="390" t="s">
        <v>533</v>
      </c>
      <c r="AJ30" s="391"/>
      <c r="AK30" s="391"/>
      <c r="AL30" s="392"/>
      <c r="AM30" s="393" t="s">
        <v>528</v>
      </c>
      <c r="AN30" s="393"/>
      <c r="AO30" s="393"/>
      <c r="AP30" s="390"/>
      <c r="AQ30" s="644" t="s">
        <v>354</v>
      </c>
      <c r="AR30" s="645"/>
      <c r="AS30" s="645"/>
      <c r="AT30" s="646"/>
      <c r="AU30" s="394" t="s">
        <v>253</v>
      </c>
      <c r="AV30" s="394"/>
      <c r="AW30" s="394"/>
      <c r="AX30" s="395"/>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474"/>
      <c r="Z31" s="475"/>
      <c r="AA31" s="476"/>
      <c r="AB31" s="336"/>
      <c r="AC31" s="337"/>
      <c r="AD31" s="338"/>
      <c r="AE31" s="336"/>
      <c r="AF31" s="337"/>
      <c r="AG31" s="337"/>
      <c r="AH31" s="338"/>
      <c r="AI31" s="336"/>
      <c r="AJ31" s="337"/>
      <c r="AK31" s="337"/>
      <c r="AL31" s="338"/>
      <c r="AM31" s="380"/>
      <c r="AN31" s="380"/>
      <c r="AO31" s="380"/>
      <c r="AP31" s="336"/>
      <c r="AQ31" s="217" t="s">
        <v>632</v>
      </c>
      <c r="AR31" s="136"/>
      <c r="AS31" s="137" t="s">
        <v>355</v>
      </c>
      <c r="AT31" s="172"/>
      <c r="AU31" s="275">
        <v>31</v>
      </c>
      <c r="AV31" s="275"/>
      <c r="AW31" s="383" t="s">
        <v>300</v>
      </c>
      <c r="AX31" s="384"/>
    </row>
    <row r="32" spans="1:50" ht="23.25" customHeight="1" x14ac:dyDescent="0.15">
      <c r="A32" s="521"/>
      <c r="B32" s="519"/>
      <c r="C32" s="519"/>
      <c r="D32" s="519"/>
      <c r="E32" s="519"/>
      <c r="F32" s="520"/>
      <c r="G32" s="546" t="s">
        <v>583</v>
      </c>
      <c r="H32" s="547"/>
      <c r="I32" s="547"/>
      <c r="J32" s="547"/>
      <c r="K32" s="547"/>
      <c r="L32" s="547"/>
      <c r="M32" s="547"/>
      <c r="N32" s="547"/>
      <c r="O32" s="548"/>
      <c r="P32" s="161" t="s">
        <v>582</v>
      </c>
      <c r="Q32" s="161"/>
      <c r="R32" s="161"/>
      <c r="S32" s="161"/>
      <c r="T32" s="161"/>
      <c r="U32" s="161"/>
      <c r="V32" s="161"/>
      <c r="W32" s="161"/>
      <c r="X32" s="231"/>
      <c r="Y32" s="342" t="s">
        <v>12</v>
      </c>
      <c r="Z32" s="555"/>
      <c r="AA32" s="556"/>
      <c r="AB32" s="557" t="s">
        <v>587</v>
      </c>
      <c r="AC32" s="557"/>
      <c r="AD32" s="557"/>
      <c r="AE32" s="368">
        <v>0</v>
      </c>
      <c r="AF32" s="369"/>
      <c r="AG32" s="369"/>
      <c r="AH32" s="369"/>
      <c r="AI32" s="368">
        <v>1</v>
      </c>
      <c r="AJ32" s="369"/>
      <c r="AK32" s="369"/>
      <c r="AL32" s="369"/>
      <c r="AM32" s="368">
        <v>0</v>
      </c>
      <c r="AN32" s="369"/>
      <c r="AO32" s="369"/>
      <c r="AP32" s="369"/>
      <c r="AQ32" s="111" t="s">
        <v>628</v>
      </c>
      <c r="AR32" s="112"/>
      <c r="AS32" s="112"/>
      <c r="AT32" s="113"/>
      <c r="AU32" s="369"/>
      <c r="AV32" s="369"/>
      <c r="AW32" s="369"/>
      <c r="AX32" s="371"/>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7" t="s">
        <v>54</v>
      </c>
      <c r="Z33" s="302"/>
      <c r="AA33" s="303"/>
      <c r="AB33" s="528" t="s">
        <v>587</v>
      </c>
      <c r="AC33" s="528"/>
      <c r="AD33" s="528"/>
      <c r="AE33" s="368">
        <v>1</v>
      </c>
      <c r="AF33" s="369"/>
      <c r="AG33" s="369"/>
      <c r="AH33" s="369"/>
      <c r="AI33" s="368">
        <v>1</v>
      </c>
      <c r="AJ33" s="369"/>
      <c r="AK33" s="369"/>
      <c r="AL33" s="369"/>
      <c r="AM33" s="368">
        <v>1</v>
      </c>
      <c r="AN33" s="369"/>
      <c r="AO33" s="369"/>
      <c r="AP33" s="369"/>
      <c r="AQ33" s="111" t="s">
        <v>627</v>
      </c>
      <c r="AR33" s="112"/>
      <c r="AS33" s="112"/>
      <c r="AT33" s="113"/>
      <c r="AU33" s="369">
        <v>2</v>
      </c>
      <c r="AV33" s="369"/>
      <c r="AW33" s="369"/>
      <c r="AX33" s="371"/>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7" t="s">
        <v>13</v>
      </c>
      <c r="Z34" s="302"/>
      <c r="AA34" s="303"/>
      <c r="AB34" s="503" t="s">
        <v>301</v>
      </c>
      <c r="AC34" s="503"/>
      <c r="AD34" s="503"/>
      <c r="AE34" s="368">
        <v>0</v>
      </c>
      <c r="AF34" s="369"/>
      <c r="AG34" s="369"/>
      <c r="AH34" s="369"/>
      <c r="AI34" s="368">
        <v>100</v>
      </c>
      <c r="AJ34" s="369"/>
      <c r="AK34" s="369"/>
      <c r="AL34" s="369"/>
      <c r="AM34" s="368">
        <v>0</v>
      </c>
      <c r="AN34" s="369"/>
      <c r="AO34" s="369"/>
      <c r="AP34" s="369"/>
      <c r="AQ34" s="111" t="s">
        <v>629</v>
      </c>
      <c r="AR34" s="112"/>
      <c r="AS34" s="112"/>
      <c r="AT34" s="113"/>
      <c r="AU34" s="369"/>
      <c r="AV34" s="369"/>
      <c r="AW34" s="369"/>
      <c r="AX34" s="371"/>
    </row>
    <row r="35" spans="1:50" ht="23.25" customHeight="1" x14ac:dyDescent="0.15">
      <c r="A35" s="904" t="s">
        <v>506</v>
      </c>
      <c r="B35" s="905"/>
      <c r="C35" s="905"/>
      <c r="D35" s="905"/>
      <c r="E35" s="905"/>
      <c r="F35" s="906"/>
      <c r="G35" s="910" t="s">
        <v>584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7" t="s">
        <v>473</v>
      </c>
      <c r="B37" s="648"/>
      <c r="C37" s="648"/>
      <c r="D37" s="648"/>
      <c r="E37" s="648"/>
      <c r="F37" s="649"/>
      <c r="G37" s="571" t="s">
        <v>265</v>
      </c>
      <c r="H37" s="385"/>
      <c r="I37" s="385"/>
      <c r="J37" s="385"/>
      <c r="K37" s="385"/>
      <c r="L37" s="385"/>
      <c r="M37" s="385"/>
      <c r="N37" s="385"/>
      <c r="O37" s="572"/>
      <c r="P37" s="637" t="s">
        <v>59</v>
      </c>
      <c r="Q37" s="385"/>
      <c r="R37" s="385"/>
      <c r="S37" s="385"/>
      <c r="T37" s="385"/>
      <c r="U37" s="385"/>
      <c r="V37" s="385"/>
      <c r="W37" s="385"/>
      <c r="X37" s="572"/>
      <c r="Y37" s="638"/>
      <c r="Z37" s="639"/>
      <c r="AA37" s="640"/>
      <c r="AB37" s="372" t="s">
        <v>11</v>
      </c>
      <c r="AC37" s="373"/>
      <c r="AD37" s="374"/>
      <c r="AE37" s="372" t="s">
        <v>536</v>
      </c>
      <c r="AF37" s="373"/>
      <c r="AG37" s="373"/>
      <c r="AH37" s="374"/>
      <c r="AI37" s="372" t="s">
        <v>533</v>
      </c>
      <c r="AJ37" s="373"/>
      <c r="AK37" s="373"/>
      <c r="AL37" s="374"/>
      <c r="AM37" s="379" t="s">
        <v>528</v>
      </c>
      <c r="AN37" s="379"/>
      <c r="AO37" s="379"/>
      <c r="AP37" s="372"/>
      <c r="AQ37" s="271" t="s">
        <v>354</v>
      </c>
      <c r="AR37" s="272"/>
      <c r="AS37" s="272"/>
      <c r="AT37" s="273"/>
      <c r="AU37" s="385" t="s">
        <v>253</v>
      </c>
      <c r="AV37" s="385"/>
      <c r="AW37" s="385"/>
      <c r="AX37" s="386"/>
    </row>
    <row r="38" spans="1:50" ht="18.75" hidden="1"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474"/>
      <c r="Z38" s="475"/>
      <c r="AA38" s="476"/>
      <c r="AB38" s="336"/>
      <c r="AC38" s="337"/>
      <c r="AD38" s="338"/>
      <c r="AE38" s="336"/>
      <c r="AF38" s="337"/>
      <c r="AG38" s="337"/>
      <c r="AH38" s="338"/>
      <c r="AI38" s="336"/>
      <c r="AJ38" s="337"/>
      <c r="AK38" s="337"/>
      <c r="AL38" s="338"/>
      <c r="AM38" s="380"/>
      <c r="AN38" s="380"/>
      <c r="AO38" s="380"/>
      <c r="AP38" s="336"/>
      <c r="AQ38" s="217"/>
      <c r="AR38" s="136"/>
      <c r="AS38" s="137" t="s">
        <v>355</v>
      </c>
      <c r="AT38" s="172"/>
      <c r="AU38" s="275"/>
      <c r="AV38" s="275"/>
      <c r="AW38" s="383" t="s">
        <v>300</v>
      </c>
      <c r="AX38" s="384"/>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42" t="s">
        <v>12</v>
      </c>
      <c r="Z39" s="555"/>
      <c r="AA39" s="556"/>
      <c r="AB39" s="557"/>
      <c r="AC39" s="557"/>
      <c r="AD39" s="557"/>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7" t="s">
        <v>54</v>
      </c>
      <c r="Z40" s="302"/>
      <c r="AA40" s="303"/>
      <c r="AB40" s="528"/>
      <c r="AC40" s="528"/>
      <c r="AD40" s="528"/>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7" t="s">
        <v>13</v>
      </c>
      <c r="Z41" s="302"/>
      <c r="AA41" s="303"/>
      <c r="AB41" s="503" t="s">
        <v>301</v>
      </c>
      <c r="AC41" s="503"/>
      <c r="AD41" s="503"/>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7" t="s">
        <v>473</v>
      </c>
      <c r="B44" s="648"/>
      <c r="C44" s="648"/>
      <c r="D44" s="648"/>
      <c r="E44" s="648"/>
      <c r="F44" s="649"/>
      <c r="G44" s="571" t="s">
        <v>265</v>
      </c>
      <c r="H44" s="385"/>
      <c r="I44" s="385"/>
      <c r="J44" s="385"/>
      <c r="K44" s="385"/>
      <c r="L44" s="385"/>
      <c r="M44" s="385"/>
      <c r="N44" s="385"/>
      <c r="O44" s="572"/>
      <c r="P44" s="637" t="s">
        <v>59</v>
      </c>
      <c r="Q44" s="385"/>
      <c r="R44" s="385"/>
      <c r="S44" s="385"/>
      <c r="T44" s="385"/>
      <c r="U44" s="385"/>
      <c r="V44" s="385"/>
      <c r="W44" s="385"/>
      <c r="X44" s="572"/>
      <c r="Y44" s="638"/>
      <c r="Z44" s="639"/>
      <c r="AA44" s="640"/>
      <c r="AB44" s="372" t="s">
        <v>11</v>
      </c>
      <c r="AC44" s="373"/>
      <c r="AD44" s="374"/>
      <c r="AE44" s="372" t="s">
        <v>536</v>
      </c>
      <c r="AF44" s="373"/>
      <c r="AG44" s="373"/>
      <c r="AH44" s="374"/>
      <c r="AI44" s="372" t="s">
        <v>533</v>
      </c>
      <c r="AJ44" s="373"/>
      <c r="AK44" s="373"/>
      <c r="AL44" s="374"/>
      <c r="AM44" s="379" t="s">
        <v>528</v>
      </c>
      <c r="AN44" s="379"/>
      <c r="AO44" s="379"/>
      <c r="AP44" s="372"/>
      <c r="AQ44" s="271" t="s">
        <v>354</v>
      </c>
      <c r="AR44" s="272"/>
      <c r="AS44" s="272"/>
      <c r="AT44" s="273"/>
      <c r="AU44" s="385" t="s">
        <v>253</v>
      </c>
      <c r="AV44" s="385"/>
      <c r="AW44" s="385"/>
      <c r="AX44" s="386"/>
    </row>
    <row r="45" spans="1:50" ht="18.75" hidden="1"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474"/>
      <c r="Z45" s="475"/>
      <c r="AA45" s="476"/>
      <c r="AB45" s="336"/>
      <c r="AC45" s="337"/>
      <c r="AD45" s="338"/>
      <c r="AE45" s="336"/>
      <c r="AF45" s="337"/>
      <c r="AG45" s="337"/>
      <c r="AH45" s="338"/>
      <c r="AI45" s="336"/>
      <c r="AJ45" s="337"/>
      <c r="AK45" s="337"/>
      <c r="AL45" s="338"/>
      <c r="AM45" s="380"/>
      <c r="AN45" s="380"/>
      <c r="AO45" s="380"/>
      <c r="AP45" s="336"/>
      <c r="AQ45" s="217"/>
      <c r="AR45" s="136"/>
      <c r="AS45" s="137" t="s">
        <v>355</v>
      </c>
      <c r="AT45" s="172"/>
      <c r="AU45" s="275"/>
      <c r="AV45" s="275"/>
      <c r="AW45" s="383" t="s">
        <v>300</v>
      </c>
      <c r="AX45" s="384"/>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42" t="s">
        <v>12</v>
      </c>
      <c r="Z46" s="555"/>
      <c r="AA46" s="556"/>
      <c r="AB46" s="557"/>
      <c r="AC46" s="557"/>
      <c r="AD46" s="557"/>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7" t="s">
        <v>54</v>
      </c>
      <c r="Z47" s="302"/>
      <c r="AA47" s="303"/>
      <c r="AB47" s="528"/>
      <c r="AC47" s="528"/>
      <c r="AD47" s="528"/>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7" t="s">
        <v>13</v>
      </c>
      <c r="Z48" s="302"/>
      <c r="AA48" s="303"/>
      <c r="AB48" s="503" t="s">
        <v>301</v>
      </c>
      <c r="AC48" s="503"/>
      <c r="AD48" s="503"/>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8" t="s">
        <v>473</v>
      </c>
      <c r="B51" s="519"/>
      <c r="C51" s="519"/>
      <c r="D51" s="519"/>
      <c r="E51" s="519"/>
      <c r="F51" s="520"/>
      <c r="G51" s="571" t="s">
        <v>265</v>
      </c>
      <c r="H51" s="385"/>
      <c r="I51" s="385"/>
      <c r="J51" s="385"/>
      <c r="K51" s="385"/>
      <c r="L51" s="385"/>
      <c r="M51" s="385"/>
      <c r="N51" s="385"/>
      <c r="O51" s="572"/>
      <c r="P51" s="637" t="s">
        <v>59</v>
      </c>
      <c r="Q51" s="385"/>
      <c r="R51" s="385"/>
      <c r="S51" s="385"/>
      <c r="T51" s="385"/>
      <c r="U51" s="385"/>
      <c r="V51" s="385"/>
      <c r="W51" s="385"/>
      <c r="X51" s="572"/>
      <c r="Y51" s="638"/>
      <c r="Z51" s="639"/>
      <c r="AA51" s="640"/>
      <c r="AB51" s="372" t="s">
        <v>11</v>
      </c>
      <c r="AC51" s="373"/>
      <c r="AD51" s="374"/>
      <c r="AE51" s="372" t="s">
        <v>536</v>
      </c>
      <c r="AF51" s="373"/>
      <c r="AG51" s="373"/>
      <c r="AH51" s="374"/>
      <c r="AI51" s="372" t="s">
        <v>533</v>
      </c>
      <c r="AJ51" s="373"/>
      <c r="AK51" s="373"/>
      <c r="AL51" s="374"/>
      <c r="AM51" s="379" t="s">
        <v>529</v>
      </c>
      <c r="AN51" s="379"/>
      <c r="AO51" s="379"/>
      <c r="AP51" s="372"/>
      <c r="AQ51" s="271" t="s">
        <v>354</v>
      </c>
      <c r="AR51" s="272"/>
      <c r="AS51" s="272"/>
      <c r="AT51" s="273"/>
      <c r="AU51" s="381" t="s">
        <v>253</v>
      </c>
      <c r="AV51" s="381"/>
      <c r="AW51" s="381"/>
      <c r="AX51" s="382"/>
    </row>
    <row r="52" spans="1:50" ht="18.75" hidden="1"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474"/>
      <c r="Z52" s="475"/>
      <c r="AA52" s="476"/>
      <c r="AB52" s="336"/>
      <c r="AC52" s="337"/>
      <c r="AD52" s="338"/>
      <c r="AE52" s="336"/>
      <c r="AF52" s="337"/>
      <c r="AG52" s="337"/>
      <c r="AH52" s="338"/>
      <c r="AI52" s="336"/>
      <c r="AJ52" s="337"/>
      <c r="AK52" s="337"/>
      <c r="AL52" s="338"/>
      <c r="AM52" s="380"/>
      <c r="AN52" s="380"/>
      <c r="AO52" s="380"/>
      <c r="AP52" s="336"/>
      <c r="AQ52" s="217"/>
      <c r="AR52" s="136"/>
      <c r="AS52" s="137" t="s">
        <v>355</v>
      </c>
      <c r="AT52" s="172"/>
      <c r="AU52" s="275"/>
      <c r="AV52" s="275"/>
      <c r="AW52" s="383" t="s">
        <v>300</v>
      </c>
      <c r="AX52" s="384"/>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42" t="s">
        <v>12</v>
      </c>
      <c r="Z53" s="555"/>
      <c r="AA53" s="556"/>
      <c r="AB53" s="557"/>
      <c r="AC53" s="557"/>
      <c r="AD53" s="557"/>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7" t="s">
        <v>54</v>
      </c>
      <c r="Z54" s="302"/>
      <c r="AA54" s="303"/>
      <c r="AB54" s="528"/>
      <c r="AC54" s="528"/>
      <c r="AD54" s="528"/>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7" t="s">
        <v>13</v>
      </c>
      <c r="Z55" s="302"/>
      <c r="AA55" s="303"/>
      <c r="AB55" s="467" t="s">
        <v>14</v>
      </c>
      <c r="AC55" s="467"/>
      <c r="AD55" s="467"/>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8" t="s">
        <v>473</v>
      </c>
      <c r="B58" s="519"/>
      <c r="C58" s="519"/>
      <c r="D58" s="519"/>
      <c r="E58" s="519"/>
      <c r="F58" s="520"/>
      <c r="G58" s="571" t="s">
        <v>265</v>
      </c>
      <c r="H58" s="385"/>
      <c r="I58" s="385"/>
      <c r="J58" s="385"/>
      <c r="K58" s="385"/>
      <c r="L58" s="385"/>
      <c r="M58" s="385"/>
      <c r="N58" s="385"/>
      <c r="O58" s="572"/>
      <c r="P58" s="637" t="s">
        <v>59</v>
      </c>
      <c r="Q58" s="385"/>
      <c r="R58" s="385"/>
      <c r="S58" s="385"/>
      <c r="T58" s="385"/>
      <c r="U58" s="385"/>
      <c r="V58" s="385"/>
      <c r="W58" s="385"/>
      <c r="X58" s="572"/>
      <c r="Y58" s="638"/>
      <c r="Z58" s="639"/>
      <c r="AA58" s="640"/>
      <c r="AB58" s="372" t="s">
        <v>11</v>
      </c>
      <c r="AC58" s="373"/>
      <c r="AD58" s="374"/>
      <c r="AE58" s="372" t="s">
        <v>537</v>
      </c>
      <c r="AF58" s="373"/>
      <c r="AG58" s="373"/>
      <c r="AH58" s="374"/>
      <c r="AI58" s="372" t="s">
        <v>533</v>
      </c>
      <c r="AJ58" s="373"/>
      <c r="AK58" s="373"/>
      <c r="AL58" s="374"/>
      <c r="AM58" s="379" t="s">
        <v>528</v>
      </c>
      <c r="AN58" s="379"/>
      <c r="AO58" s="379"/>
      <c r="AP58" s="372"/>
      <c r="AQ58" s="271" t="s">
        <v>354</v>
      </c>
      <c r="AR58" s="272"/>
      <c r="AS58" s="272"/>
      <c r="AT58" s="273"/>
      <c r="AU58" s="381" t="s">
        <v>253</v>
      </c>
      <c r="AV58" s="381"/>
      <c r="AW58" s="381"/>
      <c r="AX58" s="382"/>
    </row>
    <row r="59" spans="1:50" ht="18.75" hidden="1"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474"/>
      <c r="Z59" s="475"/>
      <c r="AA59" s="476"/>
      <c r="AB59" s="336"/>
      <c r="AC59" s="337"/>
      <c r="AD59" s="338"/>
      <c r="AE59" s="336"/>
      <c r="AF59" s="337"/>
      <c r="AG59" s="337"/>
      <c r="AH59" s="338"/>
      <c r="AI59" s="336"/>
      <c r="AJ59" s="337"/>
      <c r="AK59" s="337"/>
      <c r="AL59" s="338"/>
      <c r="AM59" s="380"/>
      <c r="AN59" s="380"/>
      <c r="AO59" s="380"/>
      <c r="AP59" s="336"/>
      <c r="AQ59" s="217"/>
      <c r="AR59" s="136"/>
      <c r="AS59" s="137" t="s">
        <v>355</v>
      </c>
      <c r="AT59" s="172"/>
      <c r="AU59" s="275"/>
      <c r="AV59" s="275"/>
      <c r="AW59" s="383" t="s">
        <v>300</v>
      </c>
      <c r="AX59" s="384"/>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42" t="s">
        <v>12</v>
      </c>
      <c r="Z60" s="555"/>
      <c r="AA60" s="556"/>
      <c r="AB60" s="557"/>
      <c r="AC60" s="557"/>
      <c r="AD60" s="557"/>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7" t="s">
        <v>54</v>
      </c>
      <c r="Z61" s="302"/>
      <c r="AA61" s="303"/>
      <c r="AB61" s="528"/>
      <c r="AC61" s="528"/>
      <c r="AD61" s="528"/>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7" t="s">
        <v>13</v>
      </c>
      <c r="Z62" s="302"/>
      <c r="AA62" s="303"/>
      <c r="AB62" s="503" t="s">
        <v>14</v>
      </c>
      <c r="AC62" s="503"/>
      <c r="AD62" s="503"/>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2" t="s">
        <v>536</v>
      </c>
      <c r="AF65" s="373"/>
      <c r="AG65" s="373"/>
      <c r="AH65" s="374"/>
      <c r="AI65" s="372" t="s">
        <v>533</v>
      </c>
      <c r="AJ65" s="373"/>
      <c r="AK65" s="373"/>
      <c r="AL65" s="374"/>
      <c r="AM65" s="379" t="s">
        <v>528</v>
      </c>
      <c r="AN65" s="379"/>
      <c r="AO65" s="379"/>
      <c r="AP65" s="372"/>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36"/>
      <c r="AQ66" s="274"/>
      <c r="AR66" s="275"/>
      <c r="AS66" s="872" t="s">
        <v>355</v>
      </c>
      <c r="AT66" s="873"/>
      <c r="AU66" s="275"/>
      <c r="AV66" s="275"/>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496</v>
      </c>
      <c r="AC67" s="958"/>
      <c r="AD67" s="958"/>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496</v>
      </c>
      <c r="AC68" s="981"/>
      <c r="AD68" s="981"/>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497</v>
      </c>
      <c r="AC69" s="982"/>
      <c r="AD69" s="982"/>
      <c r="AE69" s="821"/>
      <c r="AF69" s="822"/>
      <c r="AG69" s="822"/>
      <c r="AH69" s="822"/>
      <c r="AI69" s="821"/>
      <c r="AJ69" s="822"/>
      <c r="AK69" s="822"/>
      <c r="AL69" s="822"/>
      <c r="AM69" s="821"/>
      <c r="AN69" s="822"/>
      <c r="AO69" s="822"/>
      <c r="AP69" s="822"/>
      <c r="AQ69" s="368"/>
      <c r="AR69" s="369"/>
      <c r="AS69" s="369"/>
      <c r="AT69" s="370"/>
      <c r="AU69" s="369"/>
      <c r="AV69" s="369"/>
      <c r="AW69" s="369"/>
      <c r="AX69" s="371"/>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495</v>
      </c>
      <c r="X70" s="951"/>
      <c r="Y70" s="956" t="s">
        <v>12</v>
      </c>
      <c r="Z70" s="956"/>
      <c r="AA70" s="957"/>
      <c r="AB70" s="958" t="s">
        <v>496</v>
      </c>
      <c r="AC70" s="958"/>
      <c r="AD70" s="958"/>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496</v>
      </c>
      <c r="AC71" s="981"/>
      <c r="AD71" s="981"/>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497</v>
      </c>
      <c r="AC72" s="982"/>
      <c r="AD72" s="982"/>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474</v>
      </c>
      <c r="B73" s="845"/>
      <c r="C73" s="845"/>
      <c r="D73" s="845"/>
      <c r="E73" s="845"/>
      <c r="F73" s="846"/>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7" t="s">
        <v>253</v>
      </c>
      <c r="AV73" s="134"/>
      <c r="AW73" s="134"/>
      <c r="AX73" s="135"/>
    </row>
    <row r="74" spans="1:50" ht="18.75" hidden="1" customHeight="1" x14ac:dyDescent="0.15">
      <c r="A74" s="847"/>
      <c r="B74" s="848"/>
      <c r="C74" s="848"/>
      <c r="D74" s="848"/>
      <c r="E74" s="848"/>
      <c r="F74" s="849"/>
      <c r="G74" s="813"/>
      <c r="H74" s="137"/>
      <c r="I74" s="137"/>
      <c r="J74" s="137"/>
      <c r="K74" s="137"/>
      <c r="L74" s="137"/>
      <c r="M74" s="137"/>
      <c r="N74" s="137"/>
      <c r="O74" s="172"/>
      <c r="P74" s="177"/>
      <c r="Q74" s="137"/>
      <c r="R74" s="137"/>
      <c r="S74" s="137"/>
      <c r="T74" s="137"/>
      <c r="U74" s="137"/>
      <c r="V74" s="137"/>
      <c r="W74" s="137"/>
      <c r="X74" s="172"/>
      <c r="Y74" s="287"/>
      <c r="Z74" s="288"/>
      <c r="AA74" s="289"/>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7"/>
      <c r="B75" s="848"/>
      <c r="C75" s="848"/>
      <c r="D75" s="848"/>
      <c r="E75" s="848"/>
      <c r="F75" s="849"/>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7"/>
      <c r="B76" s="848"/>
      <c r="C76" s="848"/>
      <c r="D76" s="848"/>
      <c r="E76" s="848"/>
      <c r="F76" s="849"/>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7"/>
      <c r="B77" s="848"/>
      <c r="C77" s="848"/>
      <c r="D77" s="848"/>
      <c r="E77" s="848"/>
      <c r="F77" s="849"/>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8" t="s">
        <v>509</v>
      </c>
      <c r="B78" s="919"/>
      <c r="C78" s="919"/>
      <c r="D78" s="919"/>
      <c r="E78" s="916" t="s">
        <v>451</v>
      </c>
      <c r="F78" s="917"/>
      <c r="G78" s="57" t="s">
        <v>357</v>
      </c>
      <c r="H78" s="798"/>
      <c r="I78" s="244"/>
      <c r="J78" s="244"/>
      <c r="K78" s="244"/>
      <c r="L78" s="244"/>
      <c r="M78" s="244"/>
      <c r="N78" s="244"/>
      <c r="O78" s="799"/>
      <c r="P78" s="265"/>
      <c r="Q78" s="265"/>
      <c r="R78" s="265"/>
      <c r="S78" s="265"/>
      <c r="T78" s="265"/>
      <c r="U78" s="265"/>
      <c r="V78" s="265"/>
      <c r="W78" s="265"/>
      <c r="X78" s="265"/>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5" t="s">
        <v>266</v>
      </c>
      <c r="B80" s="853" t="s">
        <v>465</v>
      </c>
      <c r="C80" s="854"/>
      <c r="D80" s="854"/>
      <c r="E80" s="854"/>
      <c r="F80" s="855"/>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9"/>
    </row>
    <row r="81" spans="1:60" ht="22.5" hidden="1" customHeight="1" x14ac:dyDescent="0.15">
      <c r="A81" s="526"/>
      <c r="B81" s="856"/>
      <c r="C81" s="558"/>
      <c r="D81" s="558"/>
      <c r="E81" s="558"/>
      <c r="F81" s="559"/>
      <c r="G81" s="383"/>
      <c r="H81" s="383"/>
      <c r="I81" s="383"/>
      <c r="J81" s="383"/>
      <c r="K81" s="383"/>
      <c r="L81" s="383"/>
      <c r="M81" s="383"/>
      <c r="N81" s="383"/>
      <c r="O81" s="383"/>
      <c r="P81" s="383"/>
      <c r="Q81" s="383"/>
      <c r="R81" s="383"/>
      <c r="S81" s="383"/>
      <c r="T81" s="383"/>
      <c r="U81" s="383"/>
      <c r="V81" s="383"/>
      <c r="W81" s="383"/>
      <c r="X81" s="383"/>
      <c r="Y81" s="383"/>
      <c r="Z81" s="383"/>
      <c r="AA81" s="574"/>
      <c r="AB81" s="5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6"/>
      <c r="B82" s="856"/>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6"/>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7"/>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6"/>
      <c r="B86" s="558"/>
      <c r="C86" s="558"/>
      <c r="D86" s="558"/>
      <c r="E86" s="558"/>
      <c r="F86" s="559"/>
      <c r="G86" s="573"/>
      <c r="H86" s="383"/>
      <c r="I86" s="383"/>
      <c r="J86" s="383"/>
      <c r="K86" s="383"/>
      <c r="L86" s="383"/>
      <c r="M86" s="383"/>
      <c r="N86" s="383"/>
      <c r="O86" s="574"/>
      <c r="P86" s="586"/>
      <c r="Q86" s="383"/>
      <c r="R86" s="383"/>
      <c r="S86" s="383"/>
      <c r="T86" s="383"/>
      <c r="U86" s="383"/>
      <c r="V86" s="383"/>
      <c r="W86" s="383"/>
      <c r="X86" s="574"/>
      <c r="Y86" s="173"/>
      <c r="Z86" s="174"/>
      <c r="AA86" s="175"/>
      <c r="AB86" s="336"/>
      <c r="AC86" s="337"/>
      <c r="AD86" s="338"/>
      <c r="AE86" s="336"/>
      <c r="AF86" s="337"/>
      <c r="AG86" s="337"/>
      <c r="AH86" s="338"/>
      <c r="AI86" s="336"/>
      <c r="AJ86" s="337"/>
      <c r="AK86" s="337"/>
      <c r="AL86" s="338"/>
      <c r="AM86" s="380"/>
      <c r="AN86" s="380"/>
      <c r="AO86" s="380"/>
      <c r="AP86" s="336"/>
      <c r="AQ86" s="274"/>
      <c r="AR86" s="275"/>
      <c r="AS86" s="137" t="s">
        <v>355</v>
      </c>
      <c r="AT86" s="172"/>
      <c r="AU86" s="275"/>
      <c r="AV86" s="275"/>
      <c r="AW86" s="383" t="s">
        <v>300</v>
      </c>
      <c r="AX86" s="384"/>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5"/>
      <c r="R87" s="805"/>
      <c r="S87" s="805"/>
      <c r="T87" s="805"/>
      <c r="U87" s="805"/>
      <c r="V87" s="805"/>
      <c r="W87" s="805"/>
      <c r="X87" s="806"/>
      <c r="Y87" s="761" t="s">
        <v>62</v>
      </c>
      <c r="Z87" s="762"/>
      <c r="AA87" s="763"/>
      <c r="AB87" s="557"/>
      <c r="AC87" s="557"/>
      <c r="AD87" s="557"/>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6"/>
      <c r="B88" s="558"/>
      <c r="C88" s="558"/>
      <c r="D88" s="558"/>
      <c r="E88" s="558"/>
      <c r="F88" s="559"/>
      <c r="G88" s="232"/>
      <c r="H88" s="233"/>
      <c r="I88" s="233"/>
      <c r="J88" s="233"/>
      <c r="K88" s="233"/>
      <c r="L88" s="233"/>
      <c r="M88" s="233"/>
      <c r="N88" s="233"/>
      <c r="O88" s="234"/>
      <c r="P88" s="807"/>
      <c r="Q88" s="807"/>
      <c r="R88" s="807"/>
      <c r="S88" s="807"/>
      <c r="T88" s="807"/>
      <c r="U88" s="807"/>
      <c r="V88" s="807"/>
      <c r="W88" s="807"/>
      <c r="X88" s="808"/>
      <c r="Y88" s="735" t="s">
        <v>54</v>
      </c>
      <c r="Z88" s="736"/>
      <c r="AA88" s="737"/>
      <c r="AB88" s="528"/>
      <c r="AC88" s="528"/>
      <c r="AD88" s="528"/>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8"/>
      <c r="Q89" s="308"/>
      <c r="R89" s="308"/>
      <c r="S89" s="308"/>
      <c r="T89" s="308"/>
      <c r="U89" s="308"/>
      <c r="V89" s="308"/>
      <c r="W89" s="308"/>
      <c r="X89" s="809"/>
      <c r="Y89" s="735" t="s">
        <v>13</v>
      </c>
      <c r="Z89" s="736"/>
      <c r="AA89" s="737"/>
      <c r="AB89" s="467" t="s">
        <v>14</v>
      </c>
      <c r="AC89" s="467"/>
      <c r="AD89" s="467"/>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x14ac:dyDescent="0.15">
      <c r="A91" s="526"/>
      <c r="B91" s="558"/>
      <c r="C91" s="558"/>
      <c r="D91" s="558"/>
      <c r="E91" s="558"/>
      <c r="F91" s="559"/>
      <c r="G91" s="573"/>
      <c r="H91" s="383"/>
      <c r="I91" s="383"/>
      <c r="J91" s="383"/>
      <c r="K91" s="383"/>
      <c r="L91" s="383"/>
      <c r="M91" s="383"/>
      <c r="N91" s="383"/>
      <c r="O91" s="574"/>
      <c r="P91" s="586"/>
      <c r="Q91" s="383"/>
      <c r="R91" s="383"/>
      <c r="S91" s="383"/>
      <c r="T91" s="383"/>
      <c r="U91" s="383"/>
      <c r="V91" s="383"/>
      <c r="W91" s="383"/>
      <c r="X91" s="574"/>
      <c r="Y91" s="173"/>
      <c r="Z91" s="174"/>
      <c r="AA91" s="175"/>
      <c r="AB91" s="336"/>
      <c r="AC91" s="337"/>
      <c r="AD91" s="338"/>
      <c r="AE91" s="336"/>
      <c r="AF91" s="337"/>
      <c r="AG91" s="337"/>
      <c r="AH91" s="338"/>
      <c r="AI91" s="336"/>
      <c r="AJ91" s="337"/>
      <c r="AK91" s="337"/>
      <c r="AL91" s="338"/>
      <c r="AM91" s="380"/>
      <c r="AN91" s="380"/>
      <c r="AO91" s="380"/>
      <c r="AP91" s="336"/>
      <c r="AQ91" s="274"/>
      <c r="AR91" s="275"/>
      <c r="AS91" s="137" t="s">
        <v>355</v>
      </c>
      <c r="AT91" s="172"/>
      <c r="AU91" s="275"/>
      <c r="AV91" s="275"/>
      <c r="AW91" s="383" t="s">
        <v>300</v>
      </c>
      <c r="AX91" s="384"/>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5"/>
      <c r="R92" s="805"/>
      <c r="S92" s="805"/>
      <c r="T92" s="805"/>
      <c r="U92" s="805"/>
      <c r="V92" s="805"/>
      <c r="W92" s="805"/>
      <c r="X92" s="806"/>
      <c r="Y92" s="761" t="s">
        <v>62</v>
      </c>
      <c r="Z92" s="762"/>
      <c r="AA92" s="763"/>
      <c r="AB92" s="557"/>
      <c r="AC92" s="557"/>
      <c r="AD92" s="557"/>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7"/>
      <c r="Q93" s="807"/>
      <c r="R93" s="807"/>
      <c r="S93" s="807"/>
      <c r="T93" s="807"/>
      <c r="U93" s="807"/>
      <c r="V93" s="807"/>
      <c r="W93" s="807"/>
      <c r="X93" s="808"/>
      <c r="Y93" s="735" t="s">
        <v>54</v>
      </c>
      <c r="Z93" s="736"/>
      <c r="AA93" s="737"/>
      <c r="AB93" s="528"/>
      <c r="AC93" s="528"/>
      <c r="AD93" s="528"/>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6"/>
      <c r="B94" s="560"/>
      <c r="C94" s="560"/>
      <c r="D94" s="560"/>
      <c r="E94" s="560"/>
      <c r="F94" s="561"/>
      <c r="G94" s="235"/>
      <c r="H94" s="164"/>
      <c r="I94" s="164"/>
      <c r="J94" s="164"/>
      <c r="K94" s="164"/>
      <c r="L94" s="164"/>
      <c r="M94" s="164"/>
      <c r="N94" s="164"/>
      <c r="O94" s="236"/>
      <c r="P94" s="308"/>
      <c r="Q94" s="308"/>
      <c r="R94" s="308"/>
      <c r="S94" s="308"/>
      <c r="T94" s="308"/>
      <c r="U94" s="308"/>
      <c r="V94" s="308"/>
      <c r="W94" s="308"/>
      <c r="X94" s="809"/>
      <c r="Y94" s="735" t="s">
        <v>13</v>
      </c>
      <c r="Z94" s="736"/>
      <c r="AA94" s="737"/>
      <c r="AB94" s="467" t="s">
        <v>14</v>
      </c>
      <c r="AC94" s="467"/>
      <c r="AD94" s="467"/>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3"/>
      <c r="I96" s="383"/>
      <c r="J96" s="383"/>
      <c r="K96" s="383"/>
      <c r="L96" s="383"/>
      <c r="M96" s="383"/>
      <c r="N96" s="383"/>
      <c r="O96" s="574"/>
      <c r="P96" s="586"/>
      <c r="Q96" s="383"/>
      <c r="R96" s="383"/>
      <c r="S96" s="383"/>
      <c r="T96" s="383"/>
      <c r="U96" s="383"/>
      <c r="V96" s="383"/>
      <c r="W96" s="383"/>
      <c r="X96" s="574"/>
      <c r="Y96" s="173"/>
      <c r="Z96" s="174"/>
      <c r="AA96" s="175"/>
      <c r="AB96" s="336"/>
      <c r="AC96" s="337"/>
      <c r="AD96" s="338"/>
      <c r="AE96" s="336"/>
      <c r="AF96" s="337"/>
      <c r="AG96" s="337"/>
      <c r="AH96" s="338"/>
      <c r="AI96" s="336"/>
      <c r="AJ96" s="337"/>
      <c r="AK96" s="337"/>
      <c r="AL96" s="338"/>
      <c r="AM96" s="380"/>
      <c r="AN96" s="380"/>
      <c r="AO96" s="380"/>
      <c r="AP96" s="336"/>
      <c r="AQ96" s="274"/>
      <c r="AR96" s="275"/>
      <c r="AS96" s="137" t="s">
        <v>355</v>
      </c>
      <c r="AT96" s="172"/>
      <c r="AU96" s="275"/>
      <c r="AV96" s="275"/>
      <c r="AW96" s="383" t="s">
        <v>300</v>
      </c>
      <c r="AX96" s="384"/>
    </row>
    <row r="97" spans="1:60" ht="23.25" hidden="1" customHeight="1" x14ac:dyDescent="0.15">
      <c r="A97" s="526"/>
      <c r="B97" s="558"/>
      <c r="C97" s="558"/>
      <c r="D97" s="558"/>
      <c r="E97" s="558"/>
      <c r="F97" s="559"/>
      <c r="G97" s="230"/>
      <c r="H97" s="161"/>
      <c r="I97" s="161"/>
      <c r="J97" s="161"/>
      <c r="K97" s="161"/>
      <c r="L97" s="161"/>
      <c r="M97" s="161"/>
      <c r="N97" s="161"/>
      <c r="O97" s="231"/>
      <c r="P97" s="161"/>
      <c r="Q97" s="805"/>
      <c r="R97" s="805"/>
      <c r="S97" s="805"/>
      <c r="T97" s="805"/>
      <c r="U97" s="805"/>
      <c r="V97" s="805"/>
      <c r="W97" s="805"/>
      <c r="X97" s="806"/>
      <c r="Y97" s="761" t="s">
        <v>62</v>
      </c>
      <c r="Z97" s="762"/>
      <c r="AA97" s="763"/>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7"/>
      <c r="Q98" s="807"/>
      <c r="R98" s="807"/>
      <c r="S98" s="807"/>
      <c r="T98" s="807"/>
      <c r="U98" s="807"/>
      <c r="V98" s="807"/>
      <c r="W98" s="807"/>
      <c r="X98" s="808"/>
      <c r="Y98" s="735" t="s">
        <v>54</v>
      </c>
      <c r="Z98" s="736"/>
      <c r="AA98" s="737"/>
      <c r="AB98" s="304"/>
      <c r="AC98" s="305"/>
      <c r="AD98" s="306"/>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7"/>
      <c r="B99" s="887"/>
      <c r="C99" s="887"/>
      <c r="D99" s="887"/>
      <c r="E99" s="887"/>
      <c r="F99" s="888"/>
      <c r="G99" s="810"/>
      <c r="H99" s="247"/>
      <c r="I99" s="247"/>
      <c r="J99" s="247"/>
      <c r="K99" s="247"/>
      <c r="L99" s="247"/>
      <c r="M99" s="247"/>
      <c r="N99" s="247"/>
      <c r="O99" s="811"/>
      <c r="P99" s="850"/>
      <c r="Q99" s="850"/>
      <c r="R99" s="850"/>
      <c r="S99" s="850"/>
      <c r="T99" s="850"/>
      <c r="U99" s="850"/>
      <c r="V99" s="850"/>
      <c r="W99" s="850"/>
      <c r="X99" s="851"/>
      <c r="Y99" s="486" t="s">
        <v>13</v>
      </c>
      <c r="Z99" s="487"/>
      <c r="AA99" s="488"/>
      <c r="AB99" s="468" t="s">
        <v>14</v>
      </c>
      <c r="AC99" s="469"/>
      <c r="AD99" s="470"/>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1"/>
      <c r="Z100" s="472"/>
      <c r="AA100" s="473"/>
      <c r="AB100" s="864" t="s">
        <v>11</v>
      </c>
      <c r="AC100" s="864"/>
      <c r="AD100" s="864"/>
      <c r="AE100" s="830" t="s">
        <v>536</v>
      </c>
      <c r="AF100" s="831"/>
      <c r="AG100" s="831"/>
      <c r="AH100" s="832"/>
      <c r="AI100" s="830" t="s">
        <v>533</v>
      </c>
      <c r="AJ100" s="831"/>
      <c r="AK100" s="831"/>
      <c r="AL100" s="832"/>
      <c r="AM100" s="830" t="s">
        <v>529</v>
      </c>
      <c r="AN100" s="831"/>
      <c r="AO100" s="831"/>
      <c r="AP100" s="832"/>
      <c r="AQ100" s="935" t="s">
        <v>522</v>
      </c>
      <c r="AR100" s="936"/>
      <c r="AS100" s="936"/>
      <c r="AT100" s="937"/>
      <c r="AU100" s="935" t="s">
        <v>519</v>
      </c>
      <c r="AV100" s="936"/>
      <c r="AW100" s="936"/>
      <c r="AX100" s="938"/>
    </row>
    <row r="101" spans="1:60" ht="23.25" customHeight="1" x14ac:dyDescent="0.15">
      <c r="A101" s="497"/>
      <c r="B101" s="498"/>
      <c r="C101" s="498"/>
      <c r="D101" s="498"/>
      <c r="E101" s="498"/>
      <c r="F101" s="499"/>
      <c r="G101" s="161" t="s">
        <v>585</v>
      </c>
      <c r="H101" s="161"/>
      <c r="I101" s="161"/>
      <c r="J101" s="161"/>
      <c r="K101" s="161"/>
      <c r="L101" s="161"/>
      <c r="M101" s="161"/>
      <c r="N101" s="161"/>
      <c r="O101" s="161"/>
      <c r="P101" s="161"/>
      <c r="Q101" s="161"/>
      <c r="R101" s="161"/>
      <c r="S101" s="161"/>
      <c r="T101" s="161"/>
      <c r="U101" s="161"/>
      <c r="V101" s="161"/>
      <c r="W101" s="161"/>
      <c r="X101" s="231"/>
      <c r="Y101" s="820" t="s">
        <v>55</v>
      </c>
      <c r="Z101" s="721"/>
      <c r="AA101" s="722"/>
      <c r="AB101" s="557" t="s">
        <v>586</v>
      </c>
      <c r="AC101" s="557"/>
      <c r="AD101" s="557"/>
      <c r="AE101" s="368">
        <v>1</v>
      </c>
      <c r="AF101" s="369"/>
      <c r="AG101" s="369"/>
      <c r="AH101" s="370"/>
      <c r="AI101" s="368">
        <v>1</v>
      </c>
      <c r="AJ101" s="369"/>
      <c r="AK101" s="369"/>
      <c r="AL101" s="370"/>
      <c r="AM101" s="368" t="s">
        <v>625</v>
      </c>
      <c r="AN101" s="369"/>
      <c r="AO101" s="369"/>
      <c r="AP101" s="370"/>
      <c r="AQ101" s="368">
        <v>2</v>
      </c>
      <c r="AR101" s="369"/>
      <c r="AS101" s="369"/>
      <c r="AT101" s="370"/>
      <c r="AU101" s="368"/>
      <c r="AV101" s="369"/>
      <c r="AW101" s="369"/>
      <c r="AX101" s="370"/>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43"/>
      <c r="AA102" s="344"/>
      <c r="AB102" s="557" t="s">
        <v>586</v>
      </c>
      <c r="AC102" s="557"/>
      <c r="AD102" s="557"/>
      <c r="AE102" s="362">
        <v>1</v>
      </c>
      <c r="AF102" s="362"/>
      <c r="AG102" s="362"/>
      <c r="AH102" s="362"/>
      <c r="AI102" s="362">
        <v>1</v>
      </c>
      <c r="AJ102" s="362"/>
      <c r="AK102" s="362"/>
      <c r="AL102" s="362"/>
      <c r="AM102" s="362" t="s">
        <v>626</v>
      </c>
      <c r="AN102" s="362"/>
      <c r="AO102" s="362"/>
      <c r="AP102" s="362"/>
      <c r="AQ102" s="821">
        <v>2</v>
      </c>
      <c r="AR102" s="822"/>
      <c r="AS102" s="822"/>
      <c r="AT102" s="823"/>
      <c r="AU102" s="821"/>
      <c r="AV102" s="822"/>
      <c r="AW102" s="822"/>
      <c r="AX102" s="823"/>
    </row>
    <row r="103" spans="1:60" ht="31.5" hidden="1" customHeight="1" x14ac:dyDescent="0.15">
      <c r="A103" s="494" t="s">
        <v>475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7" t="s">
        <v>11</v>
      </c>
      <c r="AC103" s="302"/>
      <c r="AD103" s="303"/>
      <c r="AE103" s="307" t="s">
        <v>536</v>
      </c>
      <c r="AF103" s="302"/>
      <c r="AG103" s="302"/>
      <c r="AH103" s="303"/>
      <c r="AI103" s="307" t="s">
        <v>533</v>
      </c>
      <c r="AJ103" s="302"/>
      <c r="AK103" s="302"/>
      <c r="AL103" s="303"/>
      <c r="AM103" s="307" t="s">
        <v>529</v>
      </c>
      <c r="AN103" s="302"/>
      <c r="AO103" s="302"/>
      <c r="AP103" s="303"/>
      <c r="AQ103" s="364" t="s">
        <v>522</v>
      </c>
      <c r="AR103" s="365"/>
      <c r="AS103" s="365"/>
      <c r="AT103" s="366"/>
      <c r="AU103" s="364" t="s">
        <v>519</v>
      </c>
      <c r="AV103" s="365"/>
      <c r="AW103" s="365"/>
      <c r="AX103" s="367"/>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c r="AC104" s="478"/>
      <c r="AD104" s="479"/>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10"/>
      <c r="AC105" s="411"/>
      <c r="AD105" s="412"/>
      <c r="AE105" s="362"/>
      <c r="AF105" s="362"/>
      <c r="AG105" s="362"/>
      <c r="AH105" s="362"/>
      <c r="AI105" s="362"/>
      <c r="AJ105" s="362"/>
      <c r="AK105" s="362"/>
      <c r="AL105" s="362"/>
      <c r="AM105" s="362"/>
      <c r="AN105" s="362"/>
      <c r="AO105" s="362"/>
      <c r="AP105" s="362"/>
      <c r="AQ105" s="368"/>
      <c r="AR105" s="369"/>
      <c r="AS105" s="369"/>
      <c r="AT105" s="370"/>
      <c r="AU105" s="821"/>
      <c r="AV105" s="822"/>
      <c r="AW105" s="822"/>
      <c r="AX105" s="823"/>
    </row>
    <row r="106" spans="1:60" ht="31.5" hidden="1" customHeight="1" x14ac:dyDescent="0.15">
      <c r="A106" s="494" t="s">
        <v>475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7" t="s">
        <v>11</v>
      </c>
      <c r="AC106" s="302"/>
      <c r="AD106" s="303"/>
      <c r="AE106" s="307" t="s">
        <v>536</v>
      </c>
      <c r="AF106" s="302"/>
      <c r="AG106" s="302"/>
      <c r="AH106" s="303"/>
      <c r="AI106" s="307" t="s">
        <v>533</v>
      </c>
      <c r="AJ106" s="302"/>
      <c r="AK106" s="302"/>
      <c r="AL106" s="303"/>
      <c r="AM106" s="307" t="s">
        <v>528</v>
      </c>
      <c r="AN106" s="302"/>
      <c r="AO106" s="302"/>
      <c r="AP106" s="303"/>
      <c r="AQ106" s="364" t="s">
        <v>522</v>
      </c>
      <c r="AR106" s="365"/>
      <c r="AS106" s="365"/>
      <c r="AT106" s="366"/>
      <c r="AU106" s="364" t="s">
        <v>519</v>
      </c>
      <c r="AV106" s="365"/>
      <c r="AW106" s="365"/>
      <c r="AX106" s="367"/>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10"/>
      <c r="AC108" s="411"/>
      <c r="AD108" s="412"/>
      <c r="AE108" s="362"/>
      <c r="AF108" s="362"/>
      <c r="AG108" s="362"/>
      <c r="AH108" s="362"/>
      <c r="AI108" s="362"/>
      <c r="AJ108" s="362"/>
      <c r="AK108" s="362"/>
      <c r="AL108" s="362"/>
      <c r="AM108" s="362"/>
      <c r="AN108" s="362"/>
      <c r="AO108" s="362"/>
      <c r="AP108" s="362"/>
      <c r="AQ108" s="368"/>
      <c r="AR108" s="369"/>
      <c r="AS108" s="369"/>
      <c r="AT108" s="370"/>
      <c r="AU108" s="821"/>
      <c r="AV108" s="822"/>
      <c r="AW108" s="822"/>
      <c r="AX108" s="823"/>
    </row>
    <row r="109" spans="1:60" ht="31.5" hidden="1" customHeight="1" x14ac:dyDescent="0.15">
      <c r="A109" s="494" t="s">
        <v>475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7" t="s">
        <v>11</v>
      </c>
      <c r="AC109" s="302"/>
      <c r="AD109" s="303"/>
      <c r="AE109" s="307" t="s">
        <v>536</v>
      </c>
      <c r="AF109" s="302"/>
      <c r="AG109" s="302"/>
      <c r="AH109" s="303"/>
      <c r="AI109" s="307" t="s">
        <v>533</v>
      </c>
      <c r="AJ109" s="302"/>
      <c r="AK109" s="302"/>
      <c r="AL109" s="303"/>
      <c r="AM109" s="307" t="s">
        <v>529</v>
      </c>
      <c r="AN109" s="302"/>
      <c r="AO109" s="302"/>
      <c r="AP109" s="303"/>
      <c r="AQ109" s="364" t="s">
        <v>522</v>
      </c>
      <c r="AR109" s="365"/>
      <c r="AS109" s="365"/>
      <c r="AT109" s="366"/>
      <c r="AU109" s="364" t="s">
        <v>519</v>
      </c>
      <c r="AV109" s="365"/>
      <c r="AW109" s="365"/>
      <c r="AX109" s="367"/>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10"/>
      <c r="AC111" s="411"/>
      <c r="AD111" s="412"/>
      <c r="AE111" s="362"/>
      <c r="AF111" s="362"/>
      <c r="AG111" s="362"/>
      <c r="AH111" s="362"/>
      <c r="AI111" s="362"/>
      <c r="AJ111" s="362"/>
      <c r="AK111" s="362"/>
      <c r="AL111" s="362"/>
      <c r="AM111" s="362"/>
      <c r="AN111" s="362"/>
      <c r="AO111" s="362"/>
      <c r="AP111" s="362"/>
      <c r="AQ111" s="368"/>
      <c r="AR111" s="369"/>
      <c r="AS111" s="369"/>
      <c r="AT111" s="370"/>
      <c r="AU111" s="821"/>
      <c r="AV111" s="822"/>
      <c r="AW111" s="822"/>
      <c r="AX111" s="823"/>
    </row>
    <row r="112" spans="1:60" ht="31.5" hidden="1" customHeight="1" x14ac:dyDescent="0.15">
      <c r="A112" s="494" t="s">
        <v>475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7" t="s">
        <v>11</v>
      </c>
      <c r="AC112" s="302"/>
      <c r="AD112" s="303"/>
      <c r="AE112" s="307" t="s">
        <v>536</v>
      </c>
      <c r="AF112" s="302"/>
      <c r="AG112" s="302"/>
      <c r="AH112" s="303"/>
      <c r="AI112" s="307" t="s">
        <v>533</v>
      </c>
      <c r="AJ112" s="302"/>
      <c r="AK112" s="302"/>
      <c r="AL112" s="303"/>
      <c r="AM112" s="307" t="s">
        <v>528</v>
      </c>
      <c r="AN112" s="302"/>
      <c r="AO112" s="302"/>
      <c r="AP112" s="303"/>
      <c r="AQ112" s="364" t="s">
        <v>522</v>
      </c>
      <c r="AR112" s="365"/>
      <c r="AS112" s="365"/>
      <c r="AT112" s="366"/>
      <c r="AU112" s="364" t="s">
        <v>519</v>
      </c>
      <c r="AV112" s="365"/>
      <c r="AW112" s="365"/>
      <c r="AX112" s="367"/>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9"/>
      <c r="Z115" s="490"/>
      <c r="AA115" s="491"/>
      <c r="AB115" s="307" t="s">
        <v>11</v>
      </c>
      <c r="AC115" s="302"/>
      <c r="AD115" s="303"/>
      <c r="AE115" s="307" t="s">
        <v>536</v>
      </c>
      <c r="AF115" s="302"/>
      <c r="AG115" s="302"/>
      <c r="AH115" s="303"/>
      <c r="AI115" s="307" t="s">
        <v>533</v>
      </c>
      <c r="AJ115" s="302"/>
      <c r="AK115" s="302"/>
      <c r="AL115" s="303"/>
      <c r="AM115" s="307" t="s">
        <v>528</v>
      </c>
      <c r="AN115" s="302"/>
      <c r="AO115" s="302"/>
      <c r="AP115" s="303"/>
      <c r="AQ115" s="339" t="s">
        <v>523</v>
      </c>
      <c r="AR115" s="340"/>
      <c r="AS115" s="340"/>
      <c r="AT115" s="340"/>
      <c r="AU115" s="340"/>
      <c r="AV115" s="340"/>
      <c r="AW115" s="340"/>
      <c r="AX115" s="341"/>
    </row>
    <row r="116" spans="1:50" ht="23.25" customHeight="1" x14ac:dyDescent="0.15">
      <c r="A116" s="296"/>
      <c r="B116" s="297"/>
      <c r="C116" s="297"/>
      <c r="D116" s="297"/>
      <c r="E116" s="297"/>
      <c r="F116" s="298"/>
      <c r="G116" s="355" t="s">
        <v>588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589</v>
      </c>
      <c r="AC116" s="305"/>
      <c r="AD116" s="306"/>
      <c r="AE116" s="362">
        <v>7</v>
      </c>
      <c r="AF116" s="362"/>
      <c r="AG116" s="362"/>
      <c r="AH116" s="362"/>
      <c r="AI116" s="362">
        <v>444</v>
      </c>
      <c r="AJ116" s="362"/>
      <c r="AK116" s="362"/>
      <c r="AL116" s="362"/>
      <c r="AM116" s="819" t="s">
        <v>577</v>
      </c>
      <c r="AN116" s="362"/>
      <c r="AO116" s="362"/>
      <c r="AP116" s="362"/>
      <c r="AQ116" s="368">
        <v>287</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590</v>
      </c>
      <c r="AC117" s="346"/>
      <c r="AD117" s="347"/>
      <c r="AE117" s="463" t="s">
        <v>591</v>
      </c>
      <c r="AF117" s="310"/>
      <c r="AG117" s="310"/>
      <c r="AH117" s="310"/>
      <c r="AI117" s="463" t="s">
        <v>592</v>
      </c>
      <c r="AJ117" s="310"/>
      <c r="AK117" s="310"/>
      <c r="AL117" s="310"/>
      <c r="AM117" s="463" t="s">
        <v>578</v>
      </c>
      <c r="AN117" s="310"/>
      <c r="AO117" s="310"/>
      <c r="AP117" s="310"/>
      <c r="AQ117" s="310" t="s">
        <v>630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9"/>
      <c r="Z118" s="490"/>
      <c r="AA118" s="491"/>
      <c r="AB118" s="307" t="s">
        <v>11</v>
      </c>
      <c r="AC118" s="302"/>
      <c r="AD118" s="303"/>
      <c r="AE118" s="307" t="s">
        <v>536</v>
      </c>
      <c r="AF118" s="302"/>
      <c r="AG118" s="302"/>
      <c r="AH118" s="303"/>
      <c r="AI118" s="307" t="s">
        <v>533</v>
      </c>
      <c r="AJ118" s="302"/>
      <c r="AK118" s="302"/>
      <c r="AL118" s="303"/>
      <c r="AM118" s="307" t="s">
        <v>528</v>
      </c>
      <c r="AN118" s="302"/>
      <c r="AO118" s="302"/>
      <c r="AP118" s="303"/>
      <c r="AQ118" s="339" t="s">
        <v>523</v>
      </c>
      <c r="AR118" s="340"/>
      <c r="AS118" s="340"/>
      <c r="AT118" s="340"/>
      <c r="AU118" s="340"/>
      <c r="AV118" s="340"/>
      <c r="AW118" s="340"/>
      <c r="AX118" s="341"/>
    </row>
    <row r="119" spans="1:50" ht="23.25" hidden="1" customHeight="1" x14ac:dyDescent="0.15">
      <c r="A119" s="296"/>
      <c r="B119" s="297"/>
      <c r="C119" s="297"/>
      <c r="D119" s="297"/>
      <c r="E119" s="297"/>
      <c r="F119" s="298"/>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9"/>
      <c r="Z121" s="490"/>
      <c r="AA121" s="491"/>
      <c r="AB121" s="307" t="s">
        <v>11</v>
      </c>
      <c r="AC121" s="302"/>
      <c r="AD121" s="303"/>
      <c r="AE121" s="307" t="s">
        <v>536</v>
      </c>
      <c r="AF121" s="302"/>
      <c r="AG121" s="302"/>
      <c r="AH121" s="303"/>
      <c r="AI121" s="307" t="s">
        <v>533</v>
      </c>
      <c r="AJ121" s="302"/>
      <c r="AK121" s="302"/>
      <c r="AL121" s="303"/>
      <c r="AM121" s="307" t="s">
        <v>528</v>
      </c>
      <c r="AN121" s="302"/>
      <c r="AO121" s="302"/>
      <c r="AP121" s="303"/>
      <c r="AQ121" s="339" t="s">
        <v>523</v>
      </c>
      <c r="AR121" s="340"/>
      <c r="AS121" s="340"/>
      <c r="AT121" s="340"/>
      <c r="AU121" s="340"/>
      <c r="AV121" s="340"/>
      <c r="AW121" s="340"/>
      <c r="AX121" s="341"/>
    </row>
    <row r="122" spans="1:50" ht="23.25" hidden="1" customHeight="1" x14ac:dyDescent="0.15">
      <c r="A122" s="296"/>
      <c r="B122" s="297"/>
      <c r="C122" s="297"/>
      <c r="D122" s="297"/>
      <c r="E122" s="297"/>
      <c r="F122" s="298"/>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9"/>
      <c r="Z124" s="490"/>
      <c r="AA124" s="491"/>
      <c r="AB124" s="307" t="s">
        <v>11</v>
      </c>
      <c r="AC124" s="302"/>
      <c r="AD124" s="303"/>
      <c r="AE124" s="307" t="s">
        <v>537</v>
      </c>
      <c r="AF124" s="302"/>
      <c r="AG124" s="302"/>
      <c r="AH124" s="303"/>
      <c r="AI124" s="307" t="s">
        <v>533</v>
      </c>
      <c r="AJ124" s="302"/>
      <c r="AK124" s="302"/>
      <c r="AL124" s="303"/>
      <c r="AM124" s="307" t="s">
        <v>528</v>
      </c>
      <c r="AN124" s="302"/>
      <c r="AO124" s="302"/>
      <c r="AP124" s="303"/>
      <c r="AQ124" s="339" t="s">
        <v>523</v>
      </c>
      <c r="AR124" s="340"/>
      <c r="AS124" s="340"/>
      <c r="AT124" s="340"/>
      <c r="AU124" s="340"/>
      <c r="AV124" s="340"/>
      <c r="AW124" s="340"/>
      <c r="AX124" s="341"/>
    </row>
    <row r="125" spans="1:50" ht="23.25" hidden="1" customHeight="1" x14ac:dyDescent="0.15">
      <c r="A125" s="296"/>
      <c r="B125" s="297"/>
      <c r="C125" s="297"/>
      <c r="D125" s="297"/>
      <c r="E125" s="297"/>
      <c r="F125" s="298"/>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2"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536</v>
      </c>
      <c r="AF127" s="302"/>
      <c r="AG127" s="302"/>
      <c r="AH127" s="303"/>
      <c r="AI127" s="307" t="s">
        <v>533</v>
      </c>
      <c r="AJ127" s="302"/>
      <c r="AK127" s="302"/>
      <c r="AL127" s="303"/>
      <c r="AM127" s="307" t="s">
        <v>528</v>
      </c>
      <c r="AN127" s="302"/>
      <c r="AO127" s="302"/>
      <c r="AP127" s="303"/>
      <c r="AQ127" s="339" t="s">
        <v>523</v>
      </c>
      <c r="AR127" s="340"/>
      <c r="AS127" s="340"/>
      <c r="AT127" s="340"/>
      <c r="AU127" s="340"/>
      <c r="AV127" s="340"/>
      <c r="AW127" s="340"/>
      <c r="AX127" s="341"/>
    </row>
    <row r="128" spans="1:50" ht="23.25" hidden="1" customHeight="1" x14ac:dyDescent="0.15">
      <c r="A128" s="296"/>
      <c r="B128" s="297"/>
      <c r="C128" s="297"/>
      <c r="D128" s="297"/>
      <c r="E128" s="297"/>
      <c r="F128" s="298"/>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0" t="s">
        <v>566</v>
      </c>
      <c r="B130" s="998"/>
      <c r="C130" s="997" t="s">
        <v>358</v>
      </c>
      <c r="D130" s="998"/>
      <c r="E130" s="312" t="s">
        <v>387</v>
      </c>
      <c r="F130" s="313"/>
      <c r="G130" s="314" t="s">
        <v>593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1"/>
      <c r="B131" s="252"/>
      <c r="C131" s="251"/>
      <c r="D131" s="252"/>
      <c r="E131" s="238" t="s">
        <v>386</v>
      </c>
      <c r="F131" s="239"/>
      <c r="G131" s="235" t="s">
        <v>594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1"/>
      <c r="B132" s="252"/>
      <c r="C132" s="251"/>
      <c r="D132" s="252"/>
      <c r="E132" s="249" t="s">
        <v>359</v>
      </c>
      <c r="F132" s="317"/>
      <c r="G132" s="286" t="s">
        <v>368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536</v>
      </c>
      <c r="AF132" s="269"/>
      <c r="AG132" s="269"/>
      <c r="AH132" s="269"/>
      <c r="AI132" s="269" t="s">
        <v>533</v>
      </c>
      <c r="AJ132" s="269"/>
      <c r="AK132" s="269"/>
      <c r="AL132" s="269"/>
      <c r="AM132" s="269" t="s">
        <v>528</v>
      </c>
      <c r="AN132" s="269"/>
      <c r="AO132" s="269"/>
      <c r="AP132" s="271"/>
      <c r="AQ132" s="271" t="s">
        <v>354</v>
      </c>
      <c r="AR132" s="272"/>
      <c r="AS132" s="272"/>
      <c r="AT132" s="273"/>
      <c r="AU132" s="283" t="s">
        <v>370</v>
      </c>
      <c r="AV132" s="283"/>
      <c r="AW132" s="283"/>
      <c r="AX132" s="284"/>
    </row>
    <row r="133" spans="1:50" ht="18.75" customHeight="1" x14ac:dyDescent="0.15">
      <c r="A133" s="1001"/>
      <c r="B133" s="252"/>
      <c r="C133" s="251"/>
      <c r="D133" s="252"/>
      <c r="E133" s="251"/>
      <c r="F133" s="318"/>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4" t="s">
        <v>609</v>
      </c>
      <c r="AR133" s="275"/>
      <c r="AS133" s="137" t="s">
        <v>355</v>
      </c>
      <c r="AT133" s="172"/>
      <c r="AU133" s="136" t="s">
        <v>610</v>
      </c>
      <c r="AV133" s="136"/>
      <c r="AW133" s="137" t="s">
        <v>300</v>
      </c>
      <c r="AX133" s="138"/>
    </row>
    <row r="134" spans="1:50" ht="39.75" customHeight="1" x14ac:dyDescent="0.15">
      <c r="A134" s="1001"/>
      <c r="B134" s="252"/>
      <c r="C134" s="251"/>
      <c r="D134" s="252"/>
      <c r="E134" s="251"/>
      <c r="F134" s="318"/>
      <c r="G134" s="257" t="s">
        <v>607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5" t="s">
        <v>608</v>
      </c>
      <c r="AC134" s="221"/>
      <c r="AD134" s="221"/>
      <c r="AE134" s="270" t="s">
        <v>576</v>
      </c>
      <c r="AF134" s="112"/>
      <c r="AG134" s="112"/>
      <c r="AH134" s="112"/>
      <c r="AI134" s="270" t="s">
        <v>576</v>
      </c>
      <c r="AJ134" s="112"/>
      <c r="AK134" s="112"/>
      <c r="AL134" s="112"/>
      <c r="AM134" s="270" t="s">
        <v>576</v>
      </c>
      <c r="AN134" s="112"/>
      <c r="AO134" s="112"/>
      <c r="AP134" s="112"/>
      <c r="AQ134" s="270" t="s">
        <v>576</v>
      </c>
      <c r="AR134" s="112"/>
      <c r="AS134" s="112"/>
      <c r="AT134" s="112"/>
      <c r="AU134" s="270" t="s">
        <v>576</v>
      </c>
      <c r="AV134" s="112"/>
      <c r="AW134" s="112"/>
      <c r="AX134" s="222"/>
    </row>
    <row r="135" spans="1:50" ht="39.75" customHeight="1" x14ac:dyDescent="0.15">
      <c r="A135" s="1001"/>
      <c r="B135" s="252"/>
      <c r="C135" s="251"/>
      <c r="D135" s="252"/>
      <c r="E135" s="251"/>
      <c r="F135" s="318"/>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90" t="s">
        <v>608</v>
      </c>
      <c r="AC135" s="133"/>
      <c r="AD135" s="133"/>
      <c r="AE135" s="270" t="s">
        <v>576</v>
      </c>
      <c r="AF135" s="112"/>
      <c r="AG135" s="112"/>
      <c r="AH135" s="112"/>
      <c r="AI135" s="270" t="s">
        <v>576</v>
      </c>
      <c r="AJ135" s="112"/>
      <c r="AK135" s="112"/>
      <c r="AL135" s="112"/>
      <c r="AM135" s="270" t="s">
        <v>576</v>
      </c>
      <c r="AN135" s="112"/>
      <c r="AO135" s="112"/>
      <c r="AP135" s="112"/>
      <c r="AQ135" s="270" t="s">
        <v>576</v>
      </c>
      <c r="AR135" s="112"/>
      <c r="AS135" s="112"/>
      <c r="AT135" s="112"/>
      <c r="AU135" s="270" t="s">
        <v>576</v>
      </c>
      <c r="AV135" s="112"/>
      <c r="AW135" s="112"/>
      <c r="AX135" s="222"/>
    </row>
    <row r="136" spans="1:50" ht="18.75" hidden="1" customHeight="1" x14ac:dyDescent="0.15">
      <c r="A136" s="1001"/>
      <c r="B136" s="252"/>
      <c r="C136" s="251"/>
      <c r="D136" s="252"/>
      <c r="E136" s="251"/>
      <c r="F136" s="318"/>
      <c r="G136" s="286" t="s">
        <v>368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536</v>
      </c>
      <c r="AF136" s="269"/>
      <c r="AG136" s="269"/>
      <c r="AH136" s="269"/>
      <c r="AI136" s="269" t="s">
        <v>533</v>
      </c>
      <c r="AJ136" s="269"/>
      <c r="AK136" s="269"/>
      <c r="AL136" s="269"/>
      <c r="AM136" s="269" t="s">
        <v>528</v>
      </c>
      <c r="AN136" s="269"/>
      <c r="AO136" s="269"/>
      <c r="AP136" s="271"/>
      <c r="AQ136" s="271" t="s">
        <v>354</v>
      </c>
      <c r="AR136" s="272"/>
      <c r="AS136" s="272"/>
      <c r="AT136" s="273"/>
      <c r="AU136" s="283" t="s">
        <v>370</v>
      </c>
      <c r="AV136" s="283"/>
      <c r="AW136" s="283"/>
      <c r="AX136" s="284"/>
    </row>
    <row r="137" spans="1:50" ht="18.75" hidden="1" customHeight="1" x14ac:dyDescent="0.15">
      <c r="A137" s="1001"/>
      <c r="B137" s="252"/>
      <c r="C137" s="251"/>
      <c r="D137" s="252"/>
      <c r="E137" s="251"/>
      <c r="F137" s="318"/>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4"/>
      <c r="AR137" s="275"/>
      <c r="AS137" s="137" t="s">
        <v>355</v>
      </c>
      <c r="AT137" s="172"/>
      <c r="AU137" s="136"/>
      <c r="AV137" s="136"/>
      <c r="AW137" s="137" t="s">
        <v>300</v>
      </c>
      <c r="AX137" s="138"/>
    </row>
    <row r="138" spans="1:50" ht="39.75" hidden="1" customHeight="1" x14ac:dyDescent="0.15">
      <c r="A138" s="1001"/>
      <c r="B138" s="252"/>
      <c r="C138" s="251"/>
      <c r="D138" s="252"/>
      <c r="E138" s="251"/>
      <c r="F138" s="318"/>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5"/>
      <c r="AC138" s="221"/>
      <c r="AD138" s="221"/>
      <c r="AE138" s="270"/>
      <c r="AF138" s="112"/>
      <c r="AG138" s="112"/>
      <c r="AH138" s="112"/>
      <c r="AI138" s="270"/>
      <c r="AJ138" s="112"/>
      <c r="AK138" s="112"/>
      <c r="AL138" s="112"/>
      <c r="AM138" s="270"/>
      <c r="AN138" s="112"/>
      <c r="AO138" s="112"/>
      <c r="AP138" s="112"/>
      <c r="AQ138" s="270"/>
      <c r="AR138" s="112"/>
      <c r="AS138" s="112"/>
      <c r="AT138" s="112"/>
      <c r="AU138" s="270"/>
      <c r="AV138" s="112"/>
      <c r="AW138" s="112"/>
      <c r="AX138" s="222"/>
    </row>
    <row r="139" spans="1:50" ht="39.75" hidden="1" customHeight="1" x14ac:dyDescent="0.15">
      <c r="A139" s="1001"/>
      <c r="B139" s="252"/>
      <c r="C139" s="251"/>
      <c r="D139" s="252"/>
      <c r="E139" s="251"/>
      <c r="F139" s="318"/>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90"/>
      <c r="AC139" s="133"/>
      <c r="AD139" s="133"/>
      <c r="AE139" s="270"/>
      <c r="AF139" s="112"/>
      <c r="AG139" s="112"/>
      <c r="AH139" s="112"/>
      <c r="AI139" s="270"/>
      <c r="AJ139" s="112"/>
      <c r="AK139" s="112"/>
      <c r="AL139" s="112"/>
      <c r="AM139" s="270"/>
      <c r="AN139" s="112"/>
      <c r="AO139" s="112"/>
      <c r="AP139" s="112"/>
      <c r="AQ139" s="270"/>
      <c r="AR139" s="112"/>
      <c r="AS139" s="112"/>
      <c r="AT139" s="112"/>
      <c r="AU139" s="270"/>
      <c r="AV139" s="112"/>
      <c r="AW139" s="112"/>
      <c r="AX139" s="222"/>
    </row>
    <row r="140" spans="1:50" ht="18.75" hidden="1" customHeight="1" x14ac:dyDescent="0.15">
      <c r="A140" s="1001"/>
      <c r="B140" s="252"/>
      <c r="C140" s="251"/>
      <c r="D140" s="252"/>
      <c r="E140" s="251"/>
      <c r="F140" s="318"/>
      <c r="G140" s="286" t="s">
        <v>368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536</v>
      </c>
      <c r="AF140" s="269"/>
      <c r="AG140" s="269"/>
      <c r="AH140" s="269"/>
      <c r="AI140" s="269" t="s">
        <v>533</v>
      </c>
      <c r="AJ140" s="269"/>
      <c r="AK140" s="269"/>
      <c r="AL140" s="269"/>
      <c r="AM140" s="269" t="s">
        <v>528</v>
      </c>
      <c r="AN140" s="269"/>
      <c r="AO140" s="269"/>
      <c r="AP140" s="271"/>
      <c r="AQ140" s="271" t="s">
        <v>354</v>
      </c>
      <c r="AR140" s="272"/>
      <c r="AS140" s="272"/>
      <c r="AT140" s="273"/>
      <c r="AU140" s="283" t="s">
        <v>370</v>
      </c>
      <c r="AV140" s="283"/>
      <c r="AW140" s="283"/>
      <c r="AX140" s="284"/>
    </row>
    <row r="141" spans="1:50" ht="18.75" hidden="1" customHeight="1" x14ac:dyDescent="0.15">
      <c r="A141" s="1001"/>
      <c r="B141" s="252"/>
      <c r="C141" s="251"/>
      <c r="D141" s="252"/>
      <c r="E141" s="251"/>
      <c r="F141" s="318"/>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4"/>
      <c r="AR141" s="275"/>
      <c r="AS141" s="137" t="s">
        <v>355</v>
      </c>
      <c r="AT141" s="172"/>
      <c r="AU141" s="136"/>
      <c r="AV141" s="136"/>
      <c r="AW141" s="137" t="s">
        <v>300</v>
      </c>
      <c r="AX141" s="138"/>
    </row>
    <row r="142" spans="1:50" ht="39.75" hidden="1" customHeight="1" x14ac:dyDescent="0.15">
      <c r="A142" s="1001"/>
      <c r="B142" s="252"/>
      <c r="C142" s="251"/>
      <c r="D142" s="252"/>
      <c r="E142" s="251"/>
      <c r="F142" s="318"/>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5"/>
      <c r="AC142" s="221"/>
      <c r="AD142" s="221"/>
      <c r="AE142" s="270"/>
      <c r="AF142" s="112"/>
      <c r="AG142" s="112"/>
      <c r="AH142" s="112"/>
      <c r="AI142" s="270"/>
      <c r="AJ142" s="112"/>
      <c r="AK142" s="112"/>
      <c r="AL142" s="112"/>
      <c r="AM142" s="270"/>
      <c r="AN142" s="112"/>
      <c r="AO142" s="112"/>
      <c r="AP142" s="112"/>
      <c r="AQ142" s="270"/>
      <c r="AR142" s="112"/>
      <c r="AS142" s="112"/>
      <c r="AT142" s="112"/>
      <c r="AU142" s="270"/>
      <c r="AV142" s="112"/>
      <c r="AW142" s="112"/>
      <c r="AX142" s="222"/>
    </row>
    <row r="143" spans="1:50" ht="39.75" hidden="1" customHeight="1" x14ac:dyDescent="0.15">
      <c r="A143" s="1001"/>
      <c r="B143" s="252"/>
      <c r="C143" s="251"/>
      <c r="D143" s="252"/>
      <c r="E143" s="251"/>
      <c r="F143" s="318"/>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90"/>
      <c r="AC143" s="133"/>
      <c r="AD143" s="133"/>
      <c r="AE143" s="270"/>
      <c r="AF143" s="112"/>
      <c r="AG143" s="112"/>
      <c r="AH143" s="112"/>
      <c r="AI143" s="270"/>
      <c r="AJ143" s="112"/>
      <c r="AK143" s="112"/>
      <c r="AL143" s="112"/>
      <c r="AM143" s="270"/>
      <c r="AN143" s="112"/>
      <c r="AO143" s="112"/>
      <c r="AP143" s="112"/>
      <c r="AQ143" s="270"/>
      <c r="AR143" s="112"/>
      <c r="AS143" s="112"/>
      <c r="AT143" s="112"/>
      <c r="AU143" s="270"/>
      <c r="AV143" s="112"/>
      <c r="AW143" s="112"/>
      <c r="AX143" s="222"/>
    </row>
    <row r="144" spans="1:50" ht="18.75" hidden="1" customHeight="1" x14ac:dyDescent="0.15">
      <c r="A144" s="1001"/>
      <c r="B144" s="252"/>
      <c r="C144" s="251"/>
      <c r="D144" s="252"/>
      <c r="E144" s="251"/>
      <c r="F144" s="318"/>
      <c r="G144" s="286" t="s">
        <v>368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536</v>
      </c>
      <c r="AF144" s="269"/>
      <c r="AG144" s="269"/>
      <c r="AH144" s="269"/>
      <c r="AI144" s="269" t="s">
        <v>533</v>
      </c>
      <c r="AJ144" s="269"/>
      <c r="AK144" s="269"/>
      <c r="AL144" s="269"/>
      <c r="AM144" s="269" t="s">
        <v>528</v>
      </c>
      <c r="AN144" s="269"/>
      <c r="AO144" s="269"/>
      <c r="AP144" s="271"/>
      <c r="AQ144" s="271" t="s">
        <v>354</v>
      </c>
      <c r="AR144" s="272"/>
      <c r="AS144" s="272"/>
      <c r="AT144" s="273"/>
      <c r="AU144" s="283" t="s">
        <v>370</v>
      </c>
      <c r="AV144" s="283"/>
      <c r="AW144" s="283"/>
      <c r="AX144" s="284"/>
    </row>
    <row r="145" spans="1:50" ht="18.75" hidden="1" customHeight="1" x14ac:dyDescent="0.15">
      <c r="A145" s="1001"/>
      <c r="B145" s="252"/>
      <c r="C145" s="251"/>
      <c r="D145" s="252"/>
      <c r="E145" s="251"/>
      <c r="F145" s="318"/>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4"/>
      <c r="AR145" s="275"/>
      <c r="AS145" s="137" t="s">
        <v>355</v>
      </c>
      <c r="AT145" s="172"/>
      <c r="AU145" s="136"/>
      <c r="AV145" s="136"/>
      <c r="AW145" s="137" t="s">
        <v>300</v>
      </c>
      <c r="AX145" s="138"/>
    </row>
    <row r="146" spans="1:50" ht="39.75" hidden="1" customHeight="1" x14ac:dyDescent="0.15">
      <c r="A146" s="1001"/>
      <c r="B146" s="252"/>
      <c r="C146" s="251"/>
      <c r="D146" s="252"/>
      <c r="E146" s="251"/>
      <c r="F146" s="318"/>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5"/>
      <c r="AC146" s="221"/>
      <c r="AD146" s="221"/>
      <c r="AE146" s="270"/>
      <c r="AF146" s="112"/>
      <c r="AG146" s="112"/>
      <c r="AH146" s="112"/>
      <c r="AI146" s="270"/>
      <c r="AJ146" s="112"/>
      <c r="AK146" s="112"/>
      <c r="AL146" s="112"/>
      <c r="AM146" s="270"/>
      <c r="AN146" s="112"/>
      <c r="AO146" s="112"/>
      <c r="AP146" s="112"/>
      <c r="AQ146" s="270"/>
      <c r="AR146" s="112"/>
      <c r="AS146" s="112"/>
      <c r="AT146" s="112"/>
      <c r="AU146" s="270"/>
      <c r="AV146" s="112"/>
      <c r="AW146" s="112"/>
      <c r="AX146" s="222"/>
    </row>
    <row r="147" spans="1:50" ht="39.75" hidden="1" customHeight="1" x14ac:dyDescent="0.15">
      <c r="A147" s="1001"/>
      <c r="B147" s="252"/>
      <c r="C147" s="251"/>
      <c r="D147" s="252"/>
      <c r="E147" s="251"/>
      <c r="F147" s="318"/>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90"/>
      <c r="AC147" s="133"/>
      <c r="AD147" s="133"/>
      <c r="AE147" s="270"/>
      <c r="AF147" s="112"/>
      <c r="AG147" s="112"/>
      <c r="AH147" s="112"/>
      <c r="AI147" s="270"/>
      <c r="AJ147" s="112"/>
      <c r="AK147" s="112"/>
      <c r="AL147" s="112"/>
      <c r="AM147" s="270"/>
      <c r="AN147" s="112"/>
      <c r="AO147" s="112"/>
      <c r="AP147" s="112"/>
      <c r="AQ147" s="270"/>
      <c r="AR147" s="112"/>
      <c r="AS147" s="112"/>
      <c r="AT147" s="112"/>
      <c r="AU147" s="270"/>
      <c r="AV147" s="112"/>
      <c r="AW147" s="112"/>
      <c r="AX147" s="222"/>
    </row>
    <row r="148" spans="1:50" ht="18.75" hidden="1" customHeight="1" x14ac:dyDescent="0.15">
      <c r="A148" s="1001"/>
      <c r="B148" s="252"/>
      <c r="C148" s="251"/>
      <c r="D148" s="252"/>
      <c r="E148" s="251"/>
      <c r="F148" s="318"/>
      <c r="G148" s="286" t="s">
        <v>368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536</v>
      </c>
      <c r="AF148" s="269"/>
      <c r="AG148" s="269"/>
      <c r="AH148" s="269"/>
      <c r="AI148" s="269" t="s">
        <v>533</v>
      </c>
      <c r="AJ148" s="269"/>
      <c r="AK148" s="269"/>
      <c r="AL148" s="269"/>
      <c r="AM148" s="269" t="s">
        <v>528</v>
      </c>
      <c r="AN148" s="269"/>
      <c r="AO148" s="269"/>
      <c r="AP148" s="271"/>
      <c r="AQ148" s="271" t="s">
        <v>354</v>
      </c>
      <c r="AR148" s="272"/>
      <c r="AS148" s="272"/>
      <c r="AT148" s="273"/>
      <c r="AU148" s="283" t="s">
        <v>370</v>
      </c>
      <c r="AV148" s="283"/>
      <c r="AW148" s="283"/>
      <c r="AX148" s="284"/>
    </row>
    <row r="149" spans="1:50" ht="18.75" hidden="1" customHeight="1" x14ac:dyDescent="0.15">
      <c r="A149" s="1001"/>
      <c r="B149" s="252"/>
      <c r="C149" s="251"/>
      <c r="D149" s="252"/>
      <c r="E149" s="251"/>
      <c r="F149" s="318"/>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4"/>
      <c r="AR149" s="275"/>
      <c r="AS149" s="137" t="s">
        <v>355</v>
      </c>
      <c r="AT149" s="172"/>
      <c r="AU149" s="136"/>
      <c r="AV149" s="136"/>
      <c r="AW149" s="137" t="s">
        <v>300</v>
      </c>
      <c r="AX149" s="138"/>
    </row>
    <row r="150" spans="1:50" ht="39.75" hidden="1" customHeight="1" x14ac:dyDescent="0.15">
      <c r="A150" s="1001"/>
      <c r="B150" s="252"/>
      <c r="C150" s="251"/>
      <c r="D150" s="252"/>
      <c r="E150" s="251"/>
      <c r="F150" s="318"/>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5"/>
      <c r="AC150" s="221"/>
      <c r="AD150" s="221"/>
      <c r="AE150" s="270"/>
      <c r="AF150" s="112"/>
      <c r="AG150" s="112"/>
      <c r="AH150" s="112"/>
      <c r="AI150" s="270"/>
      <c r="AJ150" s="112"/>
      <c r="AK150" s="112"/>
      <c r="AL150" s="112"/>
      <c r="AM150" s="270"/>
      <c r="AN150" s="112"/>
      <c r="AO150" s="112"/>
      <c r="AP150" s="112"/>
      <c r="AQ150" s="270"/>
      <c r="AR150" s="112"/>
      <c r="AS150" s="112"/>
      <c r="AT150" s="112"/>
      <c r="AU150" s="270"/>
      <c r="AV150" s="112"/>
      <c r="AW150" s="112"/>
      <c r="AX150" s="222"/>
    </row>
    <row r="151" spans="1:50" ht="39.75" hidden="1" customHeight="1" x14ac:dyDescent="0.15">
      <c r="A151" s="1001"/>
      <c r="B151" s="252"/>
      <c r="C151" s="251"/>
      <c r="D151" s="252"/>
      <c r="E151" s="251"/>
      <c r="F151" s="318"/>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90"/>
      <c r="AC151" s="133"/>
      <c r="AD151" s="133"/>
      <c r="AE151" s="270"/>
      <c r="AF151" s="112"/>
      <c r="AG151" s="112"/>
      <c r="AH151" s="112"/>
      <c r="AI151" s="270"/>
      <c r="AJ151" s="112"/>
      <c r="AK151" s="112"/>
      <c r="AL151" s="112"/>
      <c r="AM151" s="270"/>
      <c r="AN151" s="112"/>
      <c r="AO151" s="112"/>
      <c r="AP151" s="112"/>
      <c r="AQ151" s="270"/>
      <c r="AR151" s="112"/>
      <c r="AS151" s="112"/>
      <c r="AT151" s="112"/>
      <c r="AU151" s="270"/>
      <c r="AV151" s="112"/>
      <c r="AW151" s="112"/>
      <c r="AX151" s="222"/>
    </row>
    <row r="152" spans="1:50" ht="22.5" hidden="1" customHeight="1" x14ac:dyDescent="0.15">
      <c r="A152" s="1001"/>
      <c r="B152" s="252"/>
      <c r="C152" s="251"/>
      <c r="D152" s="252"/>
      <c r="E152" s="251"/>
      <c r="F152" s="318"/>
      <c r="G152" s="276"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1"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1"/>
      <c r="B153" s="252"/>
      <c r="C153" s="251"/>
      <c r="D153" s="252"/>
      <c r="E153" s="251"/>
      <c r="F153" s="318"/>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2"/>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8"/>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1"/>
      <c r="B155" s="252"/>
      <c r="C155" s="251"/>
      <c r="D155" s="252"/>
      <c r="E155" s="251"/>
      <c r="F155" s="318"/>
      <c r="G155" s="232"/>
      <c r="H155" s="233"/>
      <c r="I155" s="233"/>
      <c r="J155" s="233"/>
      <c r="K155" s="233"/>
      <c r="L155" s="233"/>
      <c r="M155" s="233"/>
      <c r="N155" s="233"/>
      <c r="O155" s="233"/>
      <c r="P155" s="234"/>
      <c r="Q155" s="432"/>
      <c r="R155" s="233"/>
      <c r="S155" s="233"/>
      <c r="T155" s="233"/>
      <c r="U155" s="233"/>
      <c r="V155" s="233"/>
      <c r="W155" s="233"/>
      <c r="X155" s="233"/>
      <c r="Y155" s="233"/>
      <c r="Z155" s="233"/>
      <c r="AA155" s="93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1"/>
      <c r="B156" s="252"/>
      <c r="C156" s="251"/>
      <c r="D156" s="252"/>
      <c r="E156" s="251"/>
      <c r="F156" s="318"/>
      <c r="G156" s="232"/>
      <c r="H156" s="233"/>
      <c r="I156" s="233"/>
      <c r="J156" s="233"/>
      <c r="K156" s="233"/>
      <c r="L156" s="233"/>
      <c r="M156" s="233"/>
      <c r="N156" s="233"/>
      <c r="O156" s="233"/>
      <c r="P156" s="234"/>
      <c r="Q156" s="432"/>
      <c r="R156" s="233"/>
      <c r="S156" s="233"/>
      <c r="T156" s="233"/>
      <c r="U156" s="233"/>
      <c r="V156" s="233"/>
      <c r="W156" s="233"/>
      <c r="X156" s="233"/>
      <c r="Y156" s="233"/>
      <c r="Z156" s="233"/>
      <c r="AA156" s="931"/>
      <c r="AB156" s="261"/>
      <c r="AC156" s="262"/>
      <c r="AD156" s="262"/>
      <c r="AE156" s="281" t="s">
        <v>373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1"/>
      <c r="B157" s="252"/>
      <c r="C157" s="251"/>
      <c r="D157" s="252"/>
      <c r="E157" s="251"/>
      <c r="F157" s="318"/>
      <c r="G157" s="232"/>
      <c r="H157" s="233"/>
      <c r="I157" s="233"/>
      <c r="J157" s="233"/>
      <c r="K157" s="233"/>
      <c r="L157" s="233"/>
      <c r="M157" s="233"/>
      <c r="N157" s="233"/>
      <c r="O157" s="233"/>
      <c r="P157" s="234"/>
      <c r="Q157" s="432"/>
      <c r="R157" s="233"/>
      <c r="S157" s="233"/>
      <c r="T157" s="233"/>
      <c r="U157" s="233"/>
      <c r="V157" s="233"/>
      <c r="W157" s="233"/>
      <c r="X157" s="233"/>
      <c r="Y157" s="233"/>
      <c r="Z157" s="233"/>
      <c r="AA157" s="931"/>
      <c r="AB157" s="261"/>
      <c r="AC157" s="262"/>
      <c r="AD157" s="262"/>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8"/>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63"/>
      <c r="AC158" s="264"/>
      <c r="AD158" s="26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8"/>
      <c r="G159" s="276"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1" t="s">
        <v>460</v>
      </c>
      <c r="AC159" s="169"/>
      <c r="AD159" s="170"/>
      <c r="AE159" s="277"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8"/>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2"/>
      <c r="AC160" s="137"/>
      <c r="AD160" s="172"/>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1"/>
      <c r="B161" s="252"/>
      <c r="C161" s="251"/>
      <c r="D161" s="252"/>
      <c r="E161" s="251"/>
      <c r="F161" s="318"/>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1"/>
      <c r="B162" s="252"/>
      <c r="C162" s="251"/>
      <c r="D162" s="252"/>
      <c r="E162" s="251"/>
      <c r="F162" s="318"/>
      <c r="G162" s="232"/>
      <c r="H162" s="233"/>
      <c r="I162" s="233"/>
      <c r="J162" s="233"/>
      <c r="K162" s="233"/>
      <c r="L162" s="233"/>
      <c r="M162" s="233"/>
      <c r="N162" s="233"/>
      <c r="O162" s="233"/>
      <c r="P162" s="234"/>
      <c r="Q162" s="432"/>
      <c r="R162" s="233"/>
      <c r="S162" s="233"/>
      <c r="T162" s="233"/>
      <c r="U162" s="233"/>
      <c r="V162" s="233"/>
      <c r="W162" s="233"/>
      <c r="X162" s="233"/>
      <c r="Y162" s="233"/>
      <c r="Z162" s="233"/>
      <c r="AA162" s="93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1"/>
      <c r="B163" s="252"/>
      <c r="C163" s="251"/>
      <c r="D163" s="252"/>
      <c r="E163" s="251"/>
      <c r="F163" s="318"/>
      <c r="G163" s="232"/>
      <c r="H163" s="233"/>
      <c r="I163" s="233"/>
      <c r="J163" s="233"/>
      <c r="K163" s="233"/>
      <c r="L163" s="233"/>
      <c r="M163" s="233"/>
      <c r="N163" s="233"/>
      <c r="O163" s="233"/>
      <c r="P163" s="234"/>
      <c r="Q163" s="432"/>
      <c r="R163" s="233"/>
      <c r="S163" s="233"/>
      <c r="T163" s="233"/>
      <c r="U163" s="233"/>
      <c r="V163" s="233"/>
      <c r="W163" s="233"/>
      <c r="X163" s="233"/>
      <c r="Y163" s="233"/>
      <c r="Z163" s="233"/>
      <c r="AA163" s="931"/>
      <c r="AB163" s="261"/>
      <c r="AC163" s="262"/>
      <c r="AD163" s="262"/>
      <c r="AE163" s="281" t="s">
        <v>373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1"/>
      <c r="B164" s="252"/>
      <c r="C164" s="251"/>
      <c r="D164" s="252"/>
      <c r="E164" s="251"/>
      <c r="F164" s="318"/>
      <c r="G164" s="232"/>
      <c r="H164" s="233"/>
      <c r="I164" s="233"/>
      <c r="J164" s="233"/>
      <c r="K164" s="233"/>
      <c r="L164" s="233"/>
      <c r="M164" s="233"/>
      <c r="N164" s="233"/>
      <c r="O164" s="233"/>
      <c r="P164" s="234"/>
      <c r="Q164" s="432"/>
      <c r="R164" s="233"/>
      <c r="S164" s="233"/>
      <c r="T164" s="233"/>
      <c r="U164" s="233"/>
      <c r="V164" s="233"/>
      <c r="W164" s="233"/>
      <c r="X164" s="233"/>
      <c r="Y164" s="233"/>
      <c r="Z164" s="233"/>
      <c r="AA164" s="931"/>
      <c r="AB164" s="261"/>
      <c r="AC164" s="262"/>
      <c r="AD164" s="262"/>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8"/>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63"/>
      <c r="AC165" s="264"/>
      <c r="AD165" s="26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8"/>
      <c r="G166" s="276"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1" t="s">
        <v>460</v>
      </c>
      <c r="AC166" s="169"/>
      <c r="AD166" s="170"/>
      <c r="AE166" s="277"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8"/>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2"/>
      <c r="AC167" s="137"/>
      <c r="AD167" s="172"/>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1"/>
      <c r="B168" s="252"/>
      <c r="C168" s="251"/>
      <c r="D168" s="252"/>
      <c r="E168" s="251"/>
      <c r="F168" s="318"/>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1"/>
      <c r="B169" s="252"/>
      <c r="C169" s="251"/>
      <c r="D169" s="252"/>
      <c r="E169" s="251"/>
      <c r="F169" s="318"/>
      <c r="G169" s="232"/>
      <c r="H169" s="233"/>
      <c r="I169" s="233"/>
      <c r="J169" s="233"/>
      <c r="K169" s="233"/>
      <c r="L169" s="233"/>
      <c r="M169" s="233"/>
      <c r="N169" s="233"/>
      <c r="O169" s="233"/>
      <c r="P169" s="234"/>
      <c r="Q169" s="432"/>
      <c r="R169" s="233"/>
      <c r="S169" s="233"/>
      <c r="T169" s="233"/>
      <c r="U169" s="233"/>
      <c r="V169" s="233"/>
      <c r="W169" s="233"/>
      <c r="X169" s="233"/>
      <c r="Y169" s="233"/>
      <c r="Z169" s="233"/>
      <c r="AA169" s="93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1"/>
      <c r="B170" s="252"/>
      <c r="C170" s="251"/>
      <c r="D170" s="252"/>
      <c r="E170" s="251"/>
      <c r="F170" s="318"/>
      <c r="G170" s="232"/>
      <c r="H170" s="233"/>
      <c r="I170" s="233"/>
      <c r="J170" s="233"/>
      <c r="K170" s="233"/>
      <c r="L170" s="233"/>
      <c r="M170" s="233"/>
      <c r="N170" s="233"/>
      <c r="O170" s="233"/>
      <c r="P170" s="234"/>
      <c r="Q170" s="432"/>
      <c r="R170" s="233"/>
      <c r="S170" s="233"/>
      <c r="T170" s="233"/>
      <c r="U170" s="233"/>
      <c r="V170" s="233"/>
      <c r="W170" s="233"/>
      <c r="X170" s="233"/>
      <c r="Y170" s="233"/>
      <c r="Z170" s="233"/>
      <c r="AA170" s="931"/>
      <c r="AB170" s="261"/>
      <c r="AC170" s="262"/>
      <c r="AD170" s="262"/>
      <c r="AE170" s="281" t="s">
        <v>373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1"/>
      <c r="B171" s="252"/>
      <c r="C171" s="251"/>
      <c r="D171" s="252"/>
      <c r="E171" s="251"/>
      <c r="F171" s="318"/>
      <c r="G171" s="232"/>
      <c r="H171" s="233"/>
      <c r="I171" s="233"/>
      <c r="J171" s="233"/>
      <c r="K171" s="233"/>
      <c r="L171" s="233"/>
      <c r="M171" s="233"/>
      <c r="N171" s="233"/>
      <c r="O171" s="233"/>
      <c r="P171" s="234"/>
      <c r="Q171" s="432"/>
      <c r="R171" s="233"/>
      <c r="S171" s="233"/>
      <c r="T171" s="233"/>
      <c r="U171" s="233"/>
      <c r="V171" s="233"/>
      <c r="W171" s="233"/>
      <c r="X171" s="233"/>
      <c r="Y171" s="233"/>
      <c r="Z171" s="233"/>
      <c r="AA171" s="931"/>
      <c r="AB171" s="261"/>
      <c r="AC171" s="262"/>
      <c r="AD171" s="262"/>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8"/>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63"/>
      <c r="AC172" s="264"/>
      <c r="AD172" s="26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8"/>
      <c r="G173" s="276"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1" t="s">
        <v>460</v>
      </c>
      <c r="AC173" s="169"/>
      <c r="AD173" s="170"/>
      <c r="AE173" s="277"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8"/>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2"/>
      <c r="AC174" s="137"/>
      <c r="AD174" s="172"/>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1"/>
      <c r="B175" s="252"/>
      <c r="C175" s="251"/>
      <c r="D175" s="252"/>
      <c r="E175" s="251"/>
      <c r="F175" s="318"/>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1"/>
      <c r="B176" s="252"/>
      <c r="C176" s="251"/>
      <c r="D176" s="252"/>
      <c r="E176" s="251"/>
      <c r="F176" s="318"/>
      <c r="G176" s="232"/>
      <c r="H176" s="233"/>
      <c r="I176" s="233"/>
      <c r="J176" s="233"/>
      <c r="K176" s="233"/>
      <c r="L176" s="233"/>
      <c r="M176" s="233"/>
      <c r="N176" s="233"/>
      <c r="O176" s="233"/>
      <c r="P176" s="234"/>
      <c r="Q176" s="432"/>
      <c r="R176" s="233"/>
      <c r="S176" s="233"/>
      <c r="T176" s="233"/>
      <c r="U176" s="233"/>
      <c r="V176" s="233"/>
      <c r="W176" s="233"/>
      <c r="X176" s="233"/>
      <c r="Y176" s="233"/>
      <c r="Z176" s="233"/>
      <c r="AA176" s="93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1"/>
      <c r="B177" s="252"/>
      <c r="C177" s="251"/>
      <c r="D177" s="252"/>
      <c r="E177" s="251"/>
      <c r="F177" s="318"/>
      <c r="G177" s="232"/>
      <c r="H177" s="233"/>
      <c r="I177" s="233"/>
      <c r="J177" s="233"/>
      <c r="K177" s="233"/>
      <c r="L177" s="233"/>
      <c r="M177" s="233"/>
      <c r="N177" s="233"/>
      <c r="O177" s="233"/>
      <c r="P177" s="234"/>
      <c r="Q177" s="432"/>
      <c r="R177" s="233"/>
      <c r="S177" s="233"/>
      <c r="T177" s="233"/>
      <c r="U177" s="233"/>
      <c r="V177" s="233"/>
      <c r="W177" s="233"/>
      <c r="X177" s="233"/>
      <c r="Y177" s="233"/>
      <c r="Z177" s="233"/>
      <c r="AA177" s="931"/>
      <c r="AB177" s="261"/>
      <c r="AC177" s="262"/>
      <c r="AD177" s="262"/>
      <c r="AE177" s="281" t="s">
        <v>373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1"/>
      <c r="B178" s="252"/>
      <c r="C178" s="251"/>
      <c r="D178" s="252"/>
      <c r="E178" s="251"/>
      <c r="F178" s="318"/>
      <c r="G178" s="232"/>
      <c r="H178" s="233"/>
      <c r="I178" s="233"/>
      <c r="J178" s="233"/>
      <c r="K178" s="233"/>
      <c r="L178" s="233"/>
      <c r="M178" s="233"/>
      <c r="N178" s="233"/>
      <c r="O178" s="233"/>
      <c r="P178" s="234"/>
      <c r="Q178" s="432"/>
      <c r="R178" s="233"/>
      <c r="S178" s="233"/>
      <c r="T178" s="233"/>
      <c r="U178" s="233"/>
      <c r="V178" s="233"/>
      <c r="W178" s="233"/>
      <c r="X178" s="233"/>
      <c r="Y178" s="233"/>
      <c r="Z178" s="233"/>
      <c r="AA178" s="931"/>
      <c r="AB178" s="261"/>
      <c r="AC178" s="262"/>
      <c r="AD178" s="262"/>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8"/>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63"/>
      <c r="AC179" s="264"/>
      <c r="AD179" s="26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8"/>
      <c r="G180" s="276"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1" t="s">
        <v>460</v>
      </c>
      <c r="AC180" s="169"/>
      <c r="AD180" s="170"/>
      <c r="AE180" s="277"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8"/>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2"/>
      <c r="AC181" s="137"/>
      <c r="AD181" s="172"/>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1"/>
      <c r="B182" s="252"/>
      <c r="C182" s="251"/>
      <c r="D182" s="252"/>
      <c r="E182" s="251"/>
      <c r="F182" s="318"/>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1"/>
      <c r="B183" s="252"/>
      <c r="C183" s="251"/>
      <c r="D183" s="252"/>
      <c r="E183" s="251"/>
      <c r="F183" s="318"/>
      <c r="G183" s="232"/>
      <c r="H183" s="233"/>
      <c r="I183" s="233"/>
      <c r="J183" s="233"/>
      <c r="K183" s="233"/>
      <c r="L183" s="233"/>
      <c r="M183" s="233"/>
      <c r="N183" s="233"/>
      <c r="O183" s="233"/>
      <c r="P183" s="234"/>
      <c r="Q183" s="432"/>
      <c r="R183" s="233"/>
      <c r="S183" s="233"/>
      <c r="T183" s="233"/>
      <c r="U183" s="233"/>
      <c r="V183" s="233"/>
      <c r="W183" s="233"/>
      <c r="X183" s="233"/>
      <c r="Y183" s="233"/>
      <c r="Z183" s="233"/>
      <c r="AA183" s="93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1"/>
      <c r="B184" s="252"/>
      <c r="C184" s="251"/>
      <c r="D184" s="252"/>
      <c r="E184" s="251"/>
      <c r="F184" s="318"/>
      <c r="G184" s="232"/>
      <c r="H184" s="233"/>
      <c r="I184" s="233"/>
      <c r="J184" s="233"/>
      <c r="K184" s="233"/>
      <c r="L184" s="233"/>
      <c r="M184" s="233"/>
      <c r="N184" s="233"/>
      <c r="O184" s="233"/>
      <c r="P184" s="234"/>
      <c r="Q184" s="432"/>
      <c r="R184" s="233"/>
      <c r="S184" s="233"/>
      <c r="T184" s="233"/>
      <c r="U184" s="233"/>
      <c r="V184" s="233"/>
      <c r="W184" s="233"/>
      <c r="X184" s="233"/>
      <c r="Y184" s="233"/>
      <c r="Z184" s="233"/>
      <c r="AA184" s="931"/>
      <c r="AB184" s="261"/>
      <c r="AC184" s="262"/>
      <c r="AD184" s="262"/>
      <c r="AE184" s="267" t="s">
        <v>373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1"/>
      <c r="B185" s="252"/>
      <c r="C185" s="251"/>
      <c r="D185" s="252"/>
      <c r="E185" s="251"/>
      <c r="F185" s="318"/>
      <c r="G185" s="232"/>
      <c r="H185" s="233"/>
      <c r="I185" s="233"/>
      <c r="J185" s="233"/>
      <c r="K185" s="233"/>
      <c r="L185" s="233"/>
      <c r="M185" s="233"/>
      <c r="N185" s="233"/>
      <c r="O185" s="233"/>
      <c r="P185" s="234"/>
      <c r="Q185" s="432"/>
      <c r="R185" s="233"/>
      <c r="S185" s="233"/>
      <c r="T185" s="233"/>
      <c r="U185" s="233"/>
      <c r="V185" s="233"/>
      <c r="W185" s="233"/>
      <c r="X185" s="233"/>
      <c r="Y185" s="233"/>
      <c r="Z185" s="233"/>
      <c r="AA185" s="931"/>
      <c r="AB185" s="261"/>
      <c r="AC185" s="262"/>
      <c r="AD185" s="262"/>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9"/>
      <c r="F186" s="320"/>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63"/>
      <c r="AC186" s="264"/>
      <c r="AD186" s="26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1001"/>
      <c r="B190" s="252"/>
      <c r="C190" s="251"/>
      <c r="D190" s="252"/>
      <c r="E190" s="312" t="s">
        <v>387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1"/>
      <c r="B191" s="252"/>
      <c r="C191" s="251"/>
      <c r="D191" s="252"/>
      <c r="E191" s="238" t="s">
        <v>386</v>
      </c>
      <c r="F191" s="239"/>
      <c r="G191" s="235"/>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1"/>
      <c r="B192" s="252"/>
      <c r="C192" s="251"/>
      <c r="D192" s="252"/>
      <c r="E192" s="249" t="s">
        <v>359</v>
      </c>
      <c r="F192" s="317"/>
      <c r="G192" s="286" t="s">
        <v>368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536</v>
      </c>
      <c r="AF192" s="269"/>
      <c r="AG192" s="269"/>
      <c r="AH192" s="269"/>
      <c r="AI192" s="269" t="s">
        <v>533</v>
      </c>
      <c r="AJ192" s="269"/>
      <c r="AK192" s="269"/>
      <c r="AL192" s="269"/>
      <c r="AM192" s="269" t="s">
        <v>528</v>
      </c>
      <c r="AN192" s="269"/>
      <c r="AO192" s="269"/>
      <c r="AP192" s="271"/>
      <c r="AQ192" s="271" t="s">
        <v>354</v>
      </c>
      <c r="AR192" s="272"/>
      <c r="AS192" s="272"/>
      <c r="AT192" s="273"/>
      <c r="AU192" s="283" t="s">
        <v>370</v>
      </c>
      <c r="AV192" s="283"/>
      <c r="AW192" s="283"/>
      <c r="AX192" s="284"/>
    </row>
    <row r="193" spans="1:50" ht="18.75" hidden="1" customHeight="1" x14ac:dyDescent="0.15">
      <c r="A193" s="1001"/>
      <c r="B193" s="252"/>
      <c r="C193" s="251"/>
      <c r="D193" s="252"/>
      <c r="E193" s="251"/>
      <c r="F193" s="318"/>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4"/>
      <c r="AR193" s="275"/>
      <c r="AS193" s="137" t="s">
        <v>355</v>
      </c>
      <c r="AT193" s="172"/>
      <c r="AU193" s="136"/>
      <c r="AV193" s="136"/>
      <c r="AW193" s="137" t="s">
        <v>300</v>
      </c>
      <c r="AX193" s="138"/>
    </row>
    <row r="194" spans="1:50" ht="39.75" hidden="1" customHeight="1" x14ac:dyDescent="0.15">
      <c r="A194" s="1001"/>
      <c r="B194" s="252"/>
      <c r="C194" s="251"/>
      <c r="D194" s="252"/>
      <c r="E194" s="251"/>
      <c r="F194" s="318"/>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5"/>
      <c r="AC194" s="221"/>
      <c r="AD194" s="221"/>
      <c r="AE194" s="270"/>
      <c r="AF194" s="112"/>
      <c r="AG194" s="112"/>
      <c r="AH194" s="112"/>
      <c r="AI194" s="270"/>
      <c r="AJ194" s="112"/>
      <c r="AK194" s="112"/>
      <c r="AL194" s="112"/>
      <c r="AM194" s="270"/>
      <c r="AN194" s="112"/>
      <c r="AO194" s="112"/>
      <c r="AP194" s="112"/>
      <c r="AQ194" s="270"/>
      <c r="AR194" s="112"/>
      <c r="AS194" s="112"/>
      <c r="AT194" s="112"/>
      <c r="AU194" s="270"/>
      <c r="AV194" s="112"/>
      <c r="AW194" s="112"/>
      <c r="AX194" s="222"/>
    </row>
    <row r="195" spans="1:50" ht="39.75" hidden="1" customHeight="1" x14ac:dyDescent="0.15">
      <c r="A195" s="1001"/>
      <c r="B195" s="252"/>
      <c r="C195" s="251"/>
      <c r="D195" s="252"/>
      <c r="E195" s="251"/>
      <c r="F195" s="318"/>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90"/>
      <c r="AC195" s="133"/>
      <c r="AD195" s="133"/>
      <c r="AE195" s="270"/>
      <c r="AF195" s="112"/>
      <c r="AG195" s="112"/>
      <c r="AH195" s="112"/>
      <c r="AI195" s="270"/>
      <c r="AJ195" s="112"/>
      <c r="AK195" s="112"/>
      <c r="AL195" s="112"/>
      <c r="AM195" s="270"/>
      <c r="AN195" s="112"/>
      <c r="AO195" s="112"/>
      <c r="AP195" s="112"/>
      <c r="AQ195" s="270"/>
      <c r="AR195" s="112"/>
      <c r="AS195" s="112"/>
      <c r="AT195" s="112"/>
      <c r="AU195" s="270"/>
      <c r="AV195" s="112"/>
      <c r="AW195" s="112"/>
      <c r="AX195" s="222"/>
    </row>
    <row r="196" spans="1:50" ht="18.75" hidden="1" customHeight="1" x14ac:dyDescent="0.15">
      <c r="A196" s="1001"/>
      <c r="B196" s="252"/>
      <c r="C196" s="251"/>
      <c r="D196" s="252"/>
      <c r="E196" s="251"/>
      <c r="F196" s="318"/>
      <c r="G196" s="286" t="s">
        <v>368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537</v>
      </c>
      <c r="AF196" s="269"/>
      <c r="AG196" s="269"/>
      <c r="AH196" s="269"/>
      <c r="AI196" s="269" t="s">
        <v>533</v>
      </c>
      <c r="AJ196" s="269"/>
      <c r="AK196" s="269"/>
      <c r="AL196" s="269"/>
      <c r="AM196" s="269" t="s">
        <v>528</v>
      </c>
      <c r="AN196" s="269"/>
      <c r="AO196" s="269"/>
      <c r="AP196" s="271"/>
      <c r="AQ196" s="271" t="s">
        <v>354</v>
      </c>
      <c r="AR196" s="272"/>
      <c r="AS196" s="272"/>
      <c r="AT196" s="273"/>
      <c r="AU196" s="283" t="s">
        <v>370</v>
      </c>
      <c r="AV196" s="283"/>
      <c r="AW196" s="283"/>
      <c r="AX196" s="284"/>
    </row>
    <row r="197" spans="1:50" ht="18.75" hidden="1" customHeight="1" x14ac:dyDescent="0.15">
      <c r="A197" s="1001"/>
      <c r="B197" s="252"/>
      <c r="C197" s="251"/>
      <c r="D197" s="252"/>
      <c r="E197" s="251"/>
      <c r="F197" s="318"/>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4"/>
      <c r="AR197" s="275"/>
      <c r="AS197" s="137" t="s">
        <v>355</v>
      </c>
      <c r="AT197" s="172"/>
      <c r="AU197" s="136"/>
      <c r="AV197" s="136"/>
      <c r="AW197" s="137" t="s">
        <v>300</v>
      </c>
      <c r="AX197" s="138"/>
    </row>
    <row r="198" spans="1:50" ht="39.75" hidden="1" customHeight="1" x14ac:dyDescent="0.15">
      <c r="A198" s="1001"/>
      <c r="B198" s="252"/>
      <c r="C198" s="251"/>
      <c r="D198" s="252"/>
      <c r="E198" s="251"/>
      <c r="F198" s="318"/>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5"/>
      <c r="AC198" s="221"/>
      <c r="AD198" s="221"/>
      <c r="AE198" s="270"/>
      <c r="AF198" s="112"/>
      <c r="AG198" s="112"/>
      <c r="AH198" s="112"/>
      <c r="AI198" s="270"/>
      <c r="AJ198" s="112"/>
      <c r="AK198" s="112"/>
      <c r="AL198" s="112"/>
      <c r="AM198" s="270"/>
      <c r="AN198" s="112"/>
      <c r="AO198" s="112"/>
      <c r="AP198" s="112"/>
      <c r="AQ198" s="270"/>
      <c r="AR198" s="112"/>
      <c r="AS198" s="112"/>
      <c r="AT198" s="112"/>
      <c r="AU198" s="270"/>
      <c r="AV198" s="112"/>
      <c r="AW198" s="112"/>
      <c r="AX198" s="222"/>
    </row>
    <row r="199" spans="1:50" ht="39.75" hidden="1" customHeight="1" x14ac:dyDescent="0.15">
      <c r="A199" s="1001"/>
      <c r="B199" s="252"/>
      <c r="C199" s="251"/>
      <c r="D199" s="252"/>
      <c r="E199" s="251"/>
      <c r="F199" s="318"/>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90"/>
      <c r="AC199" s="133"/>
      <c r="AD199" s="133"/>
      <c r="AE199" s="270"/>
      <c r="AF199" s="112"/>
      <c r="AG199" s="112"/>
      <c r="AH199" s="112"/>
      <c r="AI199" s="270"/>
      <c r="AJ199" s="112"/>
      <c r="AK199" s="112"/>
      <c r="AL199" s="112"/>
      <c r="AM199" s="270"/>
      <c r="AN199" s="112"/>
      <c r="AO199" s="112"/>
      <c r="AP199" s="112"/>
      <c r="AQ199" s="270"/>
      <c r="AR199" s="112"/>
      <c r="AS199" s="112"/>
      <c r="AT199" s="112"/>
      <c r="AU199" s="270"/>
      <c r="AV199" s="112"/>
      <c r="AW199" s="112"/>
      <c r="AX199" s="222"/>
    </row>
    <row r="200" spans="1:50" ht="18.75" hidden="1" customHeight="1" x14ac:dyDescent="0.15">
      <c r="A200" s="1001"/>
      <c r="B200" s="252"/>
      <c r="C200" s="251"/>
      <c r="D200" s="252"/>
      <c r="E200" s="251"/>
      <c r="F200" s="318"/>
      <c r="G200" s="286" t="s">
        <v>368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536</v>
      </c>
      <c r="AF200" s="269"/>
      <c r="AG200" s="269"/>
      <c r="AH200" s="269"/>
      <c r="AI200" s="269" t="s">
        <v>533</v>
      </c>
      <c r="AJ200" s="269"/>
      <c r="AK200" s="269"/>
      <c r="AL200" s="269"/>
      <c r="AM200" s="269" t="s">
        <v>528</v>
      </c>
      <c r="AN200" s="269"/>
      <c r="AO200" s="269"/>
      <c r="AP200" s="271"/>
      <c r="AQ200" s="271" t="s">
        <v>354</v>
      </c>
      <c r="AR200" s="272"/>
      <c r="AS200" s="272"/>
      <c r="AT200" s="273"/>
      <c r="AU200" s="283" t="s">
        <v>370</v>
      </c>
      <c r="AV200" s="283"/>
      <c r="AW200" s="283"/>
      <c r="AX200" s="284"/>
    </row>
    <row r="201" spans="1:50" ht="18.75" hidden="1" customHeight="1" x14ac:dyDescent="0.15">
      <c r="A201" s="1001"/>
      <c r="B201" s="252"/>
      <c r="C201" s="251"/>
      <c r="D201" s="252"/>
      <c r="E201" s="251"/>
      <c r="F201" s="318"/>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4"/>
      <c r="AR201" s="275"/>
      <c r="AS201" s="137" t="s">
        <v>355</v>
      </c>
      <c r="AT201" s="172"/>
      <c r="AU201" s="136"/>
      <c r="AV201" s="136"/>
      <c r="AW201" s="137" t="s">
        <v>300</v>
      </c>
      <c r="AX201" s="138"/>
    </row>
    <row r="202" spans="1:50" ht="39.75" hidden="1" customHeight="1" x14ac:dyDescent="0.15">
      <c r="A202" s="1001"/>
      <c r="B202" s="252"/>
      <c r="C202" s="251"/>
      <c r="D202" s="252"/>
      <c r="E202" s="251"/>
      <c r="F202" s="318"/>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5"/>
      <c r="AC202" s="221"/>
      <c r="AD202" s="221"/>
      <c r="AE202" s="270"/>
      <c r="AF202" s="112"/>
      <c r="AG202" s="112"/>
      <c r="AH202" s="112"/>
      <c r="AI202" s="270"/>
      <c r="AJ202" s="112"/>
      <c r="AK202" s="112"/>
      <c r="AL202" s="112"/>
      <c r="AM202" s="270"/>
      <c r="AN202" s="112"/>
      <c r="AO202" s="112"/>
      <c r="AP202" s="112"/>
      <c r="AQ202" s="270"/>
      <c r="AR202" s="112"/>
      <c r="AS202" s="112"/>
      <c r="AT202" s="112"/>
      <c r="AU202" s="270"/>
      <c r="AV202" s="112"/>
      <c r="AW202" s="112"/>
      <c r="AX202" s="222"/>
    </row>
    <row r="203" spans="1:50" ht="39.75" hidden="1" customHeight="1" x14ac:dyDescent="0.15">
      <c r="A203" s="1001"/>
      <c r="B203" s="252"/>
      <c r="C203" s="251"/>
      <c r="D203" s="252"/>
      <c r="E203" s="251"/>
      <c r="F203" s="318"/>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90"/>
      <c r="AC203" s="133"/>
      <c r="AD203" s="133"/>
      <c r="AE203" s="270"/>
      <c r="AF203" s="112"/>
      <c r="AG203" s="112"/>
      <c r="AH203" s="112"/>
      <c r="AI203" s="270"/>
      <c r="AJ203" s="112"/>
      <c r="AK203" s="112"/>
      <c r="AL203" s="112"/>
      <c r="AM203" s="270"/>
      <c r="AN203" s="112"/>
      <c r="AO203" s="112"/>
      <c r="AP203" s="112"/>
      <c r="AQ203" s="270"/>
      <c r="AR203" s="112"/>
      <c r="AS203" s="112"/>
      <c r="AT203" s="112"/>
      <c r="AU203" s="270"/>
      <c r="AV203" s="112"/>
      <c r="AW203" s="112"/>
      <c r="AX203" s="222"/>
    </row>
    <row r="204" spans="1:50" ht="18.75" hidden="1" customHeight="1" x14ac:dyDescent="0.15">
      <c r="A204" s="1001"/>
      <c r="B204" s="252"/>
      <c r="C204" s="251"/>
      <c r="D204" s="252"/>
      <c r="E204" s="251"/>
      <c r="F204" s="318"/>
      <c r="G204" s="286" t="s">
        <v>368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536</v>
      </c>
      <c r="AF204" s="269"/>
      <c r="AG204" s="269"/>
      <c r="AH204" s="269"/>
      <c r="AI204" s="269" t="s">
        <v>533</v>
      </c>
      <c r="AJ204" s="269"/>
      <c r="AK204" s="269"/>
      <c r="AL204" s="269"/>
      <c r="AM204" s="269" t="s">
        <v>528</v>
      </c>
      <c r="AN204" s="269"/>
      <c r="AO204" s="269"/>
      <c r="AP204" s="271"/>
      <c r="AQ204" s="271" t="s">
        <v>354</v>
      </c>
      <c r="AR204" s="272"/>
      <c r="AS204" s="272"/>
      <c r="AT204" s="273"/>
      <c r="AU204" s="283" t="s">
        <v>370</v>
      </c>
      <c r="AV204" s="283"/>
      <c r="AW204" s="283"/>
      <c r="AX204" s="284"/>
    </row>
    <row r="205" spans="1:50" ht="18.75" hidden="1" customHeight="1" x14ac:dyDescent="0.15">
      <c r="A205" s="1001"/>
      <c r="B205" s="252"/>
      <c r="C205" s="251"/>
      <c r="D205" s="252"/>
      <c r="E205" s="251"/>
      <c r="F205" s="318"/>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4"/>
      <c r="AR205" s="275"/>
      <c r="AS205" s="137" t="s">
        <v>355</v>
      </c>
      <c r="AT205" s="172"/>
      <c r="AU205" s="136"/>
      <c r="AV205" s="136"/>
      <c r="AW205" s="137" t="s">
        <v>300</v>
      </c>
      <c r="AX205" s="138"/>
    </row>
    <row r="206" spans="1:50" ht="39.75" hidden="1" customHeight="1" x14ac:dyDescent="0.15">
      <c r="A206" s="1001"/>
      <c r="B206" s="252"/>
      <c r="C206" s="251"/>
      <c r="D206" s="252"/>
      <c r="E206" s="251"/>
      <c r="F206" s="318"/>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5"/>
      <c r="AC206" s="221"/>
      <c r="AD206" s="221"/>
      <c r="AE206" s="270"/>
      <c r="AF206" s="112"/>
      <c r="AG206" s="112"/>
      <c r="AH206" s="112"/>
      <c r="AI206" s="270"/>
      <c r="AJ206" s="112"/>
      <c r="AK206" s="112"/>
      <c r="AL206" s="112"/>
      <c r="AM206" s="270"/>
      <c r="AN206" s="112"/>
      <c r="AO206" s="112"/>
      <c r="AP206" s="112"/>
      <c r="AQ206" s="270"/>
      <c r="AR206" s="112"/>
      <c r="AS206" s="112"/>
      <c r="AT206" s="112"/>
      <c r="AU206" s="270"/>
      <c r="AV206" s="112"/>
      <c r="AW206" s="112"/>
      <c r="AX206" s="222"/>
    </row>
    <row r="207" spans="1:50" ht="39.75" hidden="1" customHeight="1" x14ac:dyDescent="0.15">
      <c r="A207" s="1001"/>
      <c r="B207" s="252"/>
      <c r="C207" s="251"/>
      <c r="D207" s="252"/>
      <c r="E207" s="251"/>
      <c r="F207" s="318"/>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90"/>
      <c r="AC207" s="133"/>
      <c r="AD207" s="133"/>
      <c r="AE207" s="270"/>
      <c r="AF207" s="112"/>
      <c r="AG207" s="112"/>
      <c r="AH207" s="112"/>
      <c r="AI207" s="270"/>
      <c r="AJ207" s="112"/>
      <c r="AK207" s="112"/>
      <c r="AL207" s="112"/>
      <c r="AM207" s="270"/>
      <c r="AN207" s="112"/>
      <c r="AO207" s="112"/>
      <c r="AP207" s="112"/>
      <c r="AQ207" s="270"/>
      <c r="AR207" s="112"/>
      <c r="AS207" s="112"/>
      <c r="AT207" s="112"/>
      <c r="AU207" s="270"/>
      <c r="AV207" s="112"/>
      <c r="AW207" s="112"/>
      <c r="AX207" s="222"/>
    </row>
    <row r="208" spans="1:50" ht="18.75" hidden="1" customHeight="1" x14ac:dyDescent="0.15">
      <c r="A208" s="1001"/>
      <c r="B208" s="252"/>
      <c r="C208" s="251"/>
      <c r="D208" s="252"/>
      <c r="E208" s="251"/>
      <c r="F208" s="318"/>
      <c r="G208" s="286" t="s">
        <v>368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536</v>
      </c>
      <c r="AF208" s="269"/>
      <c r="AG208" s="269"/>
      <c r="AH208" s="269"/>
      <c r="AI208" s="269" t="s">
        <v>533</v>
      </c>
      <c r="AJ208" s="269"/>
      <c r="AK208" s="269"/>
      <c r="AL208" s="269"/>
      <c r="AM208" s="269" t="s">
        <v>528</v>
      </c>
      <c r="AN208" s="269"/>
      <c r="AO208" s="269"/>
      <c r="AP208" s="271"/>
      <c r="AQ208" s="271" t="s">
        <v>354</v>
      </c>
      <c r="AR208" s="272"/>
      <c r="AS208" s="272"/>
      <c r="AT208" s="273"/>
      <c r="AU208" s="283" t="s">
        <v>370</v>
      </c>
      <c r="AV208" s="283"/>
      <c r="AW208" s="283"/>
      <c r="AX208" s="284"/>
    </row>
    <row r="209" spans="1:50" ht="18.75" hidden="1" customHeight="1" x14ac:dyDescent="0.15">
      <c r="A209" s="1001"/>
      <c r="B209" s="252"/>
      <c r="C209" s="251"/>
      <c r="D209" s="252"/>
      <c r="E209" s="251"/>
      <c r="F209" s="318"/>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4"/>
      <c r="AR209" s="275"/>
      <c r="AS209" s="137" t="s">
        <v>355</v>
      </c>
      <c r="AT209" s="172"/>
      <c r="AU209" s="136"/>
      <c r="AV209" s="136"/>
      <c r="AW209" s="137" t="s">
        <v>300</v>
      </c>
      <c r="AX209" s="138"/>
    </row>
    <row r="210" spans="1:50" ht="39.75" hidden="1" customHeight="1" x14ac:dyDescent="0.15">
      <c r="A210" s="1001"/>
      <c r="B210" s="252"/>
      <c r="C210" s="251"/>
      <c r="D210" s="252"/>
      <c r="E210" s="251"/>
      <c r="F210" s="318"/>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5"/>
      <c r="AC210" s="221"/>
      <c r="AD210" s="221"/>
      <c r="AE210" s="270"/>
      <c r="AF210" s="112"/>
      <c r="AG210" s="112"/>
      <c r="AH210" s="112"/>
      <c r="AI210" s="270"/>
      <c r="AJ210" s="112"/>
      <c r="AK210" s="112"/>
      <c r="AL210" s="112"/>
      <c r="AM210" s="270"/>
      <c r="AN210" s="112"/>
      <c r="AO210" s="112"/>
      <c r="AP210" s="112"/>
      <c r="AQ210" s="270"/>
      <c r="AR210" s="112"/>
      <c r="AS210" s="112"/>
      <c r="AT210" s="112"/>
      <c r="AU210" s="270"/>
      <c r="AV210" s="112"/>
      <c r="AW210" s="112"/>
      <c r="AX210" s="222"/>
    </row>
    <row r="211" spans="1:50" ht="39.75" hidden="1" customHeight="1" x14ac:dyDescent="0.15">
      <c r="A211" s="1001"/>
      <c r="B211" s="252"/>
      <c r="C211" s="251"/>
      <c r="D211" s="252"/>
      <c r="E211" s="251"/>
      <c r="F211" s="318"/>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90"/>
      <c r="AC211" s="133"/>
      <c r="AD211" s="133"/>
      <c r="AE211" s="270"/>
      <c r="AF211" s="112"/>
      <c r="AG211" s="112"/>
      <c r="AH211" s="112"/>
      <c r="AI211" s="270"/>
      <c r="AJ211" s="112"/>
      <c r="AK211" s="112"/>
      <c r="AL211" s="112"/>
      <c r="AM211" s="270"/>
      <c r="AN211" s="112"/>
      <c r="AO211" s="112"/>
      <c r="AP211" s="112"/>
      <c r="AQ211" s="270"/>
      <c r="AR211" s="112"/>
      <c r="AS211" s="112"/>
      <c r="AT211" s="112"/>
      <c r="AU211" s="270"/>
      <c r="AV211" s="112"/>
      <c r="AW211" s="112"/>
      <c r="AX211" s="222"/>
    </row>
    <row r="212" spans="1:50" ht="22.5" hidden="1" customHeight="1" x14ac:dyDescent="0.15">
      <c r="A212" s="1001"/>
      <c r="B212" s="252"/>
      <c r="C212" s="251"/>
      <c r="D212" s="252"/>
      <c r="E212" s="251"/>
      <c r="F212" s="318"/>
      <c r="G212" s="276"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1"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1"/>
      <c r="B213" s="252"/>
      <c r="C213" s="251"/>
      <c r="D213" s="252"/>
      <c r="E213" s="251"/>
      <c r="F213" s="318"/>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2"/>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8"/>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1"/>
      <c r="B215" s="252"/>
      <c r="C215" s="251"/>
      <c r="D215" s="252"/>
      <c r="E215" s="251"/>
      <c r="F215" s="318"/>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1"/>
      <c r="B216" s="252"/>
      <c r="C216" s="251"/>
      <c r="D216" s="252"/>
      <c r="E216" s="251"/>
      <c r="F216" s="318"/>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61"/>
      <c r="AC216" s="262"/>
      <c r="AD216" s="262"/>
      <c r="AE216" s="281" t="s">
        <v>373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1"/>
      <c r="B217" s="252"/>
      <c r="C217" s="251"/>
      <c r="D217" s="252"/>
      <c r="E217" s="251"/>
      <c r="F217" s="318"/>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61"/>
      <c r="AC217" s="262"/>
      <c r="AD217" s="262"/>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8"/>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63"/>
      <c r="AC218" s="264"/>
      <c r="AD218" s="26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8"/>
      <c r="G219" s="276"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1" t="s">
        <v>460</v>
      </c>
      <c r="AC219" s="169"/>
      <c r="AD219" s="170"/>
      <c r="AE219" s="277"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8"/>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2"/>
      <c r="AC220" s="137"/>
      <c r="AD220" s="172"/>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1"/>
      <c r="B221" s="252"/>
      <c r="C221" s="251"/>
      <c r="D221" s="252"/>
      <c r="E221" s="251"/>
      <c r="F221" s="318"/>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1"/>
      <c r="B222" s="252"/>
      <c r="C222" s="251"/>
      <c r="D222" s="252"/>
      <c r="E222" s="251"/>
      <c r="F222" s="318"/>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1"/>
      <c r="B223" s="252"/>
      <c r="C223" s="251"/>
      <c r="D223" s="252"/>
      <c r="E223" s="251"/>
      <c r="F223" s="318"/>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61"/>
      <c r="AC223" s="262"/>
      <c r="AD223" s="262"/>
      <c r="AE223" s="281" t="s">
        <v>373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1"/>
      <c r="B224" s="252"/>
      <c r="C224" s="251"/>
      <c r="D224" s="252"/>
      <c r="E224" s="251"/>
      <c r="F224" s="318"/>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61"/>
      <c r="AC224" s="262"/>
      <c r="AD224" s="262"/>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8"/>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63"/>
      <c r="AC225" s="264"/>
      <c r="AD225" s="26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8"/>
      <c r="G226" s="276"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1" t="s">
        <v>460</v>
      </c>
      <c r="AC226" s="169"/>
      <c r="AD226" s="170"/>
      <c r="AE226" s="277"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8"/>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2"/>
      <c r="AC227" s="137"/>
      <c r="AD227" s="172"/>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1"/>
      <c r="B228" s="252"/>
      <c r="C228" s="251"/>
      <c r="D228" s="252"/>
      <c r="E228" s="251"/>
      <c r="F228" s="318"/>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1"/>
      <c r="B229" s="252"/>
      <c r="C229" s="251"/>
      <c r="D229" s="252"/>
      <c r="E229" s="251"/>
      <c r="F229" s="318"/>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1"/>
      <c r="B230" s="252"/>
      <c r="C230" s="251"/>
      <c r="D230" s="252"/>
      <c r="E230" s="251"/>
      <c r="F230" s="318"/>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61"/>
      <c r="AC230" s="262"/>
      <c r="AD230" s="262"/>
      <c r="AE230" s="281" t="s">
        <v>373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1"/>
      <c r="B231" s="252"/>
      <c r="C231" s="251"/>
      <c r="D231" s="252"/>
      <c r="E231" s="251"/>
      <c r="F231" s="318"/>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61"/>
      <c r="AC231" s="262"/>
      <c r="AD231" s="262"/>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8"/>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63"/>
      <c r="AC232" s="264"/>
      <c r="AD232" s="26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8"/>
      <c r="G233" s="276"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1" t="s">
        <v>460</v>
      </c>
      <c r="AC233" s="169"/>
      <c r="AD233" s="170"/>
      <c r="AE233" s="277"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8"/>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2"/>
      <c r="AC234" s="137"/>
      <c r="AD234" s="172"/>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1"/>
      <c r="B235" s="252"/>
      <c r="C235" s="251"/>
      <c r="D235" s="252"/>
      <c r="E235" s="251"/>
      <c r="F235" s="318"/>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1"/>
      <c r="B236" s="252"/>
      <c r="C236" s="251"/>
      <c r="D236" s="252"/>
      <c r="E236" s="251"/>
      <c r="F236" s="318"/>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1"/>
      <c r="B237" s="252"/>
      <c r="C237" s="251"/>
      <c r="D237" s="252"/>
      <c r="E237" s="251"/>
      <c r="F237" s="318"/>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61"/>
      <c r="AC237" s="262"/>
      <c r="AD237" s="262"/>
      <c r="AE237" s="281" t="s">
        <v>373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1"/>
      <c r="B238" s="252"/>
      <c r="C238" s="251"/>
      <c r="D238" s="252"/>
      <c r="E238" s="251"/>
      <c r="F238" s="318"/>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61"/>
      <c r="AC238" s="262"/>
      <c r="AD238" s="262"/>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8"/>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63"/>
      <c r="AC239" s="264"/>
      <c r="AD239" s="26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8"/>
      <c r="G240" s="276"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1" t="s">
        <v>460</v>
      </c>
      <c r="AC240" s="169"/>
      <c r="AD240" s="170"/>
      <c r="AE240" s="277"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8"/>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2"/>
      <c r="AC241" s="137"/>
      <c r="AD241" s="172"/>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1"/>
      <c r="B242" s="252"/>
      <c r="C242" s="251"/>
      <c r="D242" s="252"/>
      <c r="E242" s="251"/>
      <c r="F242" s="318"/>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1"/>
      <c r="B243" s="252"/>
      <c r="C243" s="251"/>
      <c r="D243" s="252"/>
      <c r="E243" s="251"/>
      <c r="F243" s="318"/>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1"/>
      <c r="B244" s="252"/>
      <c r="C244" s="251"/>
      <c r="D244" s="252"/>
      <c r="E244" s="251"/>
      <c r="F244" s="318"/>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61"/>
      <c r="AC244" s="262"/>
      <c r="AD244" s="262"/>
      <c r="AE244" s="267" t="s">
        <v>373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1"/>
      <c r="B245" s="252"/>
      <c r="C245" s="251"/>
      <c r="D245" s="252"/>
      <c r="E245" s="251"/>
      <c r="F245" s="318"/>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61"/>
      <c r="AC245" s="262"/>
      <c r="AD245" s="262"/>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9"/>
      <c r="F246" s="320"/>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63"/>
      <c r="AC246" s="264"/>
      <c r="AD246" s="26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1001"/>
      <c r="B250" s="252"/>
      <c r="C250" s="251"/>
      <c r="D250" s="252"/>
      <c r="E250" s="312" t="s">
        <v>387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1"/>
      <c r="B251" s="252"/>
      <c r="C251" s="251"/>
      <c r="D251" s="252"/>
      <c r="E251" s="238" t="s">
        <v>386</v>
      </c>
      <c r="F251" s="239"/>
      <c r="G251" s="235"/>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1"/>
      <c r="B252" s="252"/>
      <c r="C252" s="251"/>
      <c r="D252" s="252"/>
      <c r="E252" s="249" t="s">
        <v>359</v>
      </c>
      <c r="F252" s="317"/>
      <c r="G252" s="286" t="s">
        <v>368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536</v>
      </c>
      <c r="AF252" s="269"/>
      <c r="AG252" s="269"/>
      <c r="AH252" s="269"/>
      <c r="AI252" s="269" t="s">
        <v>533</v>
      </c>
      <c r="AJ252" s="269"/>
      <c r="AK252" s="269"/>
      <c r="AL252" s="269"/>
      <c r="AM252" s="269" t="s">
        <v>528</v>
      </c>
      <c r="AN252" s="269"/>
      <c r="AO252" s="269"/>
      <c r="AP252" s="271"/>
      <c r="AQ252" s="271" t="s">
        <v>354</v>
      </c>
      <c r="AR252" s="272"/>
      <c r="AS252" s="272"/>
      <c r="AT252" s="273"/>
      <c r="AU252" s="283" t="s">
        <v>370</v>
      </c>
      <c r="AV252" s="283"/>
      <c r="AW252" s="283"/>
      <c r="AX252" s="284"/>
    </row>
    <row r="253" spans="1:50" ht="18.75" hidden="1" customHeight="1" x14ac:dyDescent="0.15">
      <c r="A253" s="1001"/>
      <c r="B253" s="252"/>
      <c r="C253" s="251"/>
      <c r="D253" s="252"/>
      <c r="E253" s="251"/>
      <c r="F253" s="318"/>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4"/>
      <c r="AR253" s="275"/>
      <c r="AS253" s="137" t="s">
        <v>355</v>
      </c>
      <c r="AT253" s="172"/>
      <c r="AU253" s="136"/>
      <c r="AV253" s="136"/>
      <c r="AW253" s="137" t="s">
        <v>300</v>
      </c>
      <c r="AX253" s="138"/>
    </row>
    <row r="254" spans="1:50" ht="39.75" hidden="1" customHeight="1" x14ac:dyDescent="0.15">
      <c r="A254" s="1001"/>
      <c r="B254" s="252"/>
      <c r="C254" s="251"/>
      <c r="D254" s="252"/>
      <c r="E254" s="251"/>
      <c r="F254" s="318"/>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5"/>
      <c r="AC254" s="221"/>
      <c r="AD254" s="221"/>
      <c r="AE254" s="270"/>
      <c r="AF254" s="112"/>
      <c r="AG254" s="112"/>
      <c r="AH254" s="112"/>
      <c r="AI254" s="270"/>
      <c r="AJ254" s="112"/>
      <c r="AK254" s="112"/>
      <c r="AL254" s="112"/>
      <c r="AM254" s="270"/>
      <c r="AN254" s="112"/>
      <c r="AO254" s="112"/>
      <c r="AP254" s="112"/>
      <c r="AQ254" s="270"/>
      <c r="AR254" s="112"/>
      <c r="AS254" s="112"/>
      <c r="AT254" s="112"/>
      <c r="AU254" s="270"/>
      <c r="AV254" s="112"/>
      <c r="AW254" s="112"/>
      <c r="AX254" s="222"/>
    </row>
    <row r="255" spans="1:50" ht="39.75" hidden="1" customHeight="1" x14ac:dyDescent="0.15">
      <c r="A255" s="1001"/>
      <c r="B255" s="252"/>
      <c r="C255" s="251"/>
      <c r="D255" s="252"/>
      <c r="E255" s="251"/>
      <c r="F255" s="318"/>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90"/>
      <c r="AC255" s="133"/>
      <c r="AD255" s="133"/>
      <c r="AE255" s="270"/>
      <c r="AF255" s="112"/>
      <c r="AG255" s="112"/>
      <c r="AH255" s="112"/>
      <c r="AI255" s="270"/>
      <c r="AJ255" s="112"/>
      <c r="AK255" s="112"/>
      <c r="AL255" s="112"/>
      <c r="AM255" s="270"/>
      <c r="AN255" s="112"/>
      <c r="AO255" s="112"/>
      <c r="AP255" s="112"/>
      <c r="AQ255" s="270"/>
      <c r="AR255" s="112"/>
      <c r="AS255" s="112"/>
      <c r="AT255" s="112"/>
      <c r="AU255" s="270"/>
      <c r="AV255" s="112"/>
      <c r="AW255" s="112"/>
      <c r="AX255" s="222"/>
    </row>
    <row r="256" spans="1:50" ht="18.75" hidden="1" customHeight="1" x14ac:dyDescent="0.15">
      <c r="A256" s="1001"/>
      <c r="B256" s="252"/>
      <c r="C256" s="251"/>
      <c r="D256" s="252"/>
      <c r="E256" s="251"/>
      <c r="F256" s="318"/>
      <c r="G256" s="286" t="s">
        <v>368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536</v>
      </c>
      <c r="AF256" s="269"/>
      <c r="AG256" s="269"/>
      <c r="AH256" s="269"/>
      <c r="AI256" s="269" t="s">
        <v>533</v>
      </c>
      <c r="AJ256" s="269"/>
      <c r="AK256" s="269"/>
      <c r="AL256" s="269"/>
      <c r="AM256" s="269" t="s">
        <v>529</v>
      </c>
      <c r="AN256" s="269"/>
      <c r="AO256" s="269"/>
      <c r="AP256" s="271"/>
      <c r="AQ256" s="271" t="s">
        <v>354</v>
      </c>
      <c r="AR256" s="272"/>
      <c r="AS256" s="272"/>
      <c r="AT256" s="273"/>
      <c r="AU256" s="283" t="s">
        <v>370</v>
      </c>
      <c r="AV256" s="283"/>
      <c r="AW256" s="283"/>
      <c r="AX256" s="284"/>
    </row>
    <row r="257" spans="1:50" ht="18.75" hidden="1" customHeight="1" x14ac:dyDescent="0.15">
      <c r="A257" s="1001"/>
      <c r="B257" s="252"/>
      <c r="C257" s="251"/>
      <c r="D257" s="252"/>
      <c r="E257" s="251"/>
      <c r="F257" s="318"/>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4"/>
      <c r="AR257" s="275"/>
      <c r="AS257" s="137" t="s">
        <v>355</v>
      </c>
      <c r="AT257" s="172"/>
      <c r="AU257" s="136"/>
      <c r="AV257" s="136"/>
      <c r="AW257" s="137" t="s">
        <v>300</v>
      </c>
      <c r="AX257" s="138"/>
    </row>
    <row r="258" spans="1:50" ht="39.75" hidden="1" customHeight="1" x14ac:dyDescent="0.15">
      <c r="A258" s="1001"/>
      <c r="B258" s="252"/>
      <c r="C258" s="251"/>
      <c r="D258" s="252"/>
      <c r="E258" s="251"/>
      <c r="F258" s="318"/>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5"/>
      <c r="AC258" s="221"/>
      <c r="AD258" s="221"/>
      <c r="AE258" s="270"/>
      <c r="AF258" s="112"/>
      <c r="AG258" s="112"/>
      <c r="AH258" s="112"/>
      <c r="AI258" s="270"/>
      <c r="AJ258" s="112"/>
      <c r="AK258" s="112"/>
      <c r="AL258" s="112"/>
      <c r="AM258" s="270"/>
      <c r="AN258" s="112"/>
      <c r="AO258" s="112"/>
      <c r="AP258" s="112"/>
      <c r="AQ258" s="270"/>
      <c r="AR258" s="112"/>
      <c r="AS258" s="112"/>
      <c r="AT258" s="112"/>
      <c r="AU258" s="270"/>
      <c r="AV258" s="112"/>
      <c r="AW258" s="112"/>
      <c r="AX258" s="222"/>
    </row>
    <row r="259" spans="1:50" ht="39.75" hidden="1" customHeight="1" x14ac:dyDescent="0.15">
      <c r="A259" s="1001"/>
      <c r="B259" s="252"/>
      <c r="C259" s="251"/>
      <c r="D259" s="252"/>
      <c r="E259" s="251"/>
      <c r="F259" s="318"/>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90"/>
      <c r="AC259" s="133"/>
      <c r="AD259" s="133"/>
      <c r="AE259" s="270"/>
      <c r="AF259" s="112"/>
      <c r="AG259" s="112"/>
      <c r="AH259" s="112"/>
      <c r="AI259" s="270"/>
      <c r="AJ259" s="112"/>
      <c r="AK259" s="112"/>
      <c r="AL259" s="112"/>
      <c r="AM259" s="270"/>
      <c r="AN259" s="112"/>
      <c r="AO259" s="112"/>
      <c r="AP259" s="112"/>
      <c r="AQ259" s="270"/>
      <c r="AR259" s="112"/>
      <c r="AS259" s="112"/>
      <c r="AT259" s="112"/>
      <c r="AU259" s="270"/>
      <c r="AV259" s="112"/>
      <c r="AW259" s="112"/>
      <c r="AX259" s="222"/>
    </row>
    <row r="260" spans="1:50" ht="18.75" hidden="1" customHeight="1" x14ac:dyDescent="0.15">
      <c r="A260" s="1001"/>
      <c r="B260" s="252"/>
      <c r="C260" s="251"/>
      <c r="D260" s="252"/>
      <c r="E260" s="251"/>
      <c r="F260" s="318"/>
      <c r="G260" s="286" t="s">
        <v>368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536</v>
      </c>
      <c r="AF260" s="269"/>
      <c r="AG260" s="269"/>
      <c r="AH260" s="269"/>
      <c r="AI260" s="269" t="s">
        <v>533</v>
      </c>
      <c r="AJ260" s="269"/>
      <c r="AK260" s="269"/>
      <c r="AL260" s="269"/>
      <c r="AM260" s="269" t="s">
        <v>529</v>
      </c>
      <c r="AN260" s="269"/>
      <c r="AO260" s="269"/>
      <c r="AP260" s="271"/>
      <c r="AQ260" s="271" t="s">
        <v>354</v>
      </c>
      <c r="AR260" s="272"/>
      <c r="AS260" s="272"/>
      <c r="AT260" s="273"/>
      <c r="AU260" s="283" t="s">
        <v>370</v>
      </c>
      <c r="AV260" s="283"/>
      <c r="AW260" s="283"/>
      <c r="AX260" s="284"/>
    </row>
    <row r="261" spans="1:50" ht="18.75" hidden="1" customHeight="1" x14ac:dyDescent="0.15">
      <c r="A261" s="1001"/>
      <c r="B261" s="252"/>
      <c r="C261" s="251"/>
      <c r="D261" s="252"/>
      <c r="E261" s="251"/>
      <c r="F261" s="318"/>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4"/>
      <c r="AR261" s="275"/>
      <c r="AS261" s="137" t="s">
        <v>355</v>
      </c>
      <c r="AT261" s="172"/>
      <c r="AU261" s="136"/>
      <c r="AV261" s="136"/>
      <c r="AW261" s="137" t="s">
        <v>300</v>
      </c>
      <c r="AX261" s="138"/>
    </row>
    <row r="262" spans="1:50" ht="39.75" hidden="1" customHeight="1" x14ac:dyDescent="0.15">
      <c r="A262" s="1001"/>
      <c r="B262" s="252"/>
      <c r="C262" s="251"/>
      <c r="D262" s="252"/>
      <c r="E262" s="251"/>
      <c r="F262" s="318"/>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5"/>
      <c r="AC262" s="221"/>
      <c r="AD262" s="221"/>
      <c r="AE262" s="270"/>
      <c r="AF262" s="112"/>
      <c r="AG262" s="112"/>
      <c r="AH262" s="112"/>
      <c r="AI262" s="270"/>
      <c r="AJ262" s="112"/>
      <c r="AK262" s="112"/>
      <c r="AL262" s="112"/>
      <c r="AM262" s="270"/>
      <c r="AN262" s="112"/>
      <c r="AO262" s="112"/>
      <c r="AP262" s="112"/>
      <c r="AQ262" s="270"/>
      <c r="AR262" s="112"/>
      <c r="AS262" s="112"/>
      <c r="AT262" s="112"/>
      <c r="AU262" s="270"/>
      <c r="AV262" s="112"/>
      <c r="AW262" s="112"/>
      <c r="AX262" s="222"/>
    </row>
    <row r="263" spans="1:50" ht="39.75" hidden="1" customHeight="1" x14ac:dyDescent="0.15">
      <c r="A263" s="1001"/>
      <c r="B263" s="252"/>
      <c r="C263" s="251"/>
      <c r="D263" s="252"/>
      <c r="E263" s="251"/>
      <c r="F263" s="318"/>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90"/>
      <c r="AC263" s="133"/>
      <c r="AD263" s="133"/>
      <c r="AE263" s="270"/>
      <c r="AF263" s="112"/>
      <c r="AG263" s="112"/>
      <c r="AH263" s="112"/>
      <c r="AI263" s="270"/>
      <c r="AJ263" s="112"/>
      <c r="AK263" s="112"/>
      <c r="AL263" s="112"/>
      <c r="AM263" s="270"/>
      <c r="AN263" s="112"/>
      <c r="AO263" s="112"/>
      <c r="AP263" s="112"/>
      <c r="AQ263" s="270"/>
      <c r="AR263" s="112"/>
      <c r="AS263" s="112"/>
      <c r="AT263" s="112"/>
      <c r="AU263" s="270"/>
      <c r="AV263" s="112"/>
      <c r="AW263" s="112"/>
      <c r="AX263" s="222"/>
    </row>
    <row r="264" spans="1:50" ht="18.75" hidden="1" customHeight="1" x14ac:dyDescent="0.15">
      <c r="A264" s="1001"/>
      <c r="B264" s="252"/>
      <c r="C264" s="251"/>
      <c r="D264" s="252"/>
      <c r="E264" s="251"/>
      <c r="F264" s="318"/>
      <c r="G264" s="276"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8"/>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4"/>
      <c r="AR265" s="275"/>
      <c r="AS265" s="137" t="s">
        <v>355</v>
      </c>
      <c r="AT265" s="172"/>
      <c r="AU265" s="136"/>
      <c r="AV265" s="136"/>
      <c r="AW265" s="137" t="s">
        <v>300</v>
      </c>
      <c r="AX265" s="138"/>
    </row>
    <row r="266" spans="1:50" ht="39.75" hidden="1" customHeight="1" x14ac:dyDescent="0.15">
      <c r="A266" s="1001"/>
      <c r="B266" s="252"/>
      <c r="C266" s="251"/>
      <c r="D266" s="252"/>
      <c r="E266" s="251"/>
      <c r="F266" s="318"/>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5"/>
      <c r="AC266" s="221"/>
      <c r="AD266" s="221"/>
      <c r="AE266" s="270"/>
      <c r="AF266" s="112"/>
      <c r="AG266" s="112"/>
      <c r="AH266" s="112"/>
      <c r="AI266" s="270"/>
      <c r="AJ266" s="112"/>
      <c r="AK266" s="112"/>
      <c r="AL266" s="112"/>
      <c r="AM266" s="270"/>
      <c r="AN266" s="112"/>
      <c r="AO266" s="112"/>
      <c r="AP266" s="112"/>
      <c r="AQ266" s="270"/>
      <c r="AR266" s="112"/>
      <c r="AS266" s="112"/>
      <c r="AT266" s="112"/>
      <c r="AU266" s="270"/>
      <c r="AV266" s="112"/>
      <c r="AW266" s="112"/>
      <c r="AX266" s="222"/>
    </row>
    <row r="267" spans="1:50" ht="39.75" hidden="1" customHeight="1" x14ac:dyDescent="0.15">
      <c r="A267" s="1001"/>
      <c r="B267" s="252"/>
      <c r="C267" s="251"/>
      <c r="D267" s="252"/>
      <c r="E267" s="251"/>
      <c r="F267" s="318"/>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90"/>
      <c r="AC267" s="133"/>
      <c r="AD267" s="133"/>
      <c r="AE267" s="270"/>
      <c r="AF267" s="112"/>
      <c r="AG267" s="112"/>
      <c r="AH267" s="112"/>
      <c r="AI267" s="270"/>
      <c r="AJ267" s="112"/>
      <c r="AK267" s="112"/>
      <c r="AL267" s="112"/>
      <c r="AM267" s="270"/>
      <c r="AN267" s="112"/>
      <c r="AO267" s="112"/>
      <c r="AP267" s="112"/>
      <c r="AQ267" s="270"/>
      <c r="AR267" s="112"/>
      <c r="AS267" s="112"/>
      <c r="AT267" s="112"/>
      <c r="AU267" s="270"/>
      <c r="AV267" s="112"/>
      <c r="AW267" s="112"/>
      <c r="AX267" s="222"/>
    </row>
    <row r="268" spans="1:50" ht="18.75" hidden="1" customHeight="1" x14ac:dyDescent="0.15">
      <c r="A268" s="1001"/>
      <c r="B268" s="252"/>
      <c r="C268" s="251"/>
      <c r="D268" s="252"/>
      <c r="E268" s="251"/>
      <c r="F268" s="318"/>
      <c r="G268" s="286" t="s">
        <v>368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537</v>
      </c>
      <c r="AF268" s="269"/>
      <c r="AG268" s="269"/>
      <c r="AH268" s="269"/>
      <c r="AI268" s="269" t="s">
        <v>533</v>
      </c>
      <c r="AJ268" s="269"/>
      <c r="AK268" s="269"/>
      <c r="AL268" s="269"/>
      <c r="AM268" s="269" t="s">
        <v>528</v>
      </c>
      <c r="AN268" s="269"/>
      <c r="AO268" s="269"/>
      <c r="AP268" s="271"/>
      <c r="AQ268" s="271" t="s">
        <v>354</v>
      </c>
      <c r="AR268" s="272"/>
      <c r="AS268" s="272"/>
      <c r="AT268" s="273"/>
      <c r="AU268" s="283" t="s">
        <v>370</v>
      </c>
      <c r="AV268" s="283"/>
      <c r="AW268" s="283"/>
      <c r="AX268" s="284"/>
    </row>
    <row r="269" spans="1:50" ht="18.75" hidden="1" customHeight="1" x14ac:dyDescent="0.15">
      <c r="A269" s="1001"/>
      <c r="B269" s="252"/>
      <c r="C269" s="251"/>
      <c r="D269" s="252"/>
      <c r="E269" s="251"/>
      <c r="F269" s="318"/>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4"/>
      <c r="AR269" s="275"/>
      <c r="AS269" s="137" t="s">
        <v>355</v>
      </c>
      <c r="AT269" s="172"/>
      <c r="AU269" s="136"/>
      <c r="AV269" s="136"/>
      <c r="AW269" s="137" t="s">
        <v>300</v>
      </c>
      <c r="AX269" s="138"/>
    </row>
    <row r="270" spans="1:50" ht="39.75" hidden="1" customHeight="1" x14ac:dyDescent="0.15">
      <c r="A270" s="1001"/>
      <c r="B270" s="252"/>
      <c r="C270" s="251"/>
      <c r="D270" s="252"/>
      <c r="E270" s="251"/>
      <c r="F270" s="318"/>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5"/>
      <c r="AC270" s="221"/>
      <c r="AD270" s="221"/>
      <c r="AE270" s="270"/>
      <c r="AF270" s="112"/>
      <c r="AG270" s="112"/>
      <c r="AH270" s="112"/>
      <c r="AI270" s="270"/>
      <c r="AJ270" s="112"/>
      <c r="AK270" s="112"/>
      <c r="AL270" s="112"/>
      <c r="AM270" s="270"/>
      <c r="AN270" s="112"/>
      <c r="AO270" s="112"/>
      <c r="AP270" s="112"/>
      <c r="AQ270" s="270"/>
      <c r="AR270" s="112"/>
      <c r="AS270" s="112"/>
      <c r="AT270" s="112"/>
      <c r="AU270" s="270"/>
      <c r="AV270" s="112"/>
      <c r="AW270" s="112"/>
      <c r="AX270" s="222"/>
    </row>
    <row r="271" spans="1:50" ht="39.75" hidden="1" customHeight="1" x14ac:dyDescent="0.15">
      <c r="A271" s="1001"/>
      <c r="B271" s="252"/>
      <c r="C271" s="251"/>
      <c r="D271" s="252"/>
      <c r="E271" s="251"/>
      <c r="F271" s="318"/>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90"/>
      <c r="AC271" s="133"/>
      <c r="AD271" s="133"/>
      <c r="AE271" s="270"/>
      <c r="AF271" s="112"/>
      <c r="AG271" s="112"/>
      <c r="AH271" s="112"/>
      <c r="AI271" s="270"/>
      <c r="AJ271" s="112"/>
      <c r="AK271" s="112"/>
      <c r="AL271" s="112"/>
      <c r="AM271" s="270"/>
      <c r="AN271" s="112"/>
      <c r="AO271" s="112"/>
      <c r="AP271" s="112"/>
      <c r="AQ271" s="270"/>
      <c r="AR271" s="112"/>
      <c r="AS271" s="112"/>
      <c r="AT271" s="112"/>
      <c r="AU271" s="270"/>
      <c r="AV271" s="112"/>
      <c r="AW271" s="112"/>
      <c r="AX271" s="222"/>
    </row>
    <row r="272" spans="1:50" ht="22.5" hidden="1" customHeight="1" x14ac:dyDescent="0.15">
      <c r="A272" s="1001"/>
      <c r="B272" s="252"/>
      <c r="C272" s="251"/>
      <c r="D272" s="252"/>
      <c r="E272" s="251"/>
      <c r="F272" s="318"/>
      <c r="G272" s="276"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1"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1"/>
      <c r="B273" s="252"/>
      <c r="C273" s="251"/>
      <c r="D273" s="252"/>
      <c r="E273" s="251"/>
      <c r="F273" s="318"/>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2"/>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8"/>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1"/>
      <c r="B275" s="252"/>
      <c r="C275" s="251"/>
      <c r="D275" s="252"/>
      <c r="E275" s="251"/>
      <c r="F275" s="318"/>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1"/>
      <c r="B276" s="252"/>
      <c r="C276" s="251"/>
      <c r="D276" s="252"/>
      <c r="E276" s="251"/>
      <c r="F276" s="318"/>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61"/>
      <c r="AC276" s="262"/>
      <c r="AD276" s="262"/>
      <c r="AE276" s="281" t="s">
        <v>373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1"/>
      <c r="B277" s="252"/>
      <c r="C277" s="251"/>
      <c r="D277" s="252"/>
      <c r="E277" s="251"/>
      <c r="F277" s="318"/>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61"/>
      <c r="AC277" s="262"/>
      <c r="AD277" s="262"/>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8"/>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63"/>
      <c r="AC278" s="264"/>
      <c r="AD278" s="26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8"/>
      <c r="G279" s="276"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1" t="s">
        <v>460</v>
      </c>
      <c r="AC279" s="169"/>
      <c r="AD279" s="170"/>
      <c r="AE279" s="277"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8"/>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2"/>
      <c r="AC280" s="137"/>
      <c r="AD280" s="172"/>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1"/>
      <c r="B281" s="252"/>
      <c r="C281" s="251"/>
      <c r="D281" s="252"/>
      <c r="E281" s="251"/>
      <c r="F281" s="318"/>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1"/>
      <c r="B282" s="252"/>
      <c r="C282" s="251"/>
      <c r="D282" s="252"/>
      <c r="E282" s="251"/>
      <c r="F282" s="318"/>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1"/>
      <c r="B283" s="252"/>
      <c r="C283" s="251"/>
      <c r="D283" s="252"/>
      <c r="E283" s="251"/>
      <c r="F283" s="318"/>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61"/>
      <c r="AC283" s="262"/>
      <c r="AD283" s="262"/>
      <c r="AE283" s="281" t="s">
        <v>373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1"/>
      <c r="B284" s="252"/>
      <c r="C284" s="251"/>
      <c r="D284" s="252"/>
      <c r="E284" s="251"/>
      <c r="F284" s="318"/>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61"/>
      <c r="AC284" s="262"/>
      <c r="AD284" s="262"/>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8"/>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63"/>
      <c r="AC285" s="264"/>
      <c r="AD285" s="26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8"/>
      <c r="G286" s="276"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1" t="s">
        <v>460</v>
      </c>
      <c r="AC286" s="169"/>
      <c r="AD286" s="170"/>
      <c r="AE286" s="277"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8"/>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2"/>
      <c r="AC287" s="137"/>
      <c r="AD287" s="172"/>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1"/>
      <c r="B288" s="252"/>
      <c r="C288" s="251"/>
      <c r="D288" s="252"/>
      <c r="E288" s="251"/>
      <c r="F288" s="318"/>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1"/>
      <c r="B289" s="252"/>
      <c r="C289" s="251"/>
      <c r="D289" s="252"/>
      <c r="E289" s="251"/>
      <c r="F289" s="318"/>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1"/>
      <c r="B290" s="252"/>
      <c r="C290" s="251"/>
      <c r="D290" s="252"/>
      <c r="E290" s="251"/>
      <c r="F290" s="318"/>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61"/>
      <c r="AC290" s="262"/>
      <c r="AD290" s="262"/>
      <c r="AE290" s="281" t="s">
        <v>373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1"/>
      <c r="B291" s="252"/>
      <c r="C291" s="251"/>
      <c r="D291" s="252"/>
      <c r="E291" s="251"/>
      <c r="F291" s="318"/>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61"/>
      <c r="AC291" s="262"/>
      <c r="AD291" s="262"/>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8"/>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63"/>
      <c r="AC292" s="264"/>
      <c r="AD292" s="26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8"/>
      <c r="G293" s="276"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1" t="s">
        <v>460</v>
      </c>
      <c r="AC293" s="169"/>
      <c r="AD293" s="170"/>
      <c r="AE293" s="277"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8"/>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2"/>
      <c r="AC294" s="137"/>
      <c r="AD294" s="172"/>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1"/>
      <c r="B295" s="252"/>
      <c r="C295" s="251"/>
      <c r="D295" s="252"/>
      <c r="E295" s="251"/>
      <c r="F295" s="318"/>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1"/>
      <c r="B296" s="252"/>
      <c r="C296" s="251"/>
      <c r="D296" s="252"/>
      <c r="E296" s="251"/>
      <c r="F296" s="318"/>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1"/>
      <c r="B297" s="252"/>
      <c r="C297" s="251"/>
      <c r="D297" s="252"/>
      <c r="E297" s="251"/>
      <c r="F297" s="318"/>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61"/>
      <c r="AC297" s="262"/>
      <c r="AD297" s="262"/>
      <c r="AE297" s="281" t="s">
        <v>373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1"/>
      <c r="B298" s="252"/>
      <c r="C298" s="251"/>
      <c r="D298" s="252"/>
      <c r="E298" s="251"/>
      <c r="F298" s="318"/>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61"/>
      <c r="AC298" s="262"/>
      <c r="AD298" s="262"/>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8"/>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63"/>
      <c r="AC299" s="264"/>
      <c r="AD299" s="26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8"/>
      <c r="G300" s="276"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1" t="s">
        <v>460</v>
      </c>
      <c r="AC300" s="169"/>
      <c r="AD300" s="170"/>
      <c r="AE300" s="277"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8"/>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2"/>
      <c r="AC301" s="137"/>
      <c r="AD301" s="172"/>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1"/>
      <c r="B302" s="252"/>
      <c r="C302" s="251"/>
      <c r="D302" s="252"/>
      <c r="E302" s="251"/>
      <c r="F302" s="318"/>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1"/>
      <c r="B303" s="252"/>
      <c r="C303" s="251"/>
      <c r="D303" s="252"/>
      <c r="E303" s="251"/>
      <c r="F303" s="318"/>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1"/>
      <c r="B304" s="252"/>
      <c r="C304" s="251"/>
      <c r="D304" s="252"/>
      <c r="E304" s="251"/>
      <c r="F304" s="318"/>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61"/>
      <c r="AC304" s="262"/>
      <c r="AD304" s="262"/>
      <c r="AE304" s="267" t="s">
        <v>373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1"/>
      <c r="B305" s="252"/>
      <c r="C305" s="251"/>
      <c r="D305" s="252"/>
      <c r="E305" s="251"/>
      <c r="F305" s="318"/>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61"/>
      <c r="AC305" s="262"/>
      <c r="AD305" s="262"/>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9"/>
      <c r="F306" s="320"/>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63"/>
      <c r="AC306" s="264"/>
      <c r="AD306" s="26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12" t="s">
        <v>387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1"/>
      <c r="B311" s="252"/>
      <c r="C311" s="251"/>
      <c r="D311" s="252"/>
      <c r="E311" s="238" t="s">
        <v>386</v>
      </c>
      <c r="F311" s="239"/>
      <c r="G311" s="235"/>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1"/>
      <c r="B312" s="252"/>
      <c r="C312" s="251"/>
      <c r="D312" s="252"/>
      <c r="E312" s="249" t="s">
        <v>359</v>
      </c>
      <c r="F312" s="317"/>
      <c r="G312" s="286" t="s">
        <v>368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536</v>
      </c>
      <c r="AF312" s="269"/>
      <c r="AG312" s="269"/>
      <c r="AH312" s="269"/>
      <c r="AI312" s="269" t="s">
        <v>533</v>
      </c>
      <c r="AJ312" s="269"/>
      <c r="AK312" s="269"/>
      <c r="AL312" s="269"/>
      <c r="AM312" s="269" t="s">
        <v>528</v>
      </c>
      <c r="AN312" s="269"/>
      <c r="AO312" s="269"/>
      <c r="AP312" s="271"/>
      <c r="AQ312" s="271" t="s">
        <v>354</v>
      </c>
      <c r="AR312" s="272"/>
      <c r="AS312" s="272"/>
      <c r="AT312" s="273"/>
      <c r="AU312" s="283" t="s">
        <v>370</v>
      </c>
      <c r="AV312" s="283"/>
      <c r="AW312" s="283"/>
      <c r="AX312" s="284"/>
    </row>
    <row r="313" spans="1:50" ht="18.75" hidden="1" customHeight="1" x14ac:dyDescent="0.15">
      <c r="A313" s="1001"/>
      <c r="B313" s="252"/>
      <c r="C313" s="251"/>
      <c r="D313" s="252"/>
      <c r="E313" s="251"/>
      <c r="F313" s="318"/>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4"/>
      <c r="AR313" s="275"/>
      <c r="AS313" s="137" t="s">
        <v>355</v>
      </c>
      <c r="AT313" s="172"/>
      <c r="AU313" s="136"/>
      <c r="AV313" s="136"/>
      <c r="AW313" s="137" t="s">
        <v>300</v>
      </c>
      <c r="AX313" s="138"/>
    </row>
    <row r="314" spans="1:50" ht="39.75" hidden="1" customHeight="1" x14ac:dyDescent="0.15">
      <c r="A314" s="1001"/>
      <c r="B314" s="252"/>
      <c r="C314" s="251"/>
      <c r="D314" s="252"/>
      <c r="E314" s="251"/>
      <c r="F314" s="318"/>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5"/>
      <c r="AC314" s="221"/>
      <c r="AD314" s="221"/>
      <c r="AE314" s="270"/>
      <c r="AF314" s="112"/>
      <c r="AG314" s="112"/>
      <c r="AH314" s="112"/>
      <c r="AI314" s="270"/>
      <c r="AJ314" s="112"/>
      <c r="AK314" s="112"/>
      <c r="AL314" s="112"/>
      <c r="AM314" s="270"/>
      <c r="AN314" s="112"/>
      <c r="AO314" s="112"/>
      <c r="AP314" s="112"/>
      <c r="AQ314" s="270"/>
      <c r="AR314" s="112"/>
      <c r="AS314" s="112"/>
      <c r="AT314" s="112"/>
      <c r="AU314" s="270"/>
      <c r="AV314" s="112"/>
      <c r="AW314" s="112"/>
      <c r="AX314" s="222"/>
    </row>
    <row r="315" spans="1:50" ht="39.75" hidden="1" customHeight="1" x14ac:dyDescent="0.15">
      <c r="A315" s="1001"/>
      <c r="B315" s="252"/>
      <c r="C315" s="251"/>
      <c r="D315" s="252"/>
      <c r="E315" s="251"/>
      <c r="F315" s="318"/>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90"/>
      <c r="AC315" s="133"/>
      <c r="AD315" s="133"/>
      <c r="AE315" s="270"/>
      <c r="AF315" s="112"/>
      <c r="AG315" s="112"/>
      <c r="AH315" s="112"/>
      <c r="AI315" s="270"/>
      <c r="AJ315" s="112"/>
      <c r="AK315" s="112"/>
      <c r="AL315" s="112"/>
      <c r="AM315" s="270"/>
      <c r="AN315" s="112"/>
      <c r="AO315" s="112"/>
      <c r="AP315" s="112"/>
      <c r="AQ315" s="270"/>
      <c r="AR315" s="112"/>
      <c r="AS315" s="112"/>
      <c r="AT315" s="112"/>
      <c r="AU315" s="270"/>
      <c r="AV315" s="112"/>
      <c r="AW315" s="112"/>
      <c r="AX315" s="222"/>
    </row>
    <row r="316" spans="1:50" ht="18.75" hidden="1" customHeight="1" x14ac:dyDescent="0.15">
      <c r="A316" s="1001"/>
      <c r="B316" s="252"/>
      <c r="C316" s="251"/>
      <c r="D316" s="252"/>
      <c r="E316" s="251"/>
      <c r="F316" s="318"/>
      <c r="G316" s="286" t="s">
        <v>368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536</v>
      </c>
      <c r="AF316" s="269"/>
      <c r="AG316" s="269"/>
      <c r="AH316" s="269"/>
      <c r="AI316" s="269" t="s">
        <v>533</v>
      </c>
      <c r="AJ316" s="269"/>
      <c r="AK316" s="269"/>
      <c r="AL316" s="269"/>
      <c r="AM316" s="269" t="s">
        <v>528</v>
      </c>
      <c r="AN316" s="269"/>
      <c r="AO316" s="269"/>
      <c r="AP316" s="271"/>
      <c r="AQ316" s="271" t="s">
        <v>354</v>
      </c>
      <c r="AR316" s="272"/>
      <c r="AS316" s="272"/>
      <c r="AT316" s="273"/>
      <c r="AU316" s="283" t="s">
        <v>370</v>
      </c>
      <c r="AV316" s="283"/>
      <c r="AW316" s="283"/>
      <c r="AX316" s="284"/>
    </row>
    <row r="317" spans="1:50" ht="18.75" hidden="1" customHeight="1" x14ac:dyDescent="0.15">
      <c r="A317" s="1001"/>
      <c r="B317" s="252"/>
      <c r="C317" s="251"/>
      <c r="D317" s="252"/>
      <c r="E317" s="251"/>
      <c r="F317" s="318"/>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4"/>
      <c r="AR317" s="275"/>
      <c r="AS317" s="137" t="s">
        <v>355</v>
      </c>
      <c r="AT317" s="172"/>
      <c r="AU317" s="136"/>
      <c r="AV317" s="136"/>
      <c r="AW317" s="137" t="s">
        <v>300</v>
      </c>
      <c r="AX317" s="138"/>
    </row>
    <row r="318" spans="1:50" ht="39.75" hidden="1" customHeight="1" x14ac:dyDescent="0.15">
      <c r="A318" s="1001"/>
      <c r="B318" s="252"/>
      <c r="C318" s="251"/>
      <c r="D318" s="252"/>
      <c r="E318" s="251"/>
      <c r="F318" s="318"/>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5"/>
      <c r="AC318" s="221"/>
      <c r="AD318" s="221"/>
      <c r="AE318" s="270"/>
      <c r="AF318" s="112"/>
      <c r="AG318" s="112"/>
      <c r="AH318" s="112"/>
      <c r="AI318" s="270"/>
      <c r="AJ318" s="112"/>
      <c r="AK318" s="112"/>
      <c r="AL318" s="112"/>
      <c r="AM318" s="270"/>
      <c r="AN318" s="112"/>
      <c r="AO318" s="112"/>
      <c r="AP318" s="112"/>
      <c r="AQ318" s="270"/>
      <c r="AR318" s="112"/>
      <c r="AS318" s="112"/>
      <c r="AT318" s="112"/>
      <c r="AU318" s="270"/>
      <c r="AV318" s="112"/>
      <c r="AW318" s="112"/>
      <c r="AX318" s="222"/>
    </row>
    <row r="319" spans="1:50" ht="39.75" hidden="1" customHeight="1" x14ac:dyDescent="0.15">
      <c r="A319" s="1001"/>
      <c r="B319" s="252"/>
      <c r="C319" s="251"/>
      <c r="D319" s="252"/>
      <c r="E319" s="251"/>
      <c r="F319" s="318"/>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90"/>
      <c r="AC319" s="133"/>
      <c r="AD319" s="133"/>
      <c r="AE319" s="270"/>
      <c r="AF319" s="112"/>
      <c r="AG319" s="112"/>
      <c r="AH319" s="112"/>
      <c r="AI319" s="270"/>
      <c r="AJ319" s="112"/>
      <c r="AK319" s="112"/>
      <c r="AL319" s="112"/>
      <c r="AM319" s="270"/>
      <c r="AN319" s="112"/>
      <c r="AO319" s="112"/>
      <c r="AP319" s="112"/>
      <c r="AQ319" s="270"/>
      <c r="AR319" s="112"/>
      <c r="AS319" s="112"/>
      <c r="AT319" s="112"/>
      <c r="AU319" s="270"/>
      <c r="AV319" s="112"/>
      <c r="AW319" s="112"/>
      <c r="AX319" s="222"/>
    </row>
    <row r="320" spans="1:50" ht="18.75" hidden="1" customHeight="1" x14ac:dyDescent="0.15">
      <c r="A320" s="1001"/>
      <c r="B320" s="252"/>
      <c r="C320" s="251"/>
      <c r="D320" s="252"/>
      <c r="E320" s="251"/>
      <c r="F320" s="318"/>
      <c r="G320" s="286" t="s">
        <v>368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536</v>
      </c>
      <c r="AF320" s="269"/>
      <c r="AG320" s="269"/>
      <c r="AH320" s="269"/>
      <c r="AI320" s="269" t="s">
        <v>533</v>
      </c>
      <c r="AJ320" s="269"/>
      <c r="AK320" s="269"/>
      <c r="AL320" s="269"/>
      <c r="AM320" s="269" t="s">
        <v>529</v>
      </c>
      <c r="AN320" s="269"/>
      <c r="AO320" s="269"/>
      <c r="AP320" s="271"/>
      <c r="AQ320" s="271" t="s">
        <v>354</v>
      </c>
      <c r="AR320" s="272"/>
      <c r="AS320" s="272"/>
      <c r="AT320" s="273"/>
      <c r="AU320" s="283" t="s">
        <v>370</v>
      </c>
      <c r="AV320" s="283"/>
      <c r="AW320" s="283"/>
      <c r="AX320" s="284"/>
    </row>
    <row r="321" spans="1:50" ht="18.75" hidden="1" customHeight="1" x14ac:dyDescent="0.15">
      <c r="A321" s="1001"/>
      <c r="B321" s="252"/>
      <c r="C321" s="251"/>
      <c r="D321" s="252"/>
      <c r="E321" s="251"/>
      <c r="F321" s="318"/>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4"/>
      <c r="AR321" s="275"/>
      <c r="AS321" s="137" t="s">
        <v>355</v>
      </c>
      <c r="AT321" s="172"/>
      <c r="AU321" s="136"/>
      <c r="AV321" s="136"/>
      <c r="AW321" s="137" t="s">
        <v>300</v>
      </c>
      <c r="AX321" s="138"/>
    </row>
    <row r="322" spans="1:50" ht="39.75" hidden="1" customHeight="1" x14ac:dyDescent="0.15">
      <c r="A322" s="1001"/>
      <c r="B322" s="252"/>
      <c r="C322" s="251"/>
      <c r="D322" s="252"/>
      <c r="E322" s="251"/>
      <c r="F322" s="318"/>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5"/>
      <c r="AC322" s="221"/>
      <c r="AD322" s="221"/>
      <c r="AE322" s="270"/>
      <c r="AF322" s="112"/>
      <c r="AG322" s="112"/>
      <c r="AH322" s="112"/>
      <c r="AI322" s="270"/>
      <c r="AJ322" s="112"/>
      <c r="AK322" s="112"/>
      <c r="AL322" s="112"/>
      <c r="AM322" s="270"/>
      <c r="AN322" s="112"/>
      <c r="AO322" s="112"/>
      <c r="AP322" s="112"/>
      <c r="AQ322" s="270"/>
      <c r="AR322" s="112"/>
      <c r="AS322" s="112"/>
      <c r="AT322" s="112"/>
      <c r="AU322" s="270"/>
      <c r="AV322" s="112"/>
      <c r="AW322" s="112"/>
      <c r="AX322" s="222"/>
    </row>
    <row r="323" spans="1:50" ht="39.75" hidden="1" customHeight="1" x14ac:dyDescent="0.15">
      <c r="A323" s="1001"/>
      <c r="B323" s="252"/>
      <c r="C323" s="251"/>
      <c r="D323" s="252"/>
      <c r="E323" s="251"/>
      <c r="F323" s="318"/>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90"/>
      <c r="AC323" s="133"/>
      <c r="AD323" s="133"/>
      <c r="AE323" s="270"/>
      <c r="AF323" s="112"/>
      <c r="AG323" s="112"/>
      <c r="AH323" s="112"/>
      <c r="AI323" s="270"/>
      <c r="AJ323" s="112"/>
      <c r="AK323" s="112"/>
      <c r="AL323" s="112"/>
      <c r="AM323" s="270"/>
      <c r="AN323" s="112"/>
      <c r="AO323" s="112"/>
      <c r="AP323" s="112"/>
      <c r="AQ323" s="270"/>
      <c r="AR323" s="112"/>
      <c r="AS323" s="112"/>
      <c r="AT323" s="112"/>
      <c r="AU323" s="270"/>
      <c r="AV323" s="112"/>
      <c r="AW323" s="112"/>
      <c r="AX323" s="222"/>
    </row>
    <row r="324" spans="1:50" ht="18.75" hidden="1" customHeight="1" x14ac:dyDescent="0.15">
      <c r="A324" s="1001"/>
      <c r="B324" s="252"/>
      <c r="C324" s="251"/>
      <c r="D324" s="252"/>
      <c r="E324" s="251"/>
      <c r="F324" s="318"/>
      <c r="G324" s="286" t="s">
        <v>368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536</v>
      </c>
      <c r="AF324" s="269"/>
      <c r="AG324" s="269"/>
      <c r="AH324" s="269"/>
      <c r="AI324" s="269" t="s">
        <v>533</v>
      </c>
      <c r="AJ324" s="269"/>
      <c r="AK324" s="269"/>
      <c r="AL324" s="269"/>
      <c r="AM324" s="269" t="s">
        <v>528</v>
      </c>
      <c r="AN324" s="269"/>
      <c r="AO324" s="269"/>
      <c r="AP324" s="271"/>
      <c r="AQ324" s="271" t="s">
        <v>354</v>
      </c>
      <c r="AR324" s="272"/>
      <c r="AS324" s="272"/>
      <c r="AT324" s="273"/>
      <c r="AU324" s="283" t="s">
        <v>370</v>
      </c>
      <c r="AV324" s="283"/>
      <c r="AW324" s="283"/>
      <c r="AX324" s="284"/>
    </row>
    <row r="325" spans="1:50" ht="18.75" hidden="1" customHeight="1" x14ac:dyDescent="0.15">
      <c r="A325" s="1001"/>
      <c r="B325" s="252"/>
      <c r="C325" s="251"/>
      <c r="D325" s="252"/>
      <c r="E325" s="251"/>
      <c r="F325" s="318"/>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4"/>
      <c r="AR325" s="275"/>
      <c r="AS325" s="137" t="s">
        <v>355</v>
      </c>
      <c r="AT325" s="172"/>
      <c r="AU325" s="136"/>
      <c r="AV325" s="136"/>
      <c r="AW325" s="137" t="s">
        <v>300</v>
      </c>
      <c r="AX325" s="138"/>
    </row>
    <row r="326" spans="1:50" ht="39.75" hidden="1" customHeight="1" x14ac:dyDescent="0.15">
      <c r="A326" s="1001"/>
      <c r="B326" s="252"/>
      <c r="C326" s="251"/>
      <c r="D326" s="252"/>
      <c r="E326" s="251"/>
      <c r="F326" s="318"/>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5"/>
      <c r="AC326" s="221"/>
      <c r="AD326" s="221"/>
      <c r="AE326" s="270"/>
      <c r="AF326" s="112"/>
      <c r="AG326" s="112"/>
      <c r="AH326" s="112"/>
      <c r="AI326" s="270"/>
      <c r="AJ326" s="112"/>
      <c r="AK326" s="112"/>
      <c r="AL326" s="112"/>
      <c r="AM326" s="270"/>
      <c r="AN326" s="112"/>
      <c r="AO326" s="112"/>
      <c r="AP326" s="112"/>
      <c r="AQ326" s="270"/>
      <c r="AR326" s="112"/>
      <c r="AS326" s="112"/>
      <c r="AT326" s="112"/>
      <c r="AU326" s="270"/>
      <c r="AV326" s="112"/>
      <c r="AW326" s="112"/>
      <c r="AX326" s="222"/>
    </row>
    <row r="327" spans="1:50" ht="39.75" hidden="1" customHeight="1" x14ac:dyDescent="0.15">
      <c r="A327" s="1001"/>
      <c r="B327" s="252"/>
      <c r="C327" s="251"/>
      <c r="D327" s="252"/>
      <c r="E327" s="251"/>
      <c r="F327" s="318"/>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90"/>
      <c r="AC327" s="133"/>
      <c r="AD327" s="133"/>
      <c r="AE327" s="270"/>
      <c r="AF327" s="112"/>
      <c r="AG327" s="112"/>
      <c r="AH327" s="112"/>
      <c r="AI327" s="270"/>
      <c r="AJ327" s="112"/>
      <c r="AK327" s="112"/>
      <c r="AL327" s="112"/>
      <c r="AM327" s="270"/>
      <c r="AN327" s="112"/>
      <c r="AO327" s="112"/>
      <c r="AP327" s="112"/>
      <c r="AQ327" s="270"/>
      <c r="AR327" s="112"/>
      <c r="AS327" s="112"/>
      <c r="AT327" s="112"/>
      <c r="AU327" s="270"/>
      <c r="AV327" s="112"/>
      <c r="AW327" s="112"/>
      <c r="AX327" s="222"/>
    </row>
    <row r="328" spans="1:50" ht="18.75" hidden="1" customHeight="1" x14ac:dyDescent="0.15">
      <c r="A328" s="1001"/>
      <c r="B328" s="252"/>
      <c r="C328" s="251"/>
      <c r="D328" s="252"/>
      <c r="E328" s="251"/>
      <c r="F328" s="318"/>
      <c r="G328" s="286" t="s">
        <v>368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537</v>
      </c>
      <c r="AF328" s="269"/>
      <c r="AG328" s="269"/>
      <c r="AH328" s="269"/>
      <c r="AI328" s="269" t="s">
        <v>533</v>
      </c>
      <c r="AJ328" s="269"/>
      <c r="AK328" s="269"/>
      <c r="AL328" s="269"/>
      <c r="AM328" s="269" t="s">
        <v>529</v>
      </c>
      <c r="AN328" s="269"/>
      <c r="AO328" s="269"/>
      <c r="AP328" s="271"/>
      <c r="AQ328" s="271" t="s">
        <v>354</v>
      </c>
      <c r="AR328" s="272"/>
      <c r="AS328" s="272"/>
      <c r="AT328" s="273"/>
      <c r="AU328" s="283" t="s">
        <v>370</v>
      </c>
      <c r="AV328" s="283"/>
      <c r="AW328" s="283"/>
      <c r="AX328" s="284"/>
    </row>
    <row r="329" spans="1:50" ht="18.75" hidden="1" customHeight="1" x14ac:dyDescent="0.15">
      <c r="A329" s="1001"/>
      <c r="B329" s="252"/>
      <c r="C329" s="251"/>
      <c r="D329" s="252"/>
      <c r="E329" s="251"/>
      <c r="F329" s="318"/>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4"/>
      <c r="AR329" s="275"/>
      <c r="AS329" s="137" t="s">
        <v>355</v>
      </c>
      <c r="AT329" s="172"/>
      <c r="AU329" s="136"/>
      <c r="AV329" s="136"/>
      <c r="AW329" s="137" t="s">
        <v>300</v>
      </c>
      <c r="AX329" s="138"/>
    </row>
    <row r="330" spans="1:50" ht="39.75" hidden="1" customHeight="1" x14ac:dyDescent="0.15">
      <c r="A330" s="1001"/>
      <c r="B330" s="252"/>
      <c r="C330" s="251"/>
      <c r="D330" s="252"/>
      <c r="E330" s="251"/>
      <c r="F330" s="318"/>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5"/>
      <c r="AC330" s="221"/>
      <c r="AD330" s="221"/>
      <c r="AE330" s="270"/>
      <c r="AF330" s="112"/>
      <c r="AG330" s="112"/>
      <c r="AH330" s="112"/>
      <c r="AI330" s="270"/>
      <c r="AJ330" s="112"/>
      <c r="AK330" s="112"/>
      <c r="AL330" s="112"/>
      <c r="AM330" s="270"/>
      <c r="AN330" s="112"/>
      <c r="AO330" s="112"/>
      <c r="AP330" s="112"/>
      <c r="AQ330" s="270"/>
      <c r="AR330" s="112"/>
      <c r="AS330" s="112"/>
      <c r="AT330" s="112"/>
      <c r="AU330" s="270"/>
      <c r="AV330" s="112"/>
      <c r="AW330" s="112"/>
      <c r="AX330" s="222"/>
    </row>
    <row r="331" spans="1:50" ht="39.75" hidden="1" customHeight="1" x14ac:dyDescent="0.15">
      <c r="A331" s="1001"/>
      <c r="B331" s="252"/>
      <c r="C331" s="251"/>
      <c r="D331" s="252"/>
      <c r="E331" s="251"/>
      <c r="F331" s="318"/>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90"/>
      <c r="AC331" s="133"/>
      <c r="AD331" s="133"/>
      <c r="AE331" s="270"/>
      <c r="AF331" s="112"/>
      <c r="AG331" s="112"/>
      <c r="AH331" s="112"/>
      <c r="AI331" s="270"/>
      <c r="AJ331" s="112"/>
      <c r="AK331" s="112"/>
      <c r="AL331" s="112"/>
      <c r="AM331" s="270"/>
      <c r="AN331" s="112"/>
      <c r="AO331" s="112"/>
      <c r="AP331" s="112"/>
      <c r="AQ331" s="270"/>
      <c r="AR331" s="112"/>
      <c r="AS331" s="112"/>
      <c r="AT331" s="112"/>
      <c r="AU331" s="270"/>
      <c r="AV331" s="112"/>
      <c r="AW331" s="112"/>
      <c r="AX331" s="222"/>
    </row>
    <row r="332" spans="1:50" ht="22.5" hidden="1" customHeight="1" x14ac:dyDescent="0.15">
      <c r="A332" s="1001"/>
      <c r="B332" s="252"/>
      <c r="C332" s="251"/>
      <c r="D332" s="252"/>
      <c r="E332" s="251"/>
      <c r="F332" s="318"/>
      <c r="G332" s="276"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1"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1"/>
      <c r="B333" s="252"/>
      <c r="C333" s="251"/>
      <c r="D333" s="252"/>
      <c r="E333" s="251"/>
      <c r="F333" s="318"/>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2"/>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8"/>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1"/>
      <c r="B335" s="252"/>
      <c r="C335" s="251"/>
      <c r="D335" s="252"/>
      <c r="E335" s="251"/>
      <c r="F335" s="318"/>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1"/>
      <c r="B336" s="252"/>
      <c r="C336" s="251"/>
      <c r="D336" s="252"/>
      <c r="E336" s="251"/>
      <c r="F336" s="318"/>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61"/>
      <c r="AC336" s="262"/>
      <c r="AD336" s="262"/>
      <c r="AE336" s="281" t="s">
        <v>373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1"/>
      <c r="B337" s="252"/>
      <c r="C337" s="251"/>
      <c r="D337" s="252"/>
      <c r="E337" s="251"/>
      <c r="F337" s="318"/>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61"/>
      <c r="AC337" s="262"/>
      <c r="AD337" s="262"/>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8"/>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63"/>
      <c r="AC338" s="264"/>
      <c r="AD338" s="26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8"/>
      <c r="G339" s="276"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1" t="s">
        <v>460</v>
      </c>
      <c r="AC339" s="169"/>
      <c r="AD339" s="170"/>
      <c r="AE339" s="277"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8"/>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2"/>
      <c r="AC340" s="137"/>
      <c r="AD340" s="172"/>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1"/>
      <c r="B341" s="252"/>
      <c r="C341" s="251"/>
      <c r="D341" s="252"/>
      <c r="E341" s="251"/>
      <c r="F341" s="318"/>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1"/>
      <c r="B342" s="252"/>
      <c r="C342" s="251"/>
      <c r="D342" s="252"/>
      <c r="E342" s="251"/>
      <c r="F342" s="318"/>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1"/>
      <c r="B343" s="252"/>
      <c r="C343" s="251"/>
      <c r="D343" s="252"/>
      <c r="E343" s="251"/>
      <c r="F343" s="318"/>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61"/>
      <c r="AC343" s="262"/>
      <c r="AD343" s="262"/>
      <c r="AE343" s="281" t="s">
        <v>373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1"/>
      <c r="B344" s="252"/>
      <c r="C344" s="251"/>
      <c r="D344" s="252"/>
      <c r="E344" s="251"/>
      <c r="F344" s="318"/>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61"/>
      <c r="AC344" s="262"/>
      <c r="AD344" s="262"/>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8"/>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63"/>
      <c r="AC345" s="264"/>
      <c r="AD345" s="26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8"/>
      <c r="G346" s="276"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1" t="s">
        <v>460</v>
      </c>
      <c r="AC346" s="169"/>
      <c r="AD346" s="170"/>
      <c r="AE346" s="277"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8"/>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2"/>
      <c r="AC347" s="137"/>
      <c r="AD347" s="172"/>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1"/>
      <c r="B348" s="252"/>
      <c r="C348" s="251"/>
      <c r="D348" s="252"/>
      <c r="E348" s="251"/>
      <c r="F348" s="318"/>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1"/>
      <c r="B349" s="252"/>
      <c r="C349" s="251"/>
      <c r="D349" s="252"/>
      <c r="E349" s="251"/>
      <c r="F349" s="318"/>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1"/>
      <c r="B350" s="252"/>
      <c r="C350" s="251"/>
      <c r="D350" s="252"/>
      <c r="E350" s="251"/>
      <c r="F350" s="318"/>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61"/>
      <c r="AC350" s="262"/>
      <c r="AD350" s="262"/>
      <c r="AE350" s="281" t="s">
        <v>373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1"/>
      <c r="B351" s="252"/>
      <c r="C351" s="251"/>
      <c r="D351" s="252"/>
      <c r="E351" s="251"/>
      <c r="F351" s="318"/>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61"/>
      <c r="AC351" s="262"/>
      <c r="AD351" s="262"/>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8"/>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63"/>
      <c r="AC352" s="264"/>
      <c r="AD352" s="26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8"/>
      <c r="G353" s="276"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1" t="s">
        <v>460</v>
      </c>
      <c r="AC353" s="169"/>
      <c r="AD353" s="170"/>
      <c r="AE353" s="277"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8"/>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2"/>
      <c r="AC354" s="137"/>
      <c r="AD354" s="172"/>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1"/>
      <c r="B355" s="252"/>
      <c r="C355" s="251"/>
      <c r="D355" s="252"/>
      <c r="E355" s="251"/>
      <c r="F355" s="318"/>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1"/>
      <c r="B356" s="252"/>
      <c r="C356" s="251"/>
      <c r="D356" s="252"/>
      <c r="E356" s="251"/>
      <c r="F356" s="318"/>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1"/>
      <c r="B357" s="252"/>
      <c r="C357" s="251"/>
      <c r="D357" s="252"/>
      <c r="E357" s="251"/>
      <c r="F357" s="318"/>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61"/>
      <c r="AC357" s="262"/>
      <c r="AD357" s="262"/>
      <c r="AE357" s="281" t="s">
        <v>373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1"/>
      <c r="B358" s="252"/>
      <c r="C358" s="251"/>
      <c r="D358" s="252"/>
      <c r="E358" s="251"/>
      <c r="F358" s="318"/>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61"/>
      <c r="AC358" s="262"/>
      <c r="AD358" s="262"/>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8"/>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63"/>
      <c r="AC359" s="264"/>
      <c r="AD359" s="26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8"/>
      <c r="G360" s="276"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1" t="s">
        <v>460</v>
      </c>
      <c r="AC360" s="169"/>
      <c r="AD360" s="170"/>
      <c r="AE360" s="277"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8"/>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2"/>
      <c r="AC361" s="137"/>
      <c r="AD361" s="172"/>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1"/>
      <c r="B362" s="252"/>
      <c r="C362" s="251"/>
      <c r="D362" s="252"/>
      <c r="E362" s="251"/>
      <c r="F362" s="318"/>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1"/>
      <c r="B363" s="252"/>
      <c r="C363" s="251"/>
      <c r="D363" s="252"/>
      <c r="E363" s="251"/>
      <c r="F363" s="318"/>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1"/>
      <c r="B364" s="252"/>
      <c r="C364" s="251"/>
      <c r="D364" s="252"/>
      <c r="E364" s="251"/>
      <c r="F364" s="318"/>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61"/>
      <c r="AC364" s="262"/>
      <c r="AD364" s="262"/>
      <c r="AE364" s="267" t="s">
        <v>373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1"/>
      <c r="B365" s="252"/>
      <c r="C365" s="251"/>
      <c r="D365" s="252"/>
      <c r="E365" s="251"/>
      <c r="F365" s="318"/>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61"/>
      <c r="AC365" s="262"/>
      <c r="AD365" s="262"/>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9"/>
      <c r="F366" s="320"/>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63"/>
      <c r="AC366" s="264"/>
      <c r="AD366" s="26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1001"/>
      <c r="B370" s="252"/>
      <c r="C370" s="251"/>
      <c r="D370" s="252"/>
      <c r="E370" s="312" t="s">
        <v>387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1"/>
      <c r="B371" s="252"/>
      <c r="C371" s="251"/>
      <c r="D371" s="252"/>
      <c r="E371" s="238" t="s">
        <v>386</v>
      </c>
      <c r="F371" s="239"/>
      <c r="G371" s="235"/>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1"/>
      <c r="B372" s="252"/>
      <c r="C372" s="251"/>
      <c r="D372" s="252"/>
      <c r="E372" s="249" t="s">
        <v>359</v>
      </c>
      <c r="F372" s="317"/>
      <c r="G372" s="286" t="s">
        <v>368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536</v>
      </c>
      <c r="AF372" s="269"/>
      <c r="AG372" s="269"/>
      <c r="AH372" s="269"/>
      <c r="AI372" s="269" t="s">
        <v>533</v>
      </c>
      <c r="AJ372" s="269"/>
      <c r="AK372" s="269"/>
      <c r="AL372" s="269"/>
      <c r="AM372" s="269" t="s">
        <v>528</v>
      </c>
      <c r="AN372" s="269"/>
      <c r="AO372" s="269"/>
      <c r="AP372" s="271"/>
      <c r="AQ372" s="271" t="s">
        <v>354</v>
      </c>
      <c r="AR372" s="272"/>
      <c r="AS372" s="272"/>
      <c r="AT372" s="273"/>
      <c r="AU372" s="283" t="s">
        <v>370</v>
      </c>
      <c r="AV372" s="283"/>
      <c r="AW372" s="283"/>
      <c r="AX372" s="284"/>
    </row>
    <row r="373" spans="1:50" ht="18.75" hidden="1" customHeight="1" x14ac:dyDescent="0.15">
      <c r="A373" s="1001"/>
      <c r="B373" s="252"/>
      <c r="C373" s="251"/>
      <c r="D373" s="252"/>
      <c r="E373" s="251"/>
      <c r="F373" s="318"/>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4"/>
      <c r="AR373" s="275"/>
      <c r="AS373" s="137" t="s">
        <v>355</v>
      </c>
      <c r="AT373" s="172"/>
      <c r="AU373" s="136"/>
      <c r="AV373" s="136"/>
      <c r="AW373" s="137" t="s">
        <v>300</v>
      </c>
      <c r="AX373" s="138"/>
    </row>
    <row r="374" spans="1:50" ht="39.75" hidden="1" customHeight="1" x14ac:dyDescent="0.15">
      <c r="A374" s="1001"/>
      <c r="B374" s="252"/>
      <c r="C374" s="251"/>
      <c r="D374" s="252"/>
      <c r="E374" s="251"/>
      <c r="F374" s="318"/>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5"/>
      <c r="AC374" s="221"/>
      <c r="AD374" s="221"/>
      <c r="AE374" s="270"/>
      <c r="AF374" s="112"/>
      <c r="AG374" s="112"/>
      <c r="AH374" s="112"/>
      <c r="AI374" s="270"/>
      <c r="AJ374" s="112"/>
      <c r="AK374" s="112"/>
      <c r="AL374" s="112"/>
      <c r="AM374" s="270"/>
      <c r="AN374" s="112"/>
      <c r="AO374" s="112"/>
      <c r="AP374" s="112"/>
      <c r="AQ374" s="270"/>
      <c r="AR374" s="112"/>
      <c r="AS374" s="112"/>
      <c r="AT374" s="112"/>
      <c r="AU374" s="270"/>
      <c r="AV374" s="112"/>
      <c r="AW374" s="112"/>
      <c r="AX374" s="222"/>
    </row>
    <row r="375" spans="1:50" ht="39.75" hidden="1" customHeight="1" x14ac:dyDescent="0.15">
      <c r="A375" s="1001"/>
      <c r="B375" s="252"/>
      <c r="C375" s="251"/>
      <c r="D375" s="252"/>
      <c r="E375" s="251"/>
      <c r="F375" s="318"/>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90"/>
      <c r="AC375" s="133"/>
      <c r="AD375" s="133"/>
      <c r="AE375" s="270"/>
      <c r="AF375" s="112"/>
      <c r="AG375" s="112"/>
      <c r="AH375" s="112"/>
      <c r="AI375" s="270"/>
      <c r="AJ375" s="112"/>
      <c r="AK375" s="112"/>
      <c r="AL375" s="112"/>
      <c r="AM375" s="270"/>
      <c r="AN375" s="112"/>
      <c r="AO375" s="112"/>
      <c r="AP375" s="112"/>
      <c r="AQ375" s="270"/>
      <c r="AR375" s="112"/>
      <c r="AS375" s="112"/>
      <c r="AT375" s="112"/>
      <c r="AU375" s="270"/>
      <c r="AV375" s="112"/>
      <c r="AW375" s="112"/>
      <c r="AX375" s="222"/>
    </row>
    <row r="376" spans="1:50" ht="18.75" hidden="1" customHeight="1" x14ac:dyDescent="0.15">
      <c r="A376" s="1001"/>
      <c r="B376" s="252"/>
      <c r="C376" s="251"/>
      <c r="D376" s="252"/>
      <c r="E376" s="251"/>
      <c r="F376" s="318"/>
      <c r="G376" s="286" t="s">
        <v>368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536</v>
      </c>
      <c r="AF376" s="269"/>
      <c r="AG376" s="269"/>
      <c r="AH376" s="269"/>
      <c r="AI376" s="269" t="s">
        <v>533</v>
      </c>
      <c r="AJ376" s="269"/>
      <c r="AK376" s="269"/>
      <c r="AL376" s="269"/>
      <c r="AM376" s="269" t="s">
        <v>528</v>
      </c>
      <c r="AN376" s="269"/>
      <c r="AO376" s="269"/>
      <c r="AP376" s="271"/>
      <c r="AQ376" s="271" t="s">
        <v>354</v>
      </c>
      <c r="AR376" s="272"/>
      <c r="AS376" s="272"/>
      <c r="AT376" s="273"/>
      <c r="AU376" s="283" t="s">
        <v>370</v>
      </c>
      <c r="AV376" s="283"/>
      <c r="AW376" s="283"/>
      <c r="AX376" s="284"/>
    </row>
    <row r="377" spans="1:50" ht="18.75" hidden="1" customHeight="1" x14ac:dyDescent="0.15">
      <c r="A377" s="1001"/>
      <c r="B377" s="252"/>
      <c r="C377" s="251"/>
      <c r="D377" s="252"/>
      <c r="E377" s="251"/>
      <c r="F377" s="318"/>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4"/>
      <c r="AR377" s="275"/>
      <c r="AS377" s="137" t="s">
        <v>355</v>
      </c>
      <c r="AT377" s="172"/>
      <c r="AU377" s="136"/>
      <c r="AV377" s="136"/>
      <c r="AW377" s="137" t="s">
        <v>300</v>
      </c>
      <c r="AX377" s="138"/>
    </row>
    <row r="378" spans="1:50" ht="39.75" hidden="1" customHeight="1" x14ac:dyDescent="0.15">
      <c r="A378" s="1001"/>
      <c r="B378" s="252"/>
      <c r="C378" s="251"/>
      <c r="D378" s="252"/>
      <c r="E378" s="251"/>
      <c r="F378" s="318"/>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5"/>
      <c r="AC378" s="221"/>
      <c r="AD378" s="221"/>
      <c r="AE378" s="270"/>
      <c r="AF378" s="112"/>
      <c r="AG378" s="112"/>
      <c r="AH378" s="112"/>
      <c r="AI378" s="270"/>
      <c r="AJ378" s="112"/>
      <c r="AK378" s="112"/>
      <c r="AL378" s="112"/>
      <c r="AM378" s="270"/>
      <c r="AN378" s="112"/>
      <c r="AO378" s="112"/>
      <c r="AP378" s="112"/>
      <c r="AQ378" s="270"/>
      <c r="AR378" s="112"/>
      <c r="AS378" s="112"/>
      <c r="AT378" s="112"/>
      <c r="AU378" s="270"/>
      <c r="AV378" s="112"/>
      <c r="AW378" s="112"/>
      <c r="AX378" s="222"/>
    </row>
    <row r="379" spans="1:50" ht="39.75" hidden="1" customHeight="1" x14ac:dyDescent="0.15">
      <c r="A379" s="1001"/>
      <c r="B379" s="252"/>
      <c r="C379" s="251"/>
      <c r="D379" s="252"/>
      <c r="E379" s="251"/>
      <c r="F379" s="318"/>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90"/>
      <c r="AC379" s="133"/>
      <c r="AD379" s="133"/>
      <c r="AE379" s="270"/>
      <c r="AF379" s="112"/>
      <c r="AG379" s="112"/>
      <c r="AH379" s="112"/>
      <c r="AI379" s="270"/>
      <c r="AJ379" s="112"/>
      <c r="AK379" s="112"/>
      <c r="AL379" s="112"/>
      <c r="AM379" s="270"/>
      <c r="AN379" s="112"/>
      <c r="AO379" s="112"/>
      <c r="AP379" s="112"/>
      <c r="AQ379" s="270"/>
      <c r="AR379" s="112"/>
      <c r="AS379" s="112"/>
      <c r="AT379" s="112"/>
      <c r="AU379" s="270"/>
      <c r="AV379" s="112"/>
      <c r="AW379" s="112"/>
      <c r="AX379" s="222"/>
    </row>
    <row r="380" spans="1:50" ht="18.75" hidden="1" customHeight="1" x14ac:dyDescent="0.15">
      <c r="A380" s="1001"/>
      <c r="B380" s="252"/>
      <c r="C380" s="251"/>
      <c r="D380" s="252"/>
      <c r="E380" s="251"/>
      <c r="F380" s="318"/>
      <c r="G380" s="286" t="s">
        <v>368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536</v>
      </c>
      <c r="AF380" s="269"/>
      <c r="AG380" s="269"/>
      <c r="AH380" s="269"/>
      <c r="AI380" s="269" t="s">
        <v>533</v>
      </c>
      <c r="AJ380" s="269"/>
      <c r="AK380" s="269"/>
      <c r="AL380" s="269"/>
      <c r="AM380" s="269" t="s">
        <v>528</v>
      </c>
      <c r="AN380" s="269"/>
      <c r="AO380" s="269"/>
      <c r="AP380" s="271"/>
      <c r="AQ380" s="271" t="s">
        <v>354</v>
      </c>
      <c r="AR380" s="272"/>
      <c r="AS380" s="272"/>
      <c r="AT380" s="273"/>
      <c r="AU380" s="283" t="s">
        <v>370</v>
      </c>
      <c r="AV380" s="283"/>
      <c r="AW380" s="283"/>
      <c r="AX380" s="284"/>
    </row>
    <row r="381" spans="1:50" ht="18.75" hidden="1" customHeight="1" x14ac:dyDescent="0.15">
      <c r="A381" s="1001"/>
      <c r="B381" s="252"/>
      <c r="C381" s="251"/>
      <c r="D381" s="252"/>
      <c r="E381" s="251"/>
      <c r="F381" s="318"/>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4"/>
      <c r="AR381" s="275"/>
      <c r="AS381" s="137" t="s">
        <v>355</v>
      </c>
      <c r="AT381" s="172"/>
      <c r="AU381" s="136"/>
      <c r="AV381" s="136"/>
      <c r="AW381" s="137" t="s">
        <v>300</v>
      </c>
      <c r="AX381" s="138"/>
    </row>
    <row r="382" spans="1:50" ht="39.75" hidden="1" customHeight="1" x14ac:dyDescent="0.15">
      <c r="A382" s="1001"/>
      <c r="B382" s="252"/>
      <c r="C382" s="251"/>
      <c r="D382" s="252"/>
      <c r="E382" s="251"/>
      <c r="F382" s="318"/>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5"/>
      <c r="AC382" s="221"/>
      <c r="AD382" s="221"/>
      <c r="AE382" s="270"/>
      <c r="AF382" s="112"/>
      <c r="AG382" s="112"/>
      <c r="AH382" s="112"/>
      <c r="AI382" s="270"/>
      <c r="AJ382" s="112"/>
      <c r="AK382" s="112"/>
      <c r="AL382" s="112"/>
      <c r="AM382" s="270"/>
      <c r="AN382" s="112"/>
      <c r="AO382" s="112"/>
      <c r="AP382" s="112"/>
      <c r="AQ382" s="270"/>
      <c r="AR382" s="112"/>
      <c r="AS382" s="112"/>
      <c r="AT382" s="112"/>
      <c r="AU382" s="270"/>
      <c r="AV382" s="112"/>
      <c r="AW382" s="112"/>
      <c r="AX382" s="222"/>
    </row>
    <row r="383" spans="1:50" ht="39.75" hidden="1" customHeight="1" x14ac:dyDescent="0.15">
      <c r="A383" s="1001"/>
      <c r="B383" s="252"/>
      <c r="C383" s="251"/>
      <c r="D383" s="252"/>
      <c r="E383" s="251"/>
      <c r="F383" s="318"/>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90"/>
      <c r="AC383" s="133"/>
      <c r="AD383" s="133"/>
      <c r="AE383" s="270"/>
      <c r="AF383" s="112"/>
      <c r="AG383" s="112"/>
      <c r="AH383" s="112"/>
      <c r="AI383" s="270"/>
      <c r="AJ383" s="112"/>
      <c r="AK383" s="112"/>
      <c r="AL383" s="112"/>
      <c r="AM383" s="270"/>
      <c r="AN383" s="112"/>
      <c r="AO383" s="112"/>
      <c r="AP383" s="112"/>
      <c r="AQ383" s="270"/>
      <c r="AR383" s="112"/>
      <c r="AS383" s="112"/>
      <c r="AT383" s="112"/>
      <c r="AU383" s="270"/>
      <c r="AV383" s="112"/>
      <c r="AW383" s="112"/>
      <c r="AX383" s="222"/>
    </row>
    <row r="384" spans="1:50" ht="18.75" hidden="1" customHeight="1" x14ac:dyDescent="0.15">
      <c r="A384" s="1001"/>
      <c r="B384" s="252"/>
      <c r="C384" s="251"/>
      <c r="D384" s="252"/>
      <c r="E384" s="251"/>
      <c r="F384" s="318"/>
      <c r="G384" s="286" t="s">
        <v>368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536</v>
      </c>
      <c r="AF384" s="269"/>
      <c r="AG384" s="269"/>
      <c r="AH384" s="269"/>
      <c r="AI384" s="269" t="s">
        <v>533</v>
      </c>
      <c r="AJ384" s="269"/>
      <c r="AK384" s="269"/>
      <c r="AL384" s="269"/>
      <c r="AM384" s="269" t="s">
        <v>528</v>
      </c>
      <c r="AN384" s="269"/>
      <c r="AO384" s="269"/>
      <c r="AP384" s="271"/>
      <c r="AQ384" s="271" t="s">
        <v>354</v>
      </c>
      <c r="AR384" s="272"/>
      <c r="AS384" s="272"/>
      <c r="AT384" s="273"/>
      <c r="AU384" s="283" t="s">
        <v>370</v>
      </c>
      <c r="AV384" s="283"/>
      <c r="AW384" s="283"/>
      <c r="AX384" s="284"/>
    </row>
    <row r="385" spans="1:50" ht="18.75" hidden="1" customHeight="1" x14ac:dyDescent="0.15">
      <c r="A385" s="1001"/>
      <c r="B385" s="252"/>
      <c r="C385" s="251"/>
      <c r="D385" s="252"/>
      <c r="E385" s="251"/>
      <c r="F385" s="318"/>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4"/>
      <c r="AR385" s="275"/>
      <c r="AS385" s="137" t="s">
        <v>355</v>
      </c>
      <c r="AT385" s="172"/>
      <c r="AU385" s="136"/>
      <c r="AV385" s="136"/>
      <c r="AW385" s="137" t="s">
        <v>300</v>
      </c>
      <c r="AX385" s="138"/>
    </row>
    <row r="386" spans="1:50" ht="39.75" hidden="1" customHeight="1" x14ac:dyDescent="0.15">
      <c r="A386" s="1001"/>
      <c r="B386" s="252"/>
      <c r="C386" s="251"/>
      <c r="D386" s="252"/>
      <c r="E386" s="251"/>
      <c r="F386" s="318"/>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5"/>
      <c r="AC386" s="221"/>
      <c r="AD386" s="221"/>
      <c r="AE386" s="270"/>
      <c r="AF386" s="112"/>
      <c r="AG386" s="112"/>
      <c r="AH386" s="112"/>
      <c r="AI386" s="270"/>
      <c r="AJ386" s="112"/>
      <c r="AK386" s="112"/>
      <c r="AL386" s="112"/>
      <c r="AM386" s="270"/>
      <c r="AN386" s="112"/>
      <c r="AO386" s="112"/>
      <c r="AP386" s="112"/>
      <c r="AQ386" s="270"/>
      <c r="AR386" s="112"/>
      <c r="AS386" s="112"/>
      <c r="AT386" s="112"/>
      <c r="AU386" s="270"/>
      <c r="AV386" s="112"/>
      <c r="AW386" s="112"/>
      <c r="AX386" s="222"/>
    </row>
    <row r="387" spans="1:50" ht="39.75" hidden="1" customHeight="1" x14ac:dyDescent="0.15">
      <c r="A387" s="1001"/>
      <c r="B387" s="252"/>
      <c r="C387" s="251"/>
      <c r="D387" s="252"/>
      <c r="E387" s="251"/>
      <c r="F387" s="318"/>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90"/>
      <c r="AC387" s="133"/>
      <c r="AD387" s="133"/>
      <c r="AE387" s="270"/>
      <c r="AF387" s="112"/>
      <c r="AG387" s="112"/>
      <c r="AH387" s="112"/>
      <c r="AI387" s="270"/>
      <c r="AJ387" s="112"/>
      <c r="AK387" s="112"/>
      <c r="AL387" s="112"/>
      <c r="AM387" s="270"/>
      <c r="AN387" s="112"/>
      <c r="AO387" s="112"/>
      <c r="AP387" s="112"/>
      <c r="AQ387" s="270"/>
      <c r="AR387" s="112"/>
      <c r="AS387" s="112"/>
      <c r="AT387" s="112"/>
      <c r="AU387" s="270"/>
      <c r="AV387" s="112"/>
      <c r="AW387" s="112"/>
      <c r="AX387" s="222"/>
    </row>
    <row r="388" spans="1:50" ht="18.75" hidden="1" customHeight="1" x14ac:dyDescent="0.15">
      <c r="A388" s="1001"/>
      <c r="B388" s="252"/>
      <c r="C388" s="251"/>
      <c r="D388" s="252"/>
      <c r="E388" s="251"/>
      <c r="F388" s="318"/>
      <c r="G388" s="286" t="s">
        <v>368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536</v>
      </c>
      <c r="AF388" s="269"/>
      <c r="AG388" s="269"/>
      <c r="AH388" s="269"/>
      <c r="AI388" s="269" t="s">
        <v>533</v>
      </c>
      <c r="AJ388" s="269"/>
      <c r="AK388" s="269"/>
      <c r="AL388" s="269"/>
      <c r="AM388" s="269" t="s">
        <v>528</v>
      </c>
      <c r="AN388" s="269"/>
      <c r="AO388" s="269"/>
      <c r="AP388" s="271"/>
      <c r="AQ388" s="271" t="s">
        <v>354</v>
      </c>
      <c r="AR388" s="272"/>
      <c r="AS388" s="272"/>
      <c r="AT388" s="273"/>
      <c r="AU388" s="283" t="s">
        <v>370</v>
      </c>
      <c r="AV388" s="283"/>
      <c r="AW388" s="283"/>
      <c r="AX388" s="284"/>
    </row>
    <row r="389" spans="1:50" ht="18.75" hidden="1" customHeight="1" x14ac:dyDescent="0.15">
      <c r="A389" s="1001"/>
      <c r="B389" s="252"/>
      <c r="C389" s="251"/>
      <c r="D389" s="252"/>
      <c r="E389" s="251"/>
      <c r="F389" s="318"/>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4"/>
      <c r="AR389" s="275"/>
      <c r="AS389" s="137" t="s">
        <v>355</v>
      </c>
      <c r="AT389" s="172"/>
      <c r="AU389" s="136"/>
      <c r="AV389" s="136"/>
      <c r="AW389" s="137" t="s">
        <v>300</v>
      </c>
      <c r="AX389" s="138"/>
    </row>
    <row r="390" spans="1:50" ht="39.75" hidden="1" customHeight="1" x14ac:dyDescent="0.15">
      <c r="A390" s="1001"/>
      <c r="B390" s="252"/>
      <c r="C390" s="251"/>
      <c r="D390" s="252"/>
      <c r="E390" s="251"/>
      <c r="F390" s="318"/>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5"/>
      <c r="AC390" s="221"/>
      <c r="AD390" s="221"/>
      <c r="AE390" s="270"/>
      <c r="AF390" s="112"/>
      <c r="AG390" s="112"/>
      <c r="AH390" s="112"/>
      <c r="AI390" s="270"/>
      <c r="AJ390" s="112"/>
      <c r="AK390" s="112"/>
      <c r="AL390" s="112"/>
      <c r="AM390" s="270"/>
      <c r="AN390" s="112"/>
      <c r="AO390" s="112"/>
      <c r="AP390" s="112"/>
      <c r="AQ390" s="270"/>
      <c r="AR390" s="112"/>
      <c r="AS390" s="112"/>
      <c r="AT390" s="112"/>
      <c r="AU390" s="270"/>
      <c r="AV390" s="112"/>
      <c r="AW390" s="112"/>
      <c r="AX390" s="222"/>
    </row>
    <row r="391" spans="1:50" ht="39.75" hidden="1" customHeight="1" x14ac:dyDescent="0.15">
      <c r="A391" s="1001"/>
      <c r="B391" s="252"/>
      <c r="C391" s="251"/>
      <c r="D391" s="252"/>
      <c r="E391" s="251"/>
      <c r="F391" s="318"/>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90"/>
      <c r="AC391" s="133"/>
      <c r="AD391" s="133"/>
      <c r="AE391" s="270"/>
      <c r="AF391" s="112"/>
      <c r="AG391" s="112"/>
      <c r="AH391" s="112"/>
      <c r="AI391" s="270"/>
      <c r="AJ391" s="112"/>
      <c r="AK391" s="112"/>
      <c r="AL391" s="112"/>
      <c r="AM391" s="270"/>
      <c r="AN391" s="112"/>
      <c r="AO391" s="112"/>
      <c r="AP391" s="112"/>
      <c r="AQ391" s="270"/>
      <c r="AR391" s="112"/>
      <c r="AS391" s="112"/>
      <c r="AT391" s="112"/>
      <c r="AU391" s="270"/>
      <c r="AV391" s="112"/>
      <c r="AW391" s="112"/>
      <c r="AX391" s="222"/>
    </row>
    <row r="392" spans="1:50" ht="22.5" hidden="1" customHeight="1" x14ac:dyDescent="0.15">
      <c r="A392" s="1001"/>
      <c r="B392" s="252"/>
      <c r="C392" s="251"/>
      <c r="D392" s="252"/>
      <c r="E392" s="251"/>
      <c r="F392" s="318"/>
      <c r="G392" s="276"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1"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1"/>
      <c r="B393" s="252"/>
      <c r="C393" s="251"/>
      <c r="D393" s="252"/>
      <c r="E393" s="251"/>
      <c r="F393" s="318"/>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2"/>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8"/>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1"/>
      <c r="B395" s="252"/>
      <c r="C395" s="251"/>
      <c r="D395" s="252"/>
      <c r="E395" s="251"/>
      <c r="F395" s="318"/>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1"/>
      <c r="B396" s="252"/>
      <c r="C396" s="251"/>
      <c r="D396" s="252"/>
      <c r="E396" s="251"/>
      <c r="F396" s="318"/>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61"/>
      <c r="AC396" s="262"/>
      <c r="AD396" s="262"/>
      <c r="AE396" s="281" t="s">
        <v>373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1"/>
      <c r="B397" s="252"/>
      <c r="C397" s="251"/>
      <c r="D397" s="252"/>
      <c r="E397" s="251"/>
      <c r="F397" s="318"/>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61"/>
      <c r="AC397" s="262"/>
      <c r="AD397" s="262"/>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8"/>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63"/>
      <c r="AC398" s="264"/>
      <c r="AD398" s="26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8"/>
      <c r="G399" s="276"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1" t="s">
        <v>460</v>
      </c>
      <c r="AC399" s="169"/>
      <c r="AD399" s="170"/>
      <c r="AE399" s="277"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8"/>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2"/>
      <c r="AC400" s="137"/>
      <c r="AD400" s="172"/>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1"/>
      <c r="B401" s="252"/>
      <c r="C401" s="251"/>
      <c r="D401" s="252"/>
      <c r="E401" s="251"/>
      <c r="F401" s="318"/>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1"/>
      <c r="B402" s="252"/>
      <c r="C402" s="251"/>
      <c r="D402" s="252"/>
      <c r="E402" s="251"/>
      <c r="F402" s="318"/>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1"/>
      <c r="B403" s="252"/>
      <c r="C403" s="251"/>
      <c r="D403" s="252"/>
      <c r="E403" s="251"/>
      <c r="F403" s="318"/>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61"/>
      <c r="AC403" s="262"/>
      <c r="AD403" s="262"/>
      <c r="AE403" s="281" t="s">
        <v>373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1"/>
      <c r="B404" s="252"/>
      <c r="C404" s="251"/>
      <c r="D404" s="252"/>
      <c r="E404" s="251"/>
      <c r="F404" s="318"/>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61"/>
      <c r="AC404" s="262"/>
      <c r="AD404" s="262"/>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8"/>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63"/>
      <c r="AC405" s="264"/>
      <c r="AD405" s="26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8"/>
      <c r="G406" s="276"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1" t="s">
        <v>460</v>
      </c>
      <c r="AC406" s="169"/>
      <c r="AD406" s="170"/>
      <c r="AE406" s="277"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8"/>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2"/>
      <c r="AC407" s="137"/>
      <c r="AD407" s="172"/>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1"/>
      <c r="B408" s="252"/>
      <c r="C408" s="251"/>
      <c r="D408" s="252"/>
      <c r="E408" s="251"/>
      <c r="F408" s="318"/>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1"/>
      <c r="B409" s="252"/>
      <c r="C409" s="251"/>
      <c r="D409" s="252"/>
      <c r="E409" s="251"/>
      <c r="F409" s="318"/>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1"/>
      <c r="B410" s="252"/>
      <c r="C410" s="251"/>
      <c r="D410" s="252"/>
      <c r="E410" s="251"/>
      <c r="F410" s="318"/>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61"/>
      <c r="AC410" s="262"/>
      <c r="AD410" s="262"/>
      <c r="AE410" s="281" t="s">
        <v>373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1"/>
      <c r="B411" s="252"/>
      <c r="C411" s="251"/>
      <c r="D411" s="252"/>
      <c r="E411" s="251"/>
      <c r="F411" s="318"/>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61"/>
      <c r="AC411" s="262"/>
      <c r="AD411" s="262"/>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8"/>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63"/>
      <c r="AC412" s="264"/>
      <c r="AD412" s="26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8"/>
      <c r="G413" s="276"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1" t="s">
        <v>460</v>
      </c>
      <c r="AC413" s="169"/>
      <c r="AD413" s="170"/>
      <c r="AE413" s="277"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8"/>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2"/>
      <c r="AC414" s="137"/>
      <c r="AD414" s="172"/>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1"/>
      <c r="B415" s="252"/>
      <c r="C415" s="251"/>
      <c r="D415" s="252"/>
      <c r="E415" s="251"/>
      <c r="F415" s="318"/>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1"/>
      <c r="B416" s="252"/>
      <c r="C416" s="251"/>
      <c r="D416" s="252"/>
      <c r="E416" s="251"/>
      <c r="F416" s="318"/>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1"/>
      <c r="B417" s="252"/>
      <c r="C417" s="251"/>
      <c r="D417" s="252"/>
      <c r="E417" s="251"/>
      <c r="F417" s="318"/>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61"/>
      <c r="AC417" s="262"/>
      <c r="AD417" s="262"/>
      <c r="AE417" s="281" t="s">
        <v>373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1"/>
      <c r="B418" s="252"/>
      <c r="C418" s="251"/>
      <c r="D418" s="252"/>
      <c r="E418" s="251"/>
      <c r="F418" s="318"/>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61"/>
      <c r="AC418" s="262"/>
      <c r="AD418" s="262"/>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8"/>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63"/>
      <c r="AC419" s="264"/>
      <c r="AD419" s="26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8"/>
      <c r="G420" s="276"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1" t="s">
        <v>460</v>
      </c>
      <c r="AC420" s="169"/>
      <c r="AD420" s="170"/>
      <c r="AE420" s="277"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8"/>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2"/>
      <c r="AC421" s="137"/>
      <c r="AD421" s="172"/>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1"/>
      <c r="B422" s="252"/>
      <c r="C422" s="251"/>
      <c r="D422" s="252"/>
      <c r="E422" s="251"/>
      <c r="F422" s="318"/>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1"/>
      <c r="B423" s="252"/>
      <c r="C423" s="251"/>
      <c r="D423" s="252"/>
      <c r="E423" s="251"/>
      <c r="F423" s="318"/>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1"/>
      <c r="B424" s="252"/>
      <c r="C424" s="251"/>
      <c r="D424" s="252"/>
      <c r="E424" s="251"/>
      <c r="F424" s="318"/>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61"/>
      <c r="AC424" s="262"/>
      <c r="AD424" s="262"/>
      <c r="AE424" s="267" t="s">
        <v>373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1"/>
      <c r="B425" s="252"/>
      <c r="C425" s="251"/>
      <c r="D425" s="252"/>
      <c r="E425" s="251"/>
      <c r="F425" s="318"/>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61"/>
      <c r="AC425" s="262"/>
      <c r="AD425" s="262"/>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9"/>
      <c r="F426" s="320"/>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63"/>
      <c r="AC426" s="264"/>
      <c r="AD426" s="26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9"/>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562</v>
      </c>
      <c r="D430" s="250"/>
      <c r="E430" s="238" t="s">
        <v>546</v>
      </c>
      <c r="F430" s="453"/>
      <c r="G430" s="240" t="s">
        <v>374</v>
      </c>
      <c r="H430" s="158"/>
      <c r="I430" s="158"/>
      <c r="J430" s="241" t="s">
        <v>576</v>
      </c>
      <c r="K430" s="242"/>
      <c r="L430" s="242"/>
      <c r="M430" s="242"/>
      <c r="N430" s="242"/>
      <c r="O430" s="242"/>
      <c r="P430" s="242"/>
      <c r="Q430" s="242"/>
      <c r="R430" s="242"/>
      <c r="S430" s="242"/>
      <c r="T430" s="243"/>
      <c r="U430" s="244" t="s">
        <v>576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255" t="s">
        <v>580</v>
      </c>
      <c r="AF432" s="136"/>
      <c r="AG432" s="137" t="s">
        <v>355</v>
      </c>
      <c r="AH432" s="172"/>
      <c r="AI432" s="182"/>
      <c r="AJ432" s="182"/>
      <c r="AK432" s="182"/>
      <c r="AL432" s="177"/>
      <c r="AM432" s="182"/>
      <c r="AN432" s="182"/>
      <c r="AO432" s="182"/>
      <c r="AP432" s="177"/>
      <c r="AQ432" s="256" t="s">
        <v>577</v>
      </c>
      <c r="AR432" s="136"/>
      <c r="AS432" s="137" t="s">
        <v>355</v>
      </c>
      <c r="AT432" s="172"/>
      <c r="AU432" s="255" t="s">
        <v>577</v>
      </c>
      <c r="AV432" s="136"/>
      <c r="AW432" s="137" t="s">
        <v>300</v>
      </c>
      <c r="AX432" s="138"/>
    </row>
    <row r="433" spans="1:50" ht="23.25" customHeight="1" x14ac:dyDescent="0.15">
      <c r="A433" s="1001"/>
      <c r="B433" s="252"/>
      <c r="C433" s="251"/>
      <c r="D433" s="252"/>
      <c r="E433" s="166"/>
      <c r="F433" s="167"/>
      <c r="G433" s="257" t="s">
        <v>611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608</v>
      </c>
      <c r="AC433" s="133"/>
      <c r="AD433" s="133"/>
      <c r="AE433" s="111" t="s">
        <v>576</v>
      </c>
      <c r="AF433" s="112"/>
      <c r="AG433" s="112"/>
      <c r="AH433" s="112"/>
      <c r="AI433" s="111" t="s">
        <v>576</v>
      </c>
      <c r="AJ433" s="112"/>
      <c r="AK433" s="112"/>
      <c r="AL433" s="112"/>
      <c r="AM433" s="111" t="s">
        <v>576</v>
      </c>
      <c r="AN433" s="112"/>
      <c r="AO433" s="112"/>
      <c r="AP433" s="113"/>
      <c r="AQ433" s="111" t="s">
        <v>576</v>
      </c>
      <c r="AR433" s="112"/>
      <c r="AS433" s="112"/>
      <c r="AT433" s="113"/>
      <c r="AU433" s="112" t="s">
        <v>576</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608</v>
      </c>
      <c r="AC434" s="221"/>
      <c r="AD434" s="221"/>
      <c r="AE434" s="111" t="s">
        <v>576</v>
      </c>
      <c r="AF434" s="112"/>
      <c r="AG434" s="112"/>
      <c r="AH434" s="113"/>
      <c r="AI434" s="111" t="s">
        <v>576</v>
      </c>
      <c r="AJ434" s="112"/>
      <c r="AK434" s="112"/>
      <c r="AL434" s="112"/>
      <c r="AM434" s="111" t="s">
        <v>576</v>
      </c>
      <c r="AN434" s="112"/>
      <c r="AO434" s="112"/>
      <c r="AP434" s="113"/>
      <c r="AQ434" s="111" t="s">
        <v>576</v>
      </c>
      <c r="AR434" s="112"/>
      <c r="AS434" s="112"/>
      <c r="AT434" s="113"/>
      <c r="AU434" s="112" t="s">
        <v>576</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258" t="s">
        <v>577</v>
      </c>
      <c r="AF435" s="112"/>
      <c r="AG435" s="112"/>
      <c r="AH435" s="113"/>
      <c r="AI435" s="258" t="s">
        <v>577</v>
      </c>
      <c r="AJ435" s="112"/>
      <c r="AK435" s="112"/>
      <c r="AL435" s="112"/>
      <c r="AM435" s="258" t="s">
        <v>612</v>
      </c>
      <c r="AN435" s="112"/>
      <c r="AO435" s="112"/>
      <c r="AP435" s="113"/>
      <c r="AQ435" s="258" t="s">
        <v>577</v>
      </c>
      <c r="AR435" s="112"/>
      <c r="AS435" s="112"/>
      <c r="AT435" s="113"/>
      <c r="AU435" s="434" t="s">
        <v>580</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255" t="s">
        <v>577</v>
      </c>
      <c r="AF457" s="136"/>
      <c r="AG457" s="137" t="s">
        <v>355</v>
      </c>
      <c r="AH457" s="172"/>
      <c r="AI457" s="182"/>
      <c r="AJ457" s="182"/>
      <c r="AK457" s="182"/>
      <c r="AL457" s="177"/>
      <c r="AM457" s="182"/>
      <c r="AN457" s="182"/>
      <c r="AO457" s="182"/>
      <c r="AP457" s="177"/>
      <c r="AQ457" s="256" t="s">
        <v>577</v>
      </c>
      <c r="AR457" s="136"/>
      <c r="AS457" s="137" t="s">
        <v>355</v>
      </c>
      <c r="AT457" s="172"/>
      <c r="AU457" s="255" t="s">
        <v>614</v>
      </c>
      <c r="AV457" s="136"/>
      <c r="AW457" s="137" t="s">
        <v>300</v>
      </c>
      <c r="AX457" s="138"/>
    </row>
    <row r="458" spans="1:50" ht="23.25" hidden="1" customHeight="1" x14ac:dyDescent="0.15">
      <c r="A458" s="1001"/>
      <c r="B458" s="252"/>
      <c r="C458" s="251"/>
      <c r="D458" s="252"/>
      <c r="E458" s="166"/>
      <c r="F458" s="167"/>
      <c r="G458" s="257" t="s">
        <v>613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608</v>
      </c>
      <c r="AC458" s="133"/>
      <c r="AD458" s="133"/>
      <c r="AE458" s="111" t="s">
        <v>576</v>
      </c>
      <c r="AF458" s="112"/>
      <c r="AG458" s="112"/>
      <c r="AH458" s="112"/>
      <c r="AI458" s="111" t="s">
        <v>576</v>
      </c>
      <c r="AJ458" s="112"/>
      <c r="AK458" s="112"/>
      <c r="AL458" s="112"/>
      <c r="AM458" s="111" t="s">
        <v>576</v>
      </c>
      <c r="AN458" s="112"/>
      <c r="AO458" s="112"/>
      <c r="AP458" s="113"/>
      <c r="AQ458" s="111" t="s">
        <v>576</v>
      </c>
      <c r="AR458" s="112"/>
      <c r="AS458" s="112"/>
      <c r="AT458" s="113"/>
      <c r="AU458" s="112" t="s">
        <v>576</v>
      </c>
      <c r="AV458" s="112"/>
      <c r="AW458" s="112"/>
      <c r="AX458" s="222"/>
    </row>
    <row r="459" spans="1:50" ht="23.25" hidden="1"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608</v>
      </c>
      <c r="AC459" s="221"/>
      <c r="AD459" s="221"/>
      <c r="AE459" s="111" t="s">
        <v>576</v>
      </c>
      <c r="AF459" s="112"/>
      <c r="AG459" s="112"/>
      <c r="AH459" s="113"/>
      <c r="AI459" s="111" t="s">
        <v>576</v>
      </c>
      <c r="AJ459" s="112"/>
      <c r="AK459" s="112"/>
      <c r="AL459" s="112"/>
      <c r="AM459" s="111" t="s">
        <v>576</v>
      </c>
      <c r="AN459" s="112"/>
      <c r="AO459" s="112"/>
      <c r="AP459" s="113"/>
      <c r="AQ459" s="111" t="s">
        <v>576</v>
      </c>
      <c r="AR459" s="112"/>
      <c r="AS459" s="112"/>
      <c r="AT459" s="113"/>
      <c r="AU459" s="112" t="s">
        <v>576</v>
      </c>
      <c r="AV459" s="112"/>
      <c r="AW459" s="112"/>
      <c r="AX459" s="222"/>
    </row>
    <row r="460" spans="1:50" ht="23.25" hidden="1"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576</v>
      </c>
      <c r="AF460" s="112"/>
      <c r="AG460" s="112"/>
      <c r="AH460" s="113"/>
      <c r="AI460" s="111" t="s">
        <v>576</v>
      </c>
      <c r="AJ460" s="112"/>
      <c r="AK460" s="112"/>
      <c r="AL460" s="112"/>
      <c r="AM460" s="111" t="s">
        <v>576</v>
      </c>
      <c r="AN460" s="112"/>
      <c r="AO460" s="112"/>
      <c r="AP460" s="113"/>
      <c r="AQ460" s="111" t="s">
        <v>576</v>
      </c>
      <c r="AR460" s="112"/>
      <c r="AS460" s="112"/>
      <c r="AT460" s="113"/>
      <c r="AU460" s="112" t="s">
        <v>576</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4" customHeight="1" x14ac:dyDescent="0.15">
      <c r="A481" s="1001"/>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615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4" hidden="1" customHeight="1" x14ac:dyDescent="0.15">
      <c r="A535" s="1001"/>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4" hidden="1" customHeight="1" x14ac:dyDescent="0.15">
      <c r="A589" s="1001"/>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4" hidden="1" customHeight="1" x14ac:dyDescent="0.15">
      <c r="A643" s="1001"/>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4" hidden="1" customHeight="1" x14ac:dyDescent="0.15">
      <c r="A697" s="1001"/>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33" customHeight="1" x14ac:dyDescent="0.15">
      <c r="A701" s="5"/>
      <c r="B701" s="6"/>
      <c r="C701" s="890"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1"/>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33"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2" t="s">
        <v>571</v>
      </c>
      <c r="AE702" s="903"/>
      <c r="AF702" s="903"/>
      <c r="AG702" s="892" t="s">
        <v>596</v>
      </c>
      <c r="AH702" s="893"/>
      <c r="AI702" s="893"/>
      <c r="AJ702" s="893"/>
      <c r="AK702" s="893"/>
      <c r="AL702" s="893"/>
      <c r="AM702" s="893"/>
      <c r="AN702" s="893"/>
      <c r="AO702" s="893"/>
      <c r="AP702" s="893"/>
      <c r="AQ702" s="893"/>
      <c r="AR702" s="893"/>
      <c r="AS702" s="893"/>
      <c r="AT702" s="893"/>
      <c r="AU702" s="893"/>
      <c r="AV702" s="893"/>
      <c r="AW702" s="893"/>
      <c r="AX702" s="894"/>
    </row>
    <row r="703" spans="1:50" ht="33"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571</v>
      </c>
      <c r="AE703" s="155"/>
      <c r="AF703" s="155"/>
      <c r="AG703" s="670" t="s">
        <v>597</v>
      </c>
      <c r="AH703" s="671"/>
      <c r="AI703" s="671"/>
      <c r="AJ703" s="671"/>
      <c r="AK703" s="671"/>
      <c r="AL703" s="671"/>
      <c r="AM703" s="671"/>
      <c r="AN703" s="671"/>
      <c r="AO703" s="671"/>
      <c r="AP703" s="671"/>
      <c r="AQ703" s="671"/>
      <c r="AR703" s="671"/>
      <c r="AS703" s="671"/>
      <c r="AT703" s="671"/>
      <c r="AU703" s="671"/>
      <c r="AV703" s="671"/>
      <c r="AW703" s="671"/>
      <c r="AX703" s="672"/>
    </row>
    <row r="704" spans="1:50" ht="33"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571</v>
      </c>
      <c r="AE704" s="592"/>
      <c r="AF704" s="592"/>
      <c r="AG704" s="432" t="s">
        <v>598</v>
      </c>
      <c r="AH704" s="233"/>
      <c r="AI704" s="233"/>
      <c r="AJ704" s="233"/>
      <c r="AK704" s="233"/>
      <c r="AL704" s="233"/>
      <c r="AM704" s="233"/>
      <c r="AN704" s="233"/>
      <c r="AO704" s="233"/>
      <c r="AP704" s="233"/>
      <c r="AQ704" s="233"/>
      <c r="AR704" s="233"/>
      <c r="AS704" s="233"/>
      <c r="AT704" s="233"/>
      <c r="AU704" s="233"/>
      <c r="AV704" s="233"/>
      <c r="AW704" s="233"/>
      <c r="AX704" s="433"/>
    </row>
    <row r="705" spans="1:50" ht="33"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601</v>
      </c>
      <c r="AE705" s="739"/>
      <c r="AF705" s="739"/>
      <c r="AG705" s="160" t="s">
        <v>599</v>
      </c>
      <c r="AH705" s="161"/>
      <c r="AI705" s="161"/>
      <c r="AJ705" s="161"/>
      <c r="AK705" s="161"/>
      <c r="AL705" s="161"/>
      <c r="AM705" s="161"/>
      <c r="AN705" s="161"/>
      <c r="AO705" s="161"/>
      <c r="AP705" s="161"/>
      <c r="AQ705" s="161"/>
      <c r="AR705" s="161"/>
      <c r="AS705" s="161"/>
      <c r="AT705" s="161"/>
      <c r="AU705" s="161"/>
      <c r="AV705" s="161"/>
      <c r="AW705" s="161"/>
      <c r="AX705" s="162"/>
    </row>
    <row r="706" spans="1:50" ht="33" customHeight="1" x14ac:dyDescent="0.15">
      <c r="A706" s="661"/>
      <c r="B706" s="776"/>
      <c r="C706" s="620"/>
      <c r="D706" s="621"/>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600</v>
      </c>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33"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600</v>
      </c>
      <c r="AE707" s="590"/>
      <c r="AF707" s="590"/>
      <c r="AG707" s="432"/>
      <c r="AH707" s="233"/>
      <c r="AI707" s="233"/>
      <c r="AJ707" s="233"/>
      <c r="AK707" s="233"/>
      <c r="AL707" s="233"/>
      <c r="AM707" s="233"/>
      <c r="AN707" s="233"/>
      <c r="AO707" s="233"/>
      <c r="AP707" s="233"/>
      <c r="AQ707" s="233"/>
      <c r="AR707" s="233"/>
      <c r="AS707" s="233"/>
      <c r="AT707" s="233"/>
      <c r="AU707" s="233"/>
      <c r="AV707" s="233"/>
      <c r="AW707" s="233"/>
      <c r="AX707" s="433"/>
    </row>
    <row r="708" spans="1:50" ht="33"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601</v>
      </c>
      <c r="AE708" s="674"/>
      <c r="AF708" s="674"/>
      <c r="AG708" s="532"/>
      <c r="AH708" s="533"/>
      <c r="AI708" s="533"/>
      <c r="AJ708" s="533"/>
      <c r="AK708" s="533"/>
      <c r="AL708" s="533"/>
      <c r="AM708" s="533"/>
      <c r="AN708" s="533"/>
      <c r="AO708" s="533"/>
      <c r="AP708" s="533"/>
      <c r="AQ708" s="533"/>
      <c r="AR708" s="533"/>
      <c r="AS708" s="533"/>
      <c r="AT708" s="533"/>
      <c r="AU708" s="533"/>
      <c r="AV708" s="533"/>
      <c r="AW708" s="533"/>
      <c r="AX708" s="534"/>
    </row>
    <row r="709" spans="1:50" ht="33"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601</v>
      </c>
      <c r="AE709" s="155"/>
      <c r="AF709" s="155"/>
      <c r="AG709" s="670"/>
      <c r="AH709" s="671"/>
      <c r="AI709" s="671"/>
      <c r="AJ709" s="671"/>
      <c r="AK709" s="671"/>
      <c r="AL709" s="671"/>
      <c r="AM709" s="671"/>
      <c r="AN709" s="671"/>
      <c r="AO709" s="671"/>
      <c r="AP709" s="671"/>
      <c r="AQ709" s="671"/>
      <c r="AR709" s="671"/>
      <c r="AS709" s="671"/>
      <c r="AT709" s="671"/>
      <c r="AU709" s="671"/>
      <c r="AV709" s="671"/>
      <c r="AW709" s="671"/>
      <c r="AX709" s="672"/>
    </row>
    <row r="710" spans="1:50" ht="33"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601</v>
      </c>
      <c r="AE710" s="155"/>
      <c r="AF710" s="155"/>
      <c r="AG710" s="670"/>
      <c r="AH710" s="671"/>
      <c r="AI710" s="671"/>
      <c r="AJ710" s="671"/>
      <c r="AK710" s="671"/>
      <c r="AL710" s="671"/>
      <c r="AM710" s="671"/>
      <c r="AN710" s="671"/>
      <c r="AO710" s="671"/>
      <c r="AP710" s="671"/>
      <c r="AQ710" s="671"/>
      <c r="AR710" s="671"/>
      <c r="AS710" s="671"/>
      <c r="AT710" s="671"/>
      <c r="AU710" s="671"/>
      <c r="AV710" s="671"/>
      <c r="AW710" s="671"/>
      <c r="AX710" s="672"/>
    </row>
    <row r="711" spans="1:50" ht="33"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601</v>
      </c>
      <c r="AE711" s="155"/>
      <c r="AF711" s="155"/>
      <c r="AG711" s="670"/>
      <c r="AH711" s="671"/>
      <c r="AI711" s="671"/>
      <c r="AJ711" s="671"/>
      <c r="AK711" s="671"/>
      <c r="AL711" s="671"/>
      <c r="AM711" s="671"/>
      <c r="AN711" s="671"/>
      <c r="AO711" s="671"/>
      <c r="AP711" s="671"/>
      <c r="AQ711" s="671"/>
      <c r="AR711" s="671"/>
      <c r="AS711" s="671"/>
      <c r="AT711" s="671"/>
      <c r="AU711" s="671"/>
      <c r="AV711" s="671"/>
      <c r="AW711" s="671"/>
      <c r="AX711" s="672"/>
    </row>
    <row r="712" spans="1:50" ht="33"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601</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33"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571</v>
      </c>
      <c r="AE713" s="155"/>
      <c r="AF713" s="156"/>
      <c r="AG713" s="670" t="s">
        <v>602</v>
      </c>
      <c r="AH713" s="671"/>
      <c r="AI713" s="671"/>
      <c r="AJ713" s="671"/>
      <c r="AK713" s="671"/>
      <c r="AL713" s="671"/>
      <c r="AM713" s="671"/>
      <c r="AN713" s="671"/>
      <c r="AO713" s="671"/>
      <c r="AP713" s="671"/>
      <c r="AQ713" s="671"/>
      <c r="AR713" s="671"/>
      <c r="AS713" s="671"/>
      <c r="AT713" s="671"/>
      <c r="AU713" s="671"/>
      <c r="AV713" s="671"/>
      <c r="AW713" s="671"/>
      <c r="AX713" s="672"/>
    </row>
    <row r="714" spans="1:50" ht="33"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601</v>
      </c>
      <c r="AE714" s="598"/>
      <c r="AF714" s="599"/>
      <c r="AG714" s="695"/>
      <c r="AH714" s="696"/>
      <c r="AI714" s="696"/>
      <c r="AJ714" s="696"/>
      <c r="AK714" s="696"/>
      <c r="AL714" s="696"/>
      <c r="AM714" s="696"/>
      <c r="AN714" s="696"/>
      <c r="AO714" s="696"/>
      <c r="AP714" s="696"/>
      <c r="AQ714" s="696"/>
      <c r="AR714" s="696"/>
      <c r="AS714" s="696"/>
      <c r="AT714" s="696"/>
      <c r="AU714" s="696"/>
      <c r="AV714" s="696"/>
      <c r="AW714" s="696"/>
      <c r="AX714" s="697"/>
    </row>
    <row r="715" spans="1:50" ht="33"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601</v>
      </c>
      <c r="AE715" s="674"/>
      <c r="AF715" s="783"/>
      <c r="AG715" s="532"/>
      <c r="AH715" s="533"/>
      <c r="AI715" s="533"/>
      <c r="AJ715" s="533"/>
      <c r="AK715" s="533"/>
      <c r="AL715" s="533"/>
      <c r="AM715" s="533"/>
      <c r="AN715" s="533"/>
      <c r="AO715" s="533"/>
      <c r="AP715" s="533"/>
      <c r="AQ715" s="533"/>
      <c r="AR715" s="533"/>
      <c r="AS715" s="533"/>
      <c r="AT715" s="533"/>
      <c r="AU715" s="533"/>
      <c r="AV715" s="533"/>
      <c r="AW715" s="533"/>
      <c r="AX715" s="534"/>
    </row>
    <row r="716" spans="1:50" ht="33"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601</v>
      </c>
      <c r="AE716" s="765"/>
      <c r="AF716" s="765"/>
      <c r="AG716" s="670"/>
      <c r="AH716" s="671"/>
      <c r="AI716" s="671"/>
      <c r="AJ716" s="671"/>
      <c r="AK716" s="671"/>
      <c r="AL716" s="671"/>
      <c r="AM716" s="671"/>
      <c r="AN716" s="671"/>
      <c r="AO716" s="671"/>
      <c r="AP716" s="671"/>
      <c r="AQ716" s="671"/>
      <c r="AR716" s="671"/>
      <c r="AS716" s="671"/>
      <c r="AT716" s="671"/>
      <c r="AU716" s="671"/>
      <c r="AV716" s="671"/>
      <c r="AW716" s="671"/>
      <c r="AX716" s="672"/>
    </row>
    <row r="717" spans="1:50" ht="33"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601</v>
      </c>
      <c r="AE717" s="155"/>
      <c r="AF717" s="155"/>
      <c r="AG717" s="670"/>
      <c r="AH717" s="671"/>
      <c r="AI717" s="671"/>
      <c r="AJ717" s="671"/>
      <c r="AK717" s="671"/>
      <c r="AL717" s="671"/>
      <c r="AM717" s="671"/>
      <c r="AN717" s="671"/>
      <c r="AO717" s="671"/>
      <c r="AP717" s="671"/>
      <c r="AQ717" s="671"/>
      <c r="AR717" s="671"/>
      <c r="AS717" s="671"/>
      <c r="AT717" s="671"/>
      <c r="AU717" s="671"/>
      <c r="AV717" s="671"/>
      <c r="AW717" s="671"/>
      <c r="AX717" s="672"/>
    </row>
    <row r="718" spans="1:50" ht="33"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601</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571</v>
      </c>
      <c r="AE719" s="674"/>
      <c r="AF719" s="674"/>
      <c r="AG719" s="160" t="s">
        <v>603</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6"/>
      <c r="B720" s="657"/>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56"/>
      <c r="B721" s="657"/>
      <c r="C721" s="924" t="s">
        <v>604</v>
      </c>
      <c r="D721" s="925"/>
      <c r="E721" s="925"/>
      <c r="F721" s="926"/>
      <c r="G721" s="944" t="s">
        <v>466</v>
      </c>
      <c r="H721" s="945"/>
      <c r="I721" s="83" t="str">
        <f>IF(OR(G721="　", G721=""), "", "-")</f>
        <v/>
      </c>
      <c r="J721" s="923">
        <v>901</v>
      </c>
      <c r="K721" s="923"/>
      <c r="L721" s="83" t="str">
        <f>IF(M721="","","-")</f>
        <v/>
      </c>
      <c r="M721" s="84"/>
      <c r="N721" s="920" t="s">
        <v>605</v>
      </c>
      <c r="O721" s="921"/>
      <c r="P721" s="921"/>
      <c r="Q721" s="921"/>
      <c r="R721" s="921"/>
      <c r="S721" s="921"/>
      <c r="T721" s="921"/>
      <c r="U721" s="921"/>
      <c r="V721" s="921"/>
      <c r="W721" s="921"/>
      <c r="X721" s="921"/>
      <c r="Y721" s="921"/>
      <c r="Z721" s="921"/>
      <c r="AA721" s="921"/>
      <c r="AB721" s="921"/>
      <c r="AC721" s="921"/>
      <c r="AD721" s="921"/>
      <c r="AE721" s="921"/>
      <c r="AF721" s="922"/>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customHeight="1" x14ac:dyDescent="0.15">
      <c r="A722" s="656"/>
      <c r="B722" s="657"/>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customHeight="1" x14ac:dyDescent="0.15">
      <c r="A723" s="656"/>
      <c r="B723" s="657"/>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customHeight="1" x14ac:dyDescent="0.15">
      <c r="A724" s="656"/>
      <c r="B724" s="657"/>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customHeight="1" x14ac:dyDescent="0.15">
      <c r="A725" s="658"/>
      <c r="B725" s="659"/>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8" t="s">
        <v>53</v>
      </c>
      <c r="D726" s="587"/>
      <c r="E726" s="587"/>
      <c r="F726" s="588"/>
      <c r="G726" s="803"/>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550</v>
      </c>
      <c r="B737" s="124"/>
      <c r="C737" s="124"/>
      <c r="D737" s="125"/>
      <c r="E737" s="122" t="s">
        <v>616</v>
      </c>
      <c r="F737" s="122"/>
      <c r="G737" s="122"/>
      <c r="H737" s="122"/>
      <c r="I737" s="122"/>
      <c r="J737" s="122"/>
      <c r="K737" s="122"/>
      <c r="L737" s="122"/>
      <c r="M737" s="122"/>
      <c r="N737" s="101" t="s">
        <v>543</v>
      </c>
      <c r="O737" s="101"/>
      <c r="P737" s="101"/>
      <c r="Q737" s="101"/>
      <c r="R737" s="122" t="s">
        <v>617</v>
      </c>
      <c r="S737" s="122"/>
      <c r="T737" s="122"/>
      <c r="U737" s="122"/>
      <c r="V737" s="122"/>
      <c r="W737" s="122"/>
      <c r="X737" s="122"/>
      <c r="Y737" s="122"/>
      <c r="Z737" s="122"/>
      <c r="AA737" s="101" t="s">
        <v>542</v>
      </c>
      <c r="AB737" s="101"/>
      <c r="AC737" s="101"/>
      <c r="AD737" s="101"/>
      <c r="AE737" s="122" t="s">
        <v>618</v>
      </c>
      <c r="AF737" s="122"/>
      <c r="AG737" s="122"/>
      <c r="AH737" s="122"/>
      <c r="AI737" s="122"/>
      <c r="AJ737" s="122"/>
      <c r="AK737" s="122"/>
      <c r="AL737" s="122"/>
      <c r="AM737" s="122"/>
      <c r="AN737" s="101" t="s">
        <v>541</v>
      </c>
      <c r="AO737" s="101"/>
      <c r="AP737" s="101"/>
      <c r="AQ737" s="101"/>
      <c r="AR737" s="102" t="s">
        <v>619</v>
      </c>
      <c r="AS737" s="103"/>
      <c r="AT737" s="103"/>
      <c r="AU737" s="103"/>
      <c r="AV737" s="103"/>
      <c r="AW737" s="103"/>
      <c r="AX737" s="104"/>
      <c r="AY737" s="89"/>
      <c r="AZ737" s="89"/>
    </row>
    <row r="738" spans="1:52" ht="24.75" customHeight="1" x14ac:dyDescent="0.15">
      <c r="A738" s="123" t="s">
        <v>540</v>
      </c>
      <c r="B738" s="124"/>
      <c r="C738" s="124"/>
      <c r="D738" s="125"/>
      <c r="E738" s="122" t="s">
        <v>620</v>
      </c>
      <c r="F738" s="122"/>
      <c r="G738" s="122"/>
      <c r="H738" s="122"/>
      <c r="I738" s="122"/>
      <c r="J738" s="122"/>
      <c r="K738" s="122"/>
      <c r="L738" s="122"/>
      <c r="M738" s="122"/>
      <c r="N738" s="101" t="s">
        <v>539</v>
      </c>
      <c r="O738" s="101"/>
      <c r="P738" s="101"/>
      <c r="Q738" s="101"/>
      <c r="R738" s="122" t="s">
        <v>621</v>
      </c>
      <c r="S738" s="122"/>
      <c r="T738" s="122"/>
      <c r="U738" s="122"/>
      <c r="V738" s="122"/>
      <c r="W738" s="122"/>
      <c r="X738" s="122"/>
      <c r="Y738" s="122"/>
      <c r="Z738" s="122"/>
      <c r="AA738" s="101" t="s">
        <v>538</v>
      </c>
      <c r="AB738" s="101"/>
      <c r="AC738" s="101"/>
      <c r="AD738" s="101"/>
      <c r="AE738" s="122" t="s">
        <v>622</v>
      </c>
      <c r="AF738" s="122"/>
      <c r="AG738" s="122"/>
      <c r="AH738" s="122"/>
      <c r="AI738" s="122"/>
      <c r="AJ738" s="122"/>
      <c r="AK738" s="122"/>
      <c r="AL738" s="122"/>
      <c r="AM738" s="122"/>
      <c r="AN738" s="101" t="s">
        <v>534</v>
      </c>
      <c r="AO738" s="101"/>
      <c r="AP738" s="101"/>
      <c r="AQ738" s="101"/>
      <c r="AR738" s="102" t="s">
        <v>631</v>
      </c>
      <c r="AS738" s="103"/>
      <c r="AT738" s="103"/>
      <c r="AU738" s="103"/>
      <c r="AV738" s="103"/>
      <c r="AW738" s="103"/>
      <c r="AX738" s="104"/>
    </row>
    <row r="739" spans="1:52" ht="24.75" customHeight="1" thickBot="1" x14ac:dyDescent="0.2">
      <c r="A739" s="126" t="s">
        <v>530</v>
      </c>
      <c r="B739" s="127"/>
      <c r="C739" s="127"/>
      <c r="D739" s="128"/>
      <c r="E739" s="129" t="s">
        <v>604</v>
      </c>
      <c r="F739" s="117"/>
      <c r="G739" s="117"/>
      <c r="H739" s="93" t="str">
        <f>IF(E739="", "", "(")</f>
        <v>(</v>
      </c>
      <c r="I739" s="117"/>
      <c r="J739" s="117"/>
      <c r="K739" s="93" t="str">
        <f>IF(OR(I739="　", I739=""), "", "-")</f>
        <v/>
      </c>
      <c r="L739" s="118">
        <v>887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 customHeight="1" x14ac:dyDescent="0.15">
      <c r="A779" s="766" t="s">
        <v>512</v>
      </c>
      <c r="B779" s="767"/>
      <c r="C779" s="767"/>
      <c r="D779" s="767"/>
      <c r="E779" s="767"/>
      <c r="F779" s="768"/>
      <c r="G779" s="444" t="s">
        <v>486</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487</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 customHeight="1" x14ac:dyDescent="0.15">
      <c r="A780" s="562"/>
      <c r="B780" s="769"/>
      <c r="C780" s="769"/>
      <c r="D780" s="769"/>
      <c r="E780" s="769"/>
      <c r="F780" s="770"/>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 customHeight="1" x14ac:dyDescent="0.15">
      <c r="A781" s="562"/>
      <c r="B781" s="769"/>
      <c r="C781" s="769"/>
      <c r="D781" s="769"/>
      <c r="E781" s="769"/>
      <c r="F781" s="770"/>
      <c r="G781" s="454"/>
      <c r="H781" s="455"/>
      <c r="I781" s="455"/>
      <c r="J781" s="455"/>
      <c r="K781" s="456"/>
      <c r="L781" s="457"/>
      <c r="M781" s="458"/>
      <c r="N781" s="458"/>
      <c r="O781" s="458"/>
      <c r="P781" s="458"/>
      <c r="Q781" s="458"/>
      <c r="R781" s="458"/>
      <c r="S781" s="458"/>
      <c r="T781" s="458"/>
      <c r="U781" s="458"/>
      <c r="V781" s="458"/>
      <c r="W781" s="458"/>
      <c r="X781" s="459"/>
      <c r="Y781" s="460"/>
      <c r="Z781" s="461"/>
      <c r="AA781" s="461"/>
      <c r="AB781" s="563"/>
      <c r="AC781" s="454"/>
      <c r="AD781" s="455"/>
      <c r="AE781" s="455"/>
      <c r="AF781" s="455"/>
      <c r="AG781" s="456"/>
      <c r="AH781" s="457"/>
      <c r="AI781" s="458"/>
      <c r="AJ781" s="458"/>
      <c r="AK781" s="458"/>
      <c r="AL781" s="458"/>
      <c r="AM781" s="458"/>
      <c r="AN781" s="458"/>
      <c r="AO781" s="458"/>
      <c r="AP781" s="458"/>
      <c r="AQ781" s="458"/>
      <c r="AR781" s="458"/>
      <c r="AS781" s="458"/>
      <c r="AT781" s="459"/>
      <c r="AU781" s="460"/>
      <c r="AV781" s="461"/>
      <c r="AW781" s="461"/>
      <c r="AX781" s="462"/>
    </row>
    <row r="782" spans="1:50" ht="24" customHeight="1" x14ac:dyDescent="0.15">
      <c r="A782" s="562"/>
      <c r="B782" s="769"/>
      <c r="C782" s="769"/>
      <c r="D782" s="769"/>
      <c r="E782" s="769"/>
      <c r="F782" s="770"/>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 customHeight="1" x14ac:dyDescent="0.15">
      <c r="A783" s="562"/>
      <c r="B783" s="769"/>
      <c r="C783" s="769"/>
      <c r="D783" s="769"/>
      <c r="E783" s="769"/>
      <c r="F783" s="770"/>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 customHeight="1" x14ac:dyDescent="0.15">
      <c r="A784" s="562"/>
      <c r="B784" s="769"/>
      <c r="C784" s="769"/>
      <c r="D784" s="769"/>
      <c r="E784" s="769"/>
      <c r="F784" s="770"/>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 customHeight="1" x14ac:dyDescent="0.15">
      <c r="A785" s="562"/>
      <c r="B785" s="769"/>
      <c r="C785" s="769"/>
      <c r="D785" s="769"/>
      <c r="E785" s="769"/>
      <c r="F785" s="770"/>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 customHeight="1" x14ac:dyDescent="0.15">
      <c r="A786" s="562"/>
      <c r="B786" s="769"/>
      <c r="C786" s="769"/>
      <c r="D786" s="769"/>
      <c r="E786" s="769"/>
      <c r="F786" s="770"/>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 customHeight="1" x14ac:dyDescent="0.15">
      <c r="A787" s="562"/>
      <c r="B787" s="769"/>
      <c r="C787" s="769"/>
      <c r="D787" s="769"/>
      <c r="E787" s="769"/>
      <c r="F787" s="770"/>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 customHeight="1" x14ac:dyDescent="0.15">
      <c r="A788" s="562"/>
      <c r="B788" s="769"/>
      <c r="C788" s="769"/>
      <c r="D788" s="769"/>
      <c r="E788" s="769"/>
      <c r="F788" s="770"/>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 customHeight="1" x14ac:dyDescent="0.15">
      <c r="A789" s="562"/>
      <c r="B789" s="769"/>
      <c r="C789" s="769"/>
      <c r="D789" s="769"/>
      <c r="E789" s="769"/>
      <c r="F789" s="770"/>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 customHeight="1" x14ac:dyDescent="0.15">
      <c r="A790" s="562"/>
      <c r="B790" s="769"/>
      <c r="C790" s="769"/>
      <c r="D790" s="769"/>
      <c r="E790" s="769"/>
      <c r="F790" s="770"/>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 customHeight="1" thickBot="1" x14ac:dyDescent="0.2">
      <c r="A791" s="562"/>
      <c r="B791" s="769"/>
      <c r="C791" s="769"/>
      <c r="D791" s="769"/>
      <c r="E791" s="769"/>
      <c r="F791" s="770"/>
      <c r="G791" s="413" t="s">
        <v>20</v>
      </c>
      <c r="H791" s="414"/>
      <c r="I791" s="414"/>
      <c r="J791" s="414"/>
      <c r="K791" s="414"/>
      <c r="L791" s="415"/>
      <c r="M791" s="416"/>
      <c r="N791" s="416"/>
      <c r="O791" s="416"/>
      <c r="P791" s="416"/>
      <c r="Q791" s="416"/>
      <c r="R791" s="416"/>
      <c r="S791" s="416"/>
      <c r="T791" s="416"/>
      <c r="U791" s="416"/>
      <c r="V791" s="416"/>
      <c r="W791" s="416"/>
      <c r="X791" s="417"/>
      <c r="Y791" s="418">
        <f>SUM(Y781:AB790)</f>
        <v>0</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0.75" customHeight="1" x14ac:dyDescent="0.15">
      <c r="A792" s="562"/>
      <c r="B792" s="769"/>
      <c r="C792" s="769"/>
      <c r="D792" s="769"/>
      <c r="E792" s="769"/>
      <c r="F792" s="770"/>
      <c r="G792" s="444" t="s">
        <v>441</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440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0.75" customHeight="1" x14ac:dyDescent="0.15">
      <c r="A793" s="562"/>
      <c r="B793" s="769"/>
      <c r="C793" s="769"/>
      <c r="D793" s="769"/>
      <c r="E793" s="769"/>
      <c r="F793" s="770"/>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0.75" customHeight="1" x14ac:dyDescent="0.15">
      <c r="A794" s="562"/>
      <c r="B794" s="769"/>
      <c r="C794" s="769"/>
      <c r="D794" s="769"/>
      <c r="E794" s="769"/>
      <c r="F794" s="770"/>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3"/>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0.75" customHeight="1" x14ac:dyDescent="0.15">
      <c r="A795" s="562"/>
      <c r="B795" s="769"/>
      <c r="C795" s="769"/>
      <c r="D795" s="769"/>
      <c r="E795" s="769"/>
      <c r="F795" s="770"/>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0.75" customHeight="1" x14ac:dyDescent="0.15">
      <c r="A796" s="562"/>
      <c r="B796" s="769"/>
      <c r="C796" s="769"/>
      <c r="D796" s="769"/>
      <c r="E796" s="769"/>
      <c r="F796" s="770"/>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0.75" customHeight="1" x14ac:dyDescent="0.15">
      <c r="A797" s="562"/>
      <c r="B797" s="769"/>
      <c r="C797" s="769"/>
      <c r="D797" s="769"/>
      <c r="E797" s="769"/>
      <c r="F797" s="770"/>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0.75" customHeight="1" x14ac:dyDescent="0.15">
      <c r="A798" s="562"/>
      <c r="B798" s="769"/>
      <c r="C798" s="769"/>
      <c r="D798" s="769"/>
      <c r="E798" s="769"/>
      <c r="F798" s="770"/>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0.75" customHeight="1" x14ac:dyDescent="0.15">
      <c r="A799" s="562"/>
      <c r="B799" s="769"/>
      <c r="C799" s="769"/>
      <c r="D799" s="769"/>
      <c r="E799" s="769"/>
      <c r="F799" s="770"/>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0.75" customHeight="1" x14ac:dyDescent="0.15">
      <c r="A800" s="562"/>
      <c r="B800" s="769"/>
      <c r="C800" s="769"/>
      <c r="D800" s="769"/>
      <c r="E800" s="769"/>
      <c r="F800" s="770"/>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0.75" customHeight="1" x14ac:dyDescent="0.15">
      <c r="A801" s="562"/>
      <c r="B801" s="769"/>
      <c r="C801" s="769"/>
      <c r="D801" s="769"/>
      <c r="E801" s="769"/>
      <c r="F801" s="770"/>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0.75" customHeight="1" x14ac:dyDescent="0.15">
      <c r="A802" s="562"/>
      <c r="B802" s="769"/>
      <c r="C802" s="769"/>
      <c r="D802" s="769"/>
      <c r="E802" s="769"/>
      <c r="F802" s="770"/>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0.75" customHeight="1" x14ac:dyDescent="0.15">
      <c r="A803" s="562"/>
      <c r="B803" s="769"/>
      <c r="C803" s="769"/>
      <c r="D803" s="769"/>
      <c r="E803" s="769"/>
      <c r="F803" s="770"/>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0.75" customHeight="1" thickBot="1" x14ac:dyDescent="0.2">
      <c r="A804" s="562"/>
      <c r="B804" s="769"/>
      <c r="C804" s="769"/>
      <c r="D804" s="769"/>
      <c r="E804" s="769"/>
      <c r="F804" s="770"/>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0.75" customHeight="1" x14ac:dyDescent="0.15">
      <c r="A805" s="562"/>
      <c r="B805" s="769"/>
      <c r="C805" s="769"/>
      <c r="D805" s="769"/>
      <c r="E805" s="769"/>
      <c r="F805" s="770"/>
      <c r="G805" s="444" t="s">
        <v>442</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443</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0.75" customHeight="1" x14ac:dyDescent="0.15">
      <c r="A806" s="562"/>
      <c r="B806" s="769"/>
      <c r="C806" s="769"/>
      <c r="D806" s="769"/>
      <c r="E806" s="769"/>
      <c r="F806" s="770"/>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0.75" customHeight="1" x14ac:dyDescent="0.15">
      <c r="A807" s="562"/>
      <c r="B807" s="769"/>
      <c r="C807" s="769"/>
      <c r="D807" s="769"/>
      <c r="E807" s="769"/>
      <c r="F807" s="770"/>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3"/>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0.75" customHeight="1" x14ac:dyDescent="0.15">
      <c r="A808" s="562"/>
      <c r="B808" s="769"/>
      <c r="C808" s="769"/>
      <c r="D808" s="769"/>
      <c r="E808" s="769"/>
      <c r="F808" s="770"/>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0.75" customHeight="1" x14ac:dyDescent="0.15">
      <c r="A809" s="562"/>
      <c r="B809" s="769"/>
      <c r="C809" s="769"/>
      <c r="D809" s="769"/>
      <c r="E809" s="769"/>
      <c r="F809" s="770"/>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0.75" customHeight="1" x14ac:dyDescent="0.15">
      <c r="A810" s="562"/>
      <c r="B810" s="769"/>
      <c r="C810" s="769"/>
      <c r="D810" s="769"/>
      <c r="E810" s="769"/>
      <c r="F810" s="770"/>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0.75" customHeight="1" x14ac:dyDescent="0.15">
      <c r="A811" s="562"/>
      <c r="B811" s="769"/>
      <c r="C811" s="769"/>
      <c r="D811" s="769"/>
      <c r="E811" s="769"/>
      <c r="F811" s="770"/>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0.75" customHeight="1" x14ac:dyDescent="0.15">
      <c r="A812" s="562"/>
      <c r="B812" s="769"/>
      <c r="C812" s="769"/>
      <c r="D812" s="769"/>
      <c r="E812" s="769"/>
      <c r="F812" s="770"/>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0.75" customHeight="1" x14ac:dyDescent="0.15">
      <c r="A813" s="562"/>
      <c r="B813" s="769"/>
      <c r="C813" s="769"/>
      <c r="D813" s="769"/>
      <c r="E813" s="769"/>
      <c r="F813" s="770"/>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0.75" customHeight="1" x14ac:dyDescent="0.15">
      <c r="A814" s="562"/>
      <c r="B814" s="769"/>
      <c r="C814" s="769"/>
      <c r="D814" s="769"/>
      <c r="E814" s="769"/>
      <c r="F814" s="770"/>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0.75" customHeight="1" x14ac:dyDescent="0.15">
      <c r="A815" s="562"/>
      <c r="B815" s="769"/>
      <c r="C815" s="769"/>
      <c r="D815" s="769"/>
      <c r="E815" s="769"/>
      <c r="F815" s="770"/>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0.75" customHeight="1" x14ac:dyDescent="0.15">
      <c r="A816" s="562"/>
      <c r="B816" s="769"/>
      <c r="C816" s="769"/>
      <c r="D816" s="769"/>
      <c r="E816" s="769"/>
      <c r="F816" s="770"/>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0.75" customHeight="1" x14ac:dyDescent="0.15">
      <c r="A817" s="562"/>
      <c r="B817" s="769"/>
      <c r="C817" s="769"/>
      <c r="D817" s="769"/>
      <c r="E817" s="769"/>
      <c r="F817" s="770"/>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 hidden="1" customHeight="1" x14ac:dyDescent="0.15">
      <c r="A818" s="562"/>
      <c r="B818" s="769"/>
      <c r="C818" s="769"/>
      <c r="D818" s="769"/>
      <c r="E818" s="769"/>
      <c r="F818" s="770"/>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 hidden="1" customHeight="1" x14ac:dyDescent="0.15">
      <c r="A819" s="562"/>
      <c r="B819" s="769"/>
      <c r="C819" s="769"/>
      <c r="D819" s="769"/>
      <c r="E819" s="769"/>
      <c r="F819" s="770"/>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 hidden="1" customHeight="1" x14ac:dyDescent="0.15">
      <c r="A820" s="562"/>
      <c r="B820" s="769"/>
      <c r="C820" s="769"/>
      <c r="D820" s="769"/>
      <c r="E820" s="769"/>
      <c r="F820" s="770"/>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3"/>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 hidden="1" customHeight="1" x14ac:dyDescent="0.15">
      <c r="A821" s="562"/>
      <c r="B821" s="769"/>
      <c r="C821" s="769"/>
      <c r="D821" s="769"/>
      <c r="E821" s="769"/>
      <c r="F821" s="770"/>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 hidden="1" customHeight="1" x14ac:dyDescent="0.15">
      <c r="A822" s="562"/>
      <c r="B822" s="769"/>
      <c r="C822" s="769"/>
      <c r="D822" s="769"/>
      <c r="E822" s="769"/>
      <c r="F822" s="770"/>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 hidden="1" customHeight="1" x14ac:dyDescent="0.15">
      <c r="A823" s="562"/>
      <c r="B823" s="769"/>
      <c r="C823" s="769"/>
      <c r="D823" s="769"/>
      <c r="E823" s="769"/>
      <c r="F823" s="770"/>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 hidden="1" customHeight="1" x14ac:dyDescent="0.15">
      <c r="A824" s="562"/>
      <c r="B824" s="769"/>
      <c r="C824" s="769"/>
      <c r="D824" s="769"/>
      <c r="E824" s="769"/>
      <c r="F824" s="770"/>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 hidden="1" customHeight="1" x14ac:dyDescent="0.15">
      <c r="A825" s="562"/>
      <c r="B825" s="769"/>
      <c r="C825" s="769"/>
      <c r="D825" s="769"/>
      <c r="E825" s="769"/>
      <c r="F825" s="770"/>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 hidden="1" customHeight="1" x14ac:dyDescent="0.15">
      <c r="A826" s="562"/>
      <c r="B826" s="769"/>
      <c r="C826" s="769"/>
      <c r="D826" s="769"/>
      <c r="E826" s="769"/>
      <c r="F826" s="770"/>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 hidden="1" customHeight="1" x14ac:dyDescent="0.15">
      <c r="A827" s="562"/>
      <c r="B827" s="769"/>
      <c r="C827" s="769"/>
      <c r="D827" s="769"/>
      <c r="E827" s="769"/>
      <c r="F827" s="770"/>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 hidden="1" customHeight="1" x14ac:dyDescent="0.15">
      <c r="A828" s="562"/>
      <c r="B828" s="769"/>
      <c r="C828" s="769"/>
      <c r="D828" s="769"/>
      <c r="E828" s="769"/>
      <c r="F828" s="770"/>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 hidden="1" customHeight="1" x14ac:dyDescent="0.15">
      <c r="A829" s="562"/>
      <c r="B829" s="769"/>
      <c r="C829" s="769"/>
      <c r="D829" s="769"/>
      <c r="E829" s="769"/>
      <c r="F829" s="770"/>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 hidden="1" customHeight="1" x14ac:dyDescent="0.15">
      <c r="A830" s="562"/>
      <c r="B830" s="769"/>
      <c r="C830" s="769"/>
      <c r="D830" s="769"/>
      <c r="E830" s="769"/>
      <c r="F830" s="770"/>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2" t="s">
        <v>468</v>
      </c>
      <c r="AM831" s="963"/>
      <c r="AN831" s="963"/>
      <c r="AO831" s="82" t="s">
        <v>466</v>
      </c>
      <c r="AP831" s="21"/>
      <c r="AQ831" s="21"/>
      <c r="AR831" s="21"/>
      <c r="AS831" s="21"/>
      <c r="AT831" s="21"/>
      <c r="AU831" s="21"/>
      <c r="AV831" s="21"/>
      <c r="AW831" s="21"/>
      <c r="AX831" s="22"/>
    </row>
    <row r="832" spans="1:50" ht="24"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 customHeight="1" x14ac:dyDescent="0.15"/>
    <row r="834" spans="1:50" ht="24"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 customHeight="1" x14ac:dyDescent="0.15">
      <c r="A836" s="350"/>
      <c r="B836" s="350"/>
      <c r="C836" s="350" t="s">
        <v>26</v>
      </c>
      <c r="D836" s="350"/>
      <c r="E836" s="350"/>
      <c r="F836" s="350"/>
      <c r="G836" s="350"/>
      <c r="H836" s="350"/>
      <c r="I836" s="350"/>
      <c r="J836" s="281"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81" t="s">
        <v>462</v>
      </c>
      <c r="AD836" s="281"/>
      <c r="AE836" s="281"/>
      <c r="AF836" s="281"/>
      <c r="AG836" s="281"/>
      <c r="AH836" s="348" t="s">
        <v>493</v>
      </c>
      <c r="AI836" s="350"/>
      <c r="AJ836" s="350"/>
      <c r="AK836" s="350"/>
      <c r="AL836" s="350" t="s">
        <v>21</v>
      </c>
      <c r="AM836" s="350"/>
      <c r="AN836" s="350"/>
      <c r="AO836" s="430"/>
      <c r="AP836" s="431" t="s">
        <v>420</v>
      </c>
      <c r="AQ836" s="431"/>
      <c r="AR836" s="431"/>
      <c r="AS836" s="431"/>
      <c r="AT836" s="431"/>
      <c r="AU836" s="431"/>
      <c r="AV836" s="431"/>
      <c r="AW836" s="431"/>
      <c r="AX836" s="431"/>
    </row>
    <row r="837" spans="1:50" ht="30.75" customHeight="1" x14ac:dyDescent="0.15">
      <c r="A837" s="408">
        <v>1</v>
      </c>
      <c r="B837" s="408">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32"/>
      <c r="AD837" s="427"/>
      <c r="AE837" s="427"/>
      <c r="AF837" s="427"/>
      <c r="AG837" s="427"/>
      <c r="AH837" s="425"/>
      <c r="AI837" s="426"/>
      <c r="AJ837" s="426"/>
      <c r="AK837" s="426"/>
      <c r="AL837" s="329"/>
      <c r="AM837" s="330"/>
      <c r="AN837" s="330"/>
      <c r="AO837" s="331"/>
      <c r="AP837" s="325"/>
      <c r="AQ837" s="325"/>
      <c r="AR837" s="325"/>
      <c r="AS837" s="325"/>
      <c r="AT837" s="325"/>
      <c r="AU837" s="325"/>
      <c r="AV837" s="325"/>
      <c r="AW837" s="325"/>
      <c r="AX837" s="325"/>
    </row>
    <row r="838" spans="1:50" ht="30.75" hidden="1" customHeight="1" x14ac:dyDescent="0.15">
      <c r="A838" s="408">
        <v>2</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332"/>
      <c r="AE838" s="332"/>
      <c r="AF838" s="332"/>
      <c r="AG838" s="332"/>
      <c r="AH838" s="425"/>
      <c r="AI838" s="426"/>
      <c r="AJ838" s="426"/>
      <c r="AK838" s="426"/>
      <c r="AL838" s="329"/>
      <c r="AM838" s="330"/>
      <c r="AN838" s="330"/>
      <c r="AO838" s="331"/>
      <c r="AP838" s="325"/>
      <c r="AQ838" s="325"/>
      <c r="AR838" s="325"/>
      <c r="AS838" s="325"/>
      <c r="AT838" s="325"/>
      <c r="AU838" s="325"/>
      <c r="AV838" s="325"/>
      <c r="AW838" s="325"/>
      <c r="AX838" s="325"/>
    </row>
    <row r="839" spans="1:50" ht="30.75" hidden="1" customHeight="1" x14ac:dyDescent="0.15">
      <c r="A839" s="408">
        <v>3</v>
      </c>
      <c r="B839" s="408">
        <v>1</v>
      </c>
      <c r="C839" s="428"/>
      <c r="D839" s="422"/>
      <c r="E839" s="422"/>
      <c r="F839" s="422"/>
      <c r="G839" s="422"/>
      <c r="H839" s="422"/>
      <c r="I839" s="422"/>
      <c r="J839" s="423"/>
      <c r="K839" s="424"/>
      <c r="L839" s="424"/>
      <c r="M839" s="424"/>
      <c r="N839" s="424"/>
      <c r="O839" s="424"/>
      <c r="P839" s="429"/>
      <c r="Q839" s="321"/>
      <c r="R839" s="321"/>
      <c r="S839" s="321"/>
      <c r="T839" s="321"/>
      <c r="U839" s="321"/>
      <c r="V839" s="321"/>
      <c r="W839" s="321"/>
      <c r="X839" s="321"/>
      <c r="Y839" s="322"/>
      <c r="Z839" s="323"/>
      <c r="AA839" s="323"/>
      <c r="AB839" s="324"/>
      <c r="AC839" s="332"/>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30.75" hidden="1" customHeight="1" x14ac:dyDescent="0.15">
      <c r="A840" s="408">
        <v>4</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75" hidden="1" customHeight="1" x14ac:dyDescent="0.15">
      <c r="A841" s="408">
        <v>5</v>
      </c>
      <c r="B841" s="40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75" hidden="1" customHeight="1" x14ac:dyDescent="0.15">
      <c r="A842" s="408">
        <v>6</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75" hidden="1" customHeight="1" x14ac:dyDescent="0.15">
      <c r="A843" s="408">
        <v>7</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75" hidden="1" customHeight="1" x14ac:dyDescent="0.15">
      <c r="A844" s="408">
        <v>8</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75" hidden="1" customHeight="1" x14ac:dyDescent="0.15">
      <c r="A845" s="408">
        <v>9</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75" hidden="1" customHeight="1" x14ac:dyDescent="0.15">
      <c r="A846" s="408">
        <v>10</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75" hidden="1" customHeight="1" x14ac:dyDescent="0.15">
      <c r="A847" s="408">
        <v>11</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75" hidden="1" customHeight="1" x14ac:dyDescent="0.15">
      <c r="A848" s="408">
        <v>12</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75" hidden="1" customHeight="1" x14ac:dyDescent="0.15">
      <c r="A849" s="408">
        <v>13</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75" hidden="1" customHeight="1" x14ac:dyDescent="0.15">
      <c r="A850" s="408">
        <v>14</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75" hidden="1" customHeight="1" x14ac:dyDescent="0.15">
      <c r="A851" s="408">
        <v>15</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75" hidden="1" customHeight="1" x14ac:dyDescent="0.15">
      <c r="A852" s="408">
        <v>16</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75" hidden="1" customHeight="1" x14ac:dyDescent="0.15">
      <c r="A853" s="408">
        <v>17</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0.25" hidden="1" customHeight="1" x14ac:dyDescent="0.15">
      <c r="A854" s="408">
        <v>18</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75" hidden="1" customHeight="1" x14ac:dyDescent="0.15">
      <c r="A855" s="408">
        <v>19</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75" hidden="1" customHeight="1" x14ac:dyDescent="0.15">
      <c r="A856" s="408">
        <v>20</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75" hidden="1" customHeight="1" x14ac:dyDescent="0.15">
      <c r="A857" s="408">
        <v>21</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75" hidden="1" customHeight="1" x14ac:dyDescent="0.15">
      <c r="A858" s="408">
        <v>22</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75" hidden="1" customHeight="1" x14ac:dyDescent="0.15">
      <c r="A859" s="408">
        <v>23</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75" hidden="1" customHeight="1" x14ac:dyDescent="0.15">
      <c r="A860" s="408">
        <v>24</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75" hidden="1" customHeight="1" x14ac:dyDescent="0.15">
      <c r="A861" s="408">
        <v>25</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75" hidden="1" customHeight="1" x14ac:dyDescent="0.15">
      <c r="A862" s="408">
        <v>26</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75" hidden="1" customHeight="1" x14ac:dyDescent="0.15">
      <c r="A863" s="408">
        <v>27</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75" hidden="1" customHeight="1" x14ac:dyDescent="0.15">
      <c r="A864" s="408">
        <v>28</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75" hidden="1" customHeight="1" x14ac:dyDescent="0.15">
      <c r="A865" s="408">
        <v>29</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75" hidden="1" customHeight="1" x14ac:dyDescent="0.15">
      <c r="A866" s="408">
        <v>30</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24" hidden="1" customHeight="1" x14ac:dyDescent="0.15">
      <c r="A869" s="350"/>
      <c r="B869" s="350"/>
      <c r="C869" s="350" t="s">
        <v>26</v>
      </c>
      <c r="D869" s="350"/>
      <c r="E869" s="350"/>
      <c r="F869" s="350"/>
      <c r="G869" s="350"/>
      <c r="H869" s="350"/>
      <c r="I869" s="350"/>
      <c r="J869" s="281"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81" t="s">
        <v>462</v>
      </c>
      <c r="AD869" s="281"/>
      <c r="AE869" s="281"/>
      <c r="AF869" s="281"/>
      <c r="AG869" s="281"/>
      <c r="AH869" s="348" t="s">
        <v>493</v>
      </c>
      <c r="AI869" s="350"/>
      <c r="AJ869" s="350"/>
      <c r="AK869" s="350"/>
      <c r="AL869" s="350" t="s">
        <v>21</v>
      </c>
      <c r="AM869" s="350"/>
      <c r="AN869" s="350"/>
      <c r="AO869" s="430"/>
      <c r="AP869" s="431" t="s">
        <v>420</v>
      </c>
      <c r="AQ869" s="431"/>
      <c r="AR869" s="431"/>
      <c r="AS869" s="431"/>
      <c r="AT869" s="431"/>
      <c r="AU869" s="431"/>
      <c r="AV869" s="431"/>
      <c r="AW869" s="431"/>
      <c r="AX869" s="431"/>
    </row>
    <row r="870" spans="1:50" ht="24" hidden="1" customHeight="1" x14ac:dyDescent="0.15">
      <c r="A870" s="408">
        <v>1</v>
      </c>
      <c r="B870" s="40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32"/>
      <c r="AD870" s="427"/>
      <c r="AE870" s="427"/>
      <c r="AF870" s="427"/>
      <c r="AG870" s="427"/>
      <c r="AH870" s="425"/>
      <c r="AI870" s="426"/>
      <c r="AJ870" s="426"/>
      <c r="AK870" s="426"/>
      <c r="AL870" s="329"/>
      <c r="AM870" s="330"/>
      <c r="AN870" s="330"/>
      <c r="AO870" s="331"/>
      <c r="AP870" s="325"/>
      <c r="AQ870" s="325"/>
      <c r="AR870" s="325"/>
      <c r="AS870" s="325"/>
      <c r="AT870" s="325"/>
      <c r="AU870" s="325"/>
      <c r="AV870" s="325"/>
      <c r="AW870" s="325"/>
      <c r="AX870" s="325"/>
    </row>
    <row r="871" spans="1:50" ht="24" hidden="1" customHeight="1" x14ac:dyDescent="0.15">
      <c r="A871" s="408">
        <v>2</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332"/>
      <c r="AE871" s="332"/>
      <c r="AF871" s="332"/>
      <c r="AG871" s="332"/>
      <c r="AH871" s="425"/>
      <c r="AI871" s="426"/>
      <c r="AJ871" s="426"/>
      <c r="AK871" s="426"/>
      <c r="AL871" s="329"/>
      <c r="AM871" s="330"/>
      <c r="AN871" s="330"/>
      <c r="AO871" s="331"/>
      <c r="AP871" s="325"/>
      <c r="AQ871" s="325"/>
      <c r="AR871" s="325"/>
      <c r="AS871" s="325"/>
      <c r="AT871" s="325"/>
      <c r="AU871" s="325"/>
      <c r="AV871" s="325"/>
      <c r="AW871" s="325"/>
      <c r="AX871" s="325"/>
    </row>
    <row r="872" spans="1:50" ht="24" hidden="1" customHeight="1" x14ac:dyDescent="0.15">
      <c r="A872" s="408">
        <v>3</v>
      </c>
      <c r="B872" s="408">
        <v>1</v>
      </c>
      <c r="C872" s="428"/>
      <c r="D872" s="422"/>
      <c r="E872" s="422"/>
      <c r="F872" s="422"/>
      <c r="G872" s="422"/>
      <c r="H872" s="422"/>
      <c r="I872" s="422"/>
      <c r="J872" s="423"/>
      <c r="K872" s="424"/>
      <c r="L872" s="424"/>
      <c r="M872" s="424"/>
      <c r="N872" s="424"/>
      <c r="O872" s="424"/>
      <c r="P872" s="429"/>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24" hidden="1" customHeight="1" x14ac:dyDescent="0.15">
      <c r="A873" s="408">
        <v>4</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24" hidden="1" customHeight="1" x14ac:dyDescent="0.15">
      <c r="A874" s="408">
        <v>5</v>
      </c>
      <c r="B874" s="40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4" hidden="1" customHeight="1" x14ac:dyDescent="0.15">
      <c r="A875" s="408">
        <v>6</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4" hidden="1" customHeight="1" x14ac:dyDescent="0.15">
      <c r="A876" s="408">
        <v>7</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4" hidden="1" customHeight="1" x14ac:dyDescent="0.15">
      <c r="A877" s="408">
        <v>8</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4" hidden="1" customHeight="1" x14ac:dyDescent="0.15">
      <c r="A878" s="408">
        <v>9</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4" hidden="1" customHeight="1" x14ac:dyDescent="0.15">
      <c r="A879" s="408">
        <v>10</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4" hidden="1" customHeight="1" x14ac:dyDescent="0.15">
      <c r="A880" s="408">
        <v>11</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4" hidden="1" customHeight="1" x14ac:dyDescent="0.15">
      <c r="A881" s="408">
        <v>12</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4" hidden="1" customHeight="1" x14ac:dyDescent="0.15">
      <c r="A882" s="408">
        <v>13</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4" hidden="1" customHeight="1" x14ac:dyDescent="0.15">
      <c r="A883" s="408">
        <v>14</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4" hidden="1" customHeight="1" x14ac:dyDescent="0.15">
      <c r="A884" s="408">
        <v>15</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4" hidden="1" customHeight="1" x14ac:dyDescent="0.15">
      <c r="A885" s="408">
        <v>16</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24" hidden="1" customHeight="1" x14ac:dyDescent="0.15">
      <c r="A886" s="408">
        <v>17</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4" hidden="1" customHeight="1" x14ac:dyDescent="0.15">
      <c r="A887" s="408">
        <v>18</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4" hidden="1" customHeight="1" x14ac:dyDescent="0.15">
      <c r="A888" s="408">
        <v>19</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4" hidden="1" customHeight="1" x14ac:dyDescent="0.15">
      <c r="A889" s="408">
        <v>20</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4" hidden="1" customHeight="1" x14ac:dyDescent="0.15">
      <c r="A890" s="408">
        <v>21</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4" hidden="1" customHeight="1" x14ac:dyDescent="0.15">
      <c r="A891" s="408">
        <v>22</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24" hidden="1" customHeight="1" x14ac:dyDescent="0.15">
      <c r="A892" s="408">
        <v>23</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24" hidden="1" customHeight="1" x14ac:dyDescent="0.15">
      <c r="A893" s="408">
        <v>24</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24" hidden="1" customHeight="1" x14ac:dyDescent="0.15">
      <c r="A894" s="408">
        <v>25</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24" hidden="1" customHeight="1" x14ac:dyDescent="0.15">
      <c r="A895" s="408">
        <v>26</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4" hidden="1" customHeight="1" x14ac:dyDescent="0.15">
      <c r="A896" s="408">
        <v>27</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4" hidden="1" customHeight="1" x14ac:dyDescent="0.15">
      <c r="A897" s="408">
        <v>28</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4" hidden="1" customHeight="1" x14ac:dyDescent="0.15">
      <c r="A898" s="408">
        <v>29</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4" hidden="1" customHeight="1" x14ac:dyDescent="0.15">
      <c r="A899" s="408">
        <v>30</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4" hidden="1" customHeight="1" x14ac:dyDescent="0.15">
      <c r="A902" s="350"/>
      <c r="B902" s="350"/>
      <c r="C902" s="350" t="s">
        <v>26</v>
      </c>
      <c r="D902" s="350"/>
      <c r="E902" s="350"/>
      <c r="F902" s="350"/>
      <c r="G902" s="350"/>
      <c r="H902" s="350"/>
      <c r="I902" s="350"/>
      <c r="J902" s="281"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81" t="s">
        <v>462</v>
      </c>
      <c r="AD902" s="281"/>
      <c r="AE902" s="281"/>
      <c r="AF902" s="281"/>
      <c r="AG902" s="281"/>
      <c r="AH902" s="348" t="s">
        <v>493</v>
      </c>
      <c r="AI902" s="350"/>
      <c r="AJ902" s="350"/>
      <c r="AK902" s="350"/>
      <c r="AL902" s="350" t="s">
        <v>21</v>
      </c>
      <c r="AM902" s="350"/>
      <c r="AN902" s="350"/>
      <c r="AO902" s="430"/>
      <c r="AP902" s="431" t="s">
        <v>420</v>
      </c>
      <c r="AQ902" s="431"/>
      <c r="AR902" s="431"/>
      <c r="AS902" s="431"/>
      <c r="AT902" s="431"/>
      <c r="AU902" s="431"/>
      <c r="AV902" s="431"/>
      <c r="AW902" s="431"/>
      <c r="AX902" s="431"/>
    </row>
    <row r="903" spans="1:50" ht="24" hidden="1" customHeight="1" x14ac:dyDescent="0.15">
      <c r="A903" s="408">
        <v>1</v>
      </c>
      <c r="B903" s="40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32"/>
      <c r="AD903" s="427"/>
      <c r="AE903" s="427"/>
      <c r="AF903" s="427"/>
      <c r="AG903" s="427"/>
      <c r="AH903" s="425"/>
      <c r="AI903" s="426"/>
      <c r="AJ903" s="426"/>
      <c r="AK903" s="426"/>
      <c r="AL903" s="329"/>
      <c r="AM903" s="330"/>
      <c r="AN903" s="330"/>
      <c r="AO903" s="331"/>
      <c r="AP903" s="325"/>
      <c r="AQ903" s="325"/>
      <c r="AR903" s="325"/>
      <c r="AS903" s="325"/>
      <c r="AT903" s="325"/>
      <c r="AU903" s="325"/>
      <c r="AV903" s="325"/>
      <c r="AW903" s="325"/>
      <c r="AX903" s="325"/>
    </row>
    <row r="904" spans="1:50" ht="24" hidden="1" customHeight="1" x14ac:dyDescent="0.15">
      <c r="A904" s="408">
        <v>2</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332"/>
      <c r="AE904" s="332"/>
      <c r="AF904" s="332"/>
      <c r="AG904" s="332"/>
      <c r="AH904" s="425"/>
      <c r="AI904" s="426"/>
      <c r="AJ904" s="426"/>
      <c r="AK904" s="426"/>
      <c r="AL904" s="329"/>
      <c r="AM904" s="330"/>
      <c r="AN904" s="330"/>
      <c r="AO904" s="331"/>
      <c r="AP904" s="325"/>
      <c r="AQ904" s="325"/>
      <c r="AR904" s="325"/>
      <c r="AS904" s="325"/>
      <c r="AT904" s="325"/>
      <c r="AU904" s="325"/>
      <c r="AV904" s="325"/>
      <c r="AW904" s="325"/>
      <c r="AX904" s="325"/>
    </row>
    <row r="905" spans="1:50" ht="24" hidden="1" customHeight="1" x14ac:dyDescent="0.15">
      <c r="A905" s="408">
        <v>3</v>
      </c>
      <c r="B905" s="408">
        <v>1</v>
      </c>
      <c r="C905" s="428"/>
      <c r="D905" s="422"/>
      <c r="E905" s="422"/>
      <c r="F905" s="422"/>
      <c r="G905" s="422"/>
      <c r="H905" s="422"/>
      <c r="I905" s="422"/>
      <c r="J905" s="423"/>
      <c r="K905" s="424"/>
      <c r="L905" s="424"/>
      <c r="M905" s="424"/>
      <c r="N905" s="424"/>
      <c r="O905" s="424"/>
      <c r="P905" s="429"/>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24" hidden="1" customHeight="1" x14ac:dyDescent="0.15">
      <c r="A906" s="408">
        <v>4</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24" hidden="1" customHeight="1" x14ac:dyDescent="0.15">
      <c r="A907" s="408">
        <v>5</v>
      </c>
      <c r="B907" s="40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4" hidden="1" customHeight="1" x14ac:dyDescent="0.15">
      <c r="A908" s="408">
        <v>6</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4" hidden="1" customHeight="1" x14ac:dyDescent="0.15">
      <c r="A909" s="408">
        <v>7</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4" hidden="1" customHeight="1" x14ac:dyDescent="0.15">
      <c r="A910" s="408">
        <v>8</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4" hidden="1" customHeight="1" x14ac:dyDescent="0.15">
      <c r="A911" s="408">
        <v>9</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4" hidden="1" customHeight="1" x14ac:dyDescent="0.15">
      <c r="A912" s="408">
        <v>10</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4" hidden="1" customHeight="1" x14ac:dyDescent="0.15">
      <c r="A913" s="408">
        <v>11</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4" hidden="1" customHeight="1" x14ac:dyDescent="0.15">
      <c r="A914" s="408">
        <v>12</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4" hidden="1" customHeight="1" x14ac:dyDescent="0.15">
      <c r="A915" s="408">
        <v>13</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4" hidden="1" customHeight="1" x14ac:dyDescent="0.15">
      <c r="A916" s="408">
        <v>14</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4" hidden="1" customHeight="1" x14ac:dyDescent="0.15">
      <c r="A917" s="408">
        <v>15</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4" hidden="1" customHeight="1" x14ac:dyDescent="0.15">
      <c r="A918" s="408">
        <v>16</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24" hidden="1" customHeight="1" x14ac:dyDescent="0.15">
      <c r="A919" s="408">
        <v>17</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4" hidden="1" customHeight="1" x14ac:dyDescent="0.15">
      <c r="A920" s="408">
        <v>18</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4" hidden="1" customHeight="1" x14ac:dyDescent="0.15">
      <c r="A921" s="408">
        <v>19</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4" hidden="1" customHeight="1" x14ac:dyDescent="0.15">
      <c r="A922" s="408">
        <v>20</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4" hidden="1" customHeight="1" x14ac:dyDescent="0.15">
      <c r="A923" s="408">
        <v>21</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4" hidden="1" customHeight="1" x14ac:dyDescent="0.15">
      <c r="A924" s="408">
        <v>22</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24" hidden="1" customHeight="1" x14ac:dyDescent="0.15">
      <c r="A925" s="408">
        <v>23</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24" hidden="1" customHeight="1" x14ac:dyDescent="0.15">
      <c r="A926" s="408">
        <v>24</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24" hidden="1" customHeight="1" x14ac:dyDescent="0.15">
      <c r="A927" s="408">
        <v>25</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24" hidden="1" customHeight="1" x14ac:dyDescent="0.15">
      <c r="A928" s="408">
        <v>26</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4" hidden="1" customHeight="1" x14ac:dyDescent="0.15">
      <c r="A929" s="408">
        <v>27</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4" hidden="1" customHeight="1" x14ac:dyDescent="0.15">
      <c r="A930" s="408">
        <v>28</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4" hidden="1" customHeight="1" x14ac:dyDescent="0.15">
      <c r="A931" s="408">
        <v>29</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4" hidden="1" customHeight="1" x14ac:dyDescent="0.15">
      <c r="A932" s="408">
        <v>30</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4" hidden="1" customHeight="1" x14ac:dyDescent="0.15">
      <c r="A935" s="350"/>
      <c r="B935" s="350"/>
      <c r="C935" s="350" t="s">
        <v>26</v>
      </c>
      <c r="D935" s="350"/>
      <c r="E935" s="350"/>
      <c r="F935" s="350"/>
      <c r="G935" s="350"/>
      <c r="H935" s="350"/>
      <c r="I935" s="350"/>
      <c r="J935" s="281"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81" t="s">
        <v>462</v>
      </c>
      <c r="AD935" s="281"/>
      <c r="AE935" s="281"/>
      <c r="AF935" s="281"/>
      <c r="AG935" s="281"/>
      <c r="AH935" s="348" t="s">
        <v>493</v>
      </c>
      <c r="AI935" s="350"/>
      <c r="AJ935" s="350"/>
      <c r="AK935" s="350"/>
      <c r="AL935" s="350" t="s">
        <v>21</v>
      </c>
      <c r="AM935" s="350"/>
      <c r="AN935" s="350"/>
      <c r="AO935" s="430"/>
      <c r="AP935" s="431" t="s">
        <v>420</v>
      </c>
      <c r="AQ935" s="431"/>
      <c r="AR935" s="431"/>
      <c r="AS935" s="431"/>
      <c r="AT935" s="431"/>
      <c r="AU935" s="431"/>
      <c r="AV935" s="431"/>
      <c r="AW935" s="431"/>
      <c r="AX935" s="431"/>
    </row>
    <row r="936" spans="1:50" ht="24" hidden="1" customHeight="1" x14ac:dyDescent="0.15">
      <c r="A936" s="408">
        <v>1</v>
      </c>
      <c r="B936" s="40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32"/>
      <c r="AD936" s="427"/>
      <c r="AE936" s="427"/>
      <c r="AF936" s="427"/>
      <c r="AG936" s="427"/>
      <c r="AH936" s="425"/>
      <c r="AI936" s="426"/>
      <c r="AJ936" s="426"/>
      <c r="AK936" s="426"/>
      <c r="AL936" s="329"/>
      <c r="AM936" s="330"/>
      <c r="AN936" s="330"/>
      <c r="AO936" s="331"/>
      <c r="AP936" s="325"/>
      <c r="AQ936" s="325"/>
      <c r="AR936" s="325"/>
      <c r="AS936" s="325"/>
      <c r="AT936" s="325"/>
      <c r="AU936" s="325"/>
      <c r="AV936" s="325"/>
      <c r="AW936" s="325"/>
      <c r="AX936" s="325"/>
    </row>
    <row r="937" spans="1:50" ht="24" hidden="1" customHeight="1" x14ac:dyDescent="0.15">
      <c r="A937" s="408">
        <v>2</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332"/>
      <c r="AE937" s="332"/>
      <c r="AF937" s="332"/>
      <c r="AG937" s="332"/>
      <c r="AH937" s="425"/>
      <c r="AI937" s="426"/>
      <c r="AJ937" s="426"/>
      <c r="AK937" s="426"/>
      <c r="AL937" s="329"/>
      <c r="AM937" s="330"/>
      <c r="AN937" s="330"/>
      <c r="AO937" s="331"/>
      <c r="AP937" s="325"/>
      <c r="AQ937" s="325"/>
      <c r="AR937" s="325"/>
      <c r="AS937" s="325"/>
      <c r="AT937" s="325"/>
      <c r="AU937" s="325"/>
      <c r="AV937" s="325"/>
      <c r="AW937" s="325"/>
      <c r="AX937" s="325"/>
    </row>
    <row r="938" spans="1:50" ht="24" hidden="1" customHeight="1" x14ac:dyDescent="0.15">
      <c r="A938" s="408">
        <v>3</v>
      </c>
      <c r="B938" s="408">
        <v>1</v>
      </c>
      <c r="C938" s="428"/>
      <c r="D938" s="422"/>
      <c r="E938" s="422"/>
      <c r="F938" s="422"/>
      <c r="G938" s="422"/>
      <c r="H938" s="422"/>
      <c r="I938" s="422"/>
      <c r="J938" s="423"/>
      <c r="K938" s="424"/>
      <c r="L938" s="424"/>
      <c r="M938" s="424"/>
      <c r="N938" s="424"/>
      <c r="O938" s="424"/>
      <c r="P938" s="429"/>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24" hidden="1" customHeight="1" x14ac:dyDescent="0.15">
      <c r="A939" s="408">
        <v>4</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24" hidden="1" customHeight="1" x14ac:dyDescent="0.15">
      <c r="A940" s="408">
        <v>5</v>
      </c>
      <c r="B940" s="40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4" hidden="1" customHeight="1" x14ac:dyDescent="0.15">
      <c r="A941" s="408">
        <v>6</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4" hidden="1" customHeight="1" x14ac:dyDescent="0.15">
      <c r="A942" s="408">
        <v>7</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4" hidden="1" customHeight="1" x14ac:dyDescent="0.15">
      <c r="A943" s="408">
        <v>8</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4" hidden="1" customHeight="1" x14ac:dyDescent="0.15">
      <c r="A944" s="408">
        <v>9</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4" hidden="1" customHeight="1" x14ac:dyDescent="0.15">
      <c r="A945" s="408">
        <v>10</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4" hidden="1" customHeight="1" x14ac:dyDescent="0.15">
      <c r="A946" s="408">
        <v>11</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4" hidden="1" customHeight="1" x14ac:dyDescent="0.15">
      <c r="A947" s="408">
        <v>12</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4" hidden="1" customHeight="1" x14ac:dyDescent="0.15">
      <c r="A948" s="408">
        <v>13</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4" hidden="1" customHeight="1" x14ac:dyDescent="0.15">
      <c r="A949" s="408">
        <v>14</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4" hidden="1" customHeight="1" x14ac:dyDescent="0.15">
      <c r="A950" s="408">
        <v>15</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4" hidden="1" customHeight="1" x14ac:dyDescent="0.15">
      <c r="A951" s="408">
        <v>16</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24" hidden="1" customHeight="1" x14ac:dyDescent="0.15">
      <c r="A952" s="408">
        <v>17</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4" hidden="1" customHeight="1" x14ac:dyDescent="0.15">
      <c r="A953" s="408">
        <v>18</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4" hidden="1" customHeight="1" x14ac:dyDescent="0.15">
      <c r="A954" s="408">
        <v>19</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4" hidden="1" customHeight="1" x14ac:dyDescent="0.15">
      <c r="A955" s="408">
        <v>20</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4" hidden="1" customHeight="1" x14ac:dyDescent="0.15">
      <c r="A956" s="408">
        <v>21</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4" hidden="1" customHeight="1" x14ac:dyDescent="0.15">
      <c r="A957" s="408">
        <v>22</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24" hidden="1" customHeight="1" x14ac:dyDescent="0.15">
      <c r="A958" s="408">
        <v>23</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24" hidden="1" customHeight="1" x14ac:dyDescent="0.15">
      <c r="A959" s="408">
        <v>24</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24" hidden="1" customHeight="1" x14ac:dyDescent="0.15">
      <c r="A960" s="408">
        <v>25</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24" hidden="1" customHeight="1" x14ac:dyDescent="0.15">
      <c r="A961" s="408">
        <v>26</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4" hidden="1" customHeight="1" x14ac:dyDescent="0.15">
      <c r="A962" s="408">
        <v>27</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4" hidden="1" customHeight="1" x14ac:dyDescent="0.15">
      <c r="A963" s="408">
        <v>28</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4" hidden="1" customHeight="1" x14ac:dyDescent="0.15">
      <c r="A964" s="408">
        <v>29</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4" hidden="1" customHeight="1" x14ac:dyDescent="0.15">
      <c r="A965" s="408">
        <v>30</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4" hidden="1" customHeight="1" x14ac:dyDescent="0.15">
      <c r="A968" s="350"/>
      <c r="B968" s="350"/>
      <c r="C968" s="350" t="s">
        <v>26</v>
      </c>
      <c r="D968" s="350"/>
      <c r="E968" s="350"/>
      <c r="F968" s="350"/>
      <c r="G968" s="350"/>
      <c r="H968" s="350"/>
      <c r="I968" s="350"/>
      <c r="J968" s="281"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81" t="s">
        <v>462</v>
      </c>
      <c r="AD968" s="281"/>
      <c r="AE968" s="281"/>
      <c r="AF968" s="281"/>
      <c r="AG968" s="281"/>
      <c r="AH968" s="348" t="s">
        <v>493</v>
      </c>
      <c r="AI968" s="350"/>
      <c r="AJ968" s="350"/>
      <c r="AK968" s="350"/>
      <c r="AL968" s="350" t="s">
        <v>21</v>
      </c>
      <c r="AM968" s="350"/>
      <c r="AN968" s="350"/>
      <c r="AO968" s="430"/>
      <c r="AP968" s="431" t="s">
        <v>420</v>
      </c>
      <c r="AQ968" s="431"/>
      <c r="AR968" s="431"/>
      <c r="AS968" s="431"/>
      <c r="AT968" s="431"/>
      <c r="AU968" s="431"/>
      <c r="AV968" s="431"/>
      <c r="AW968" s="431"/>
      <c r="AX968" s="431"/>
    </row>
    <row r="969" spans="1:50" ht="24" hidden="1" customHeight="1" x14ac:dyDescent="0.15">
      <c r="A969" s="408">
        <v>1</v>
      </c>
      <c r="B969" s="40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32"/>
      <c r="AD969" s="427"/>
      <c r="AE969" s="427"/>
      <c r="AF969" s="427"/>
      <c r="AG969" s="427"/>
      <c r="AH969" s="425"/>
      <c r="AI969" s="426"/>
      <c r="AJ969" s="426"/>
      <c r="AK969" s="426"/>
      <c r="AL969" s="329"/>
      <c r="AM969" s="330"/>
      <c r="AN969" s="330"/>
      <c r="AO969" s="331"/>
      <c r="AP969" s="325"/>
      <c r="AQ969" s="325"/>
      <c r="AR969" s="325"/>
      <c r="AS969" s="325"/>
      <c r="AT969" s="325"/>
      <c r="AU969" s="325"/>
      <c r="AV969" s="325"/>
      <c r="AW969" s="325"/>
      <c r="AX969" s="325"/>
    </row>
    <row r="970" spans="1:50" ht="24" hidden="1" customHeight="1" x14ac:dyDescent="0.15">
      <c r="A970" s="408">
        <v>2</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332"/>
      <c r="AE970" s="332"/>
      <c r="AF970" s="332"/>
      <c r="AG970" s="332"/>
      <c r="AH970" s="425"/>
      <c r="AI970" s="426"/>
      <c r="AJ970" s="426"/>
      <c r="AK970" s="426"/>
      <c r="AL970" s="329"/>
      <c r="AM970" s="330"/>
      <c r="AN970" s="330"/>
      <c r="AO970" s="331"/>
      <c r="AP970" s="325"/>
      <c r="AQ970" s="325"/>
      <c r="AR970" s="325"/>
      <c r="AS970" s="325"/>
      <c r="AT970" s="325"/>
      <c r="AU970" s="325"/>
      <c r="AV970" s="325"/>
      <c r="AW970" s="325"/>
      <c r="AX970" s="325"/>
    </row>
    <row r="971" spans="1:50" ht="24" hidden="1" customHeight="1" x14ac:dyDescent="0.15">
      <c r="A971" s="408">
        <v>3</v>
      </c>
      <c r="B971" s="408">
        <v>1</v>
      </c>
      <c r="C971" s="428"/>
      <c r="D971" s="422"/>
      <c r="E971" s="422"/>
      <c r="F971" s="422"/>
      <c r="G971" s="422"/>
      <c r="H971" s="422"/>
      <c r="I971" s="422"/>
      <c r="J971" s="423"/>
      <c r="K971" s="424"/>
      <c r="L971" s="424"/>
      <c r="M971" s="424"/>
      <c r="N971" s="424"/>
      <c r="O971" s="424"/>
      <c r="P971" s="429"/>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24" hidden="1" customHeight="1" x14ac:dyDescent="0.15">
      <c r="A972" s="408">
        <v>4</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24" hidden="1" customHeight="1" x14ac:dyDescent="0.15">
      <c r="A973" s="408">
        <v>5</v>
      </c>
      <c r="B973" s="40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4" hidden="1" customHeight="1" x14ac:dyDescent="0.15">
      <c r="A974" s="408">
        <v>6</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4" hidden="1" customHeight="1" x14ac:dyDescent="0.15">
      <c r="A975" s="408">
        <v>7</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4" hidden="1" customHeight="1" x14ac:dyDescent="0.15">
      <c r="A976" s="408">
        <v>8</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4" hidden="1" customHeight="1" x14ac:dyDescent="0.15">
      <c r="A977" s="408">
        <v>9</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4" hidden="1" customHeight="1" x14ac:dyDescent="0.15">
      <c r="A978" s="408">
        <v>10</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4" hidden="1" customHeight="1" x14ac:dyDescent="0.15">
      <c r="A979" s="408">
        <v>11</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4" hidden="1" customHeight="1" x14ac:dyDescent="0.15">
      <c r="A980" s="408">
        <v>12</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4" hidden="1" customHeight="1" x14ac:dyDescent="0.15">
      <c r="A981" s="408">
        <v>13</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4" hidden="1" customHeight="1" x14ac:dyDescent="0.15">
      <c r="A982" s="408">
        <v>14</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4" hidden="1" customHeight="1" x14ac:dyDescent="0.15">
      <c r="A983" s="408">
        <v>15</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4" hidden="1" customHeight="1" x14ac:dyDescent="0.15">
      <c r="A984" s="408">
        <v>16</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24" hidden="1" customHeight="1" x14ac:dyDescent="0.15">
      <c r="A985" s="408">
        <v>17</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4" hidden="1" customHeight="1" x14ac:dyDescent="0.15">
      <c r="A986" s="408">
        <v>18</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4" hidden="1" customHeight="1" x14ac:dyDescent="0.15">
      <c r="A987" s="408">
        <v>19</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4" hidden="1" customHeight="1" x14ac:dyDescent="0.15">
      <c r="A988" s="408">
        <v>20</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4" hidden="1" customHeight="1" x14ac:dyDescent="0.15">
      <c r="A989" s="408">
        <v>21</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4" hidden="1" customHeight="1" x14ac:dyDescent="0.15">
      <c r="A990" s="408">
        <v>22</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24" hidden="1" customHeight="1" x14ac:dyDescent="0.15">
      <c r="A991" s="408">
        <v>23</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24" hidden="1" customHeight="1" x14ac:dyDescent="0.15">
      <c r="A992" s="408">
        <v>24</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24" hidden="1" customHeight="1" x14ac:dyDescent="0.15">
      <c r="A993" s="408">
        <v>25</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24" hidden="1" customHeight="1" x14ac:dyDescent="0.15">
      <c r="A994" s="408">
        <v>26</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4" hidden="1" customHeight="1" x14ac:dyDescent="0.15">
      <c r="A995" s="408">
        <v>27</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4" hidden="1" customHeight="1" x14ac:dyDescent="0.15">
      <c r="A996" s="408">
        <v>28</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4" hidden="1" customHeight="1" x14ac:dyDescent="0.15">
      <c r="A997" s="408">
        <v>29</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4" hidden="1" customHeight="1" x14ac:dyDescent="0.15">
      <c r="A998" s="408">
        <v>30</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4" hidden="1" customHeight="1" x14ac:dyDescent="0.15">
      <c r="A1001" s="350"/>
      <c r="B1001" s="350"/>
      <c r="C1001" s="350" t="s">
        <v>26</v>
      </c>
      <c r="D1001" s="350"/>
      <c r="E1001" s="350"/>
      <c r="F1001" s="350"/>
      <c r="G1001" s="350"/>
      <c r="H1001" s="350"/>
      <c r="I1001" s="350"/>
      <c r="J1001" s="281"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81" t="s">
        <v>462</v>
      </c>
      <c r="AD1001" s="281"/>
      <c r="AE1001" s="281"/>
      <c r="AF1001" s="281"/>
      <c r="AG1001" s="281"/>
      <c r="AH1001" s="348" t="s">
        <v>493</v>
      </c>
      <c r="AI1001" s="350"/>
      <c r="AJ1001" s="350"/>
      <c r="AK1001" s="350"/>
      <c r="AL1001" s="350" t="s">
        <v>21</v>
      </c>
      <c r="AM1001" s="350"/>
      <c r="AN1001" s="350"/>
      <c r="AO1001" s="430"/>
      <c r="AP1001" s="431" t="s">
        <v>420</v>
      </c>
      <c r="AQ1001" s="431"/>
      <c r="AR1001" s="431"/>
      <c r="AS1001" s="431"/>
      <c r="AT1001" s="431"/>
      <c r="AU1001" s="431"/>
      <c r="AV1001" s="431"/>
      <c r="AW1001" s="431"/>
      <c r="AX1001" s="431"/>
    </row>
    <row r="1002" spans="1:50" ht="24" hidden="1" customHeight="1" x14ac:dyDescent="0.15">
      <c r="A1002" s="408">
        <v>1</v>
      </c>
      <c r="B1002" s="40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32"/>
      <c r="AD1002" s="427"/>
      <c r="AE1002" s="427"/>
      <c r="AF1002" s="427"/>
      <c r="AG1002" s="427"/>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24" hidden="1" customHeight="1" x14ac:dyDescent="0.15">
      <c r="A1003" s="408">
        <v>2</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332"/>
      <c r="AE1003" s="332"/>
      <c r="AF1003" s="332"/>
      <c r="AG1003" s="332"/>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24" hidden="1" customHeight="1" x14ac:dyDescent="0.15">
      <c r="A1004" s="408">
        <v>3</v>
      </c>
      <c r="B1004" s="408">
        <v>1</v>
      </c>
      <c r="C1004" s="428"/>
      <c r="D1004" s="422"/>
      <c r="E1004" s="422"/>
      <c r="F1004" s="422"/>
      <c r="G1004" s="422"/>
      <c r="H1004" s="422"/>
      <c r="I1004" s="422"/>
      <c r="J1004" s="423"/>
      <c r="K1004" s="424"/>
      <c r="L1004" s="424"/>
      <c r="M1004" s="424"/>
      <c r="N1004" s="424"/>
      <c r="O1004" s="424"/>
      <c r="P1004" s="429"/>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4" hidden="1" customHeight="1" x14ac:dyDescent="0.15">
      <c r="A1005" s="408">
        <v>4</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4" hidden="1" customHeight="1" x14ac:dyDescent="0.15">
      <c r="A1006" s="408">
        <v>5</v>
      </c>
      <c r="B1006" s="40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4" hidden="1" customHeight="1" x14ac:dyDescent="0.15">
      <c r="A1007" s="408">
        <v>6</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4" hidden="1" customHeight="1" x14ac:dyDescent="0.15">
      <c r="A1008" s="408">
        <v>7</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4" hidden="1" customHeight="1" x14ac:dyDescent="0.15">
      <c r="A1009" s="408">
        <v>8</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4" hidden="1" customHeight="1" x14ac:dyDescent="0.15">
      <c r="A1010" s="408">
        <v>9</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4" hidden="1" customHeight="1" x14ac:dyDescent="0.15">
      <c r="A1011" s="408">
        <v>10</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4" hidden="1" customHeight="1" x14ac:dyDescent="0.15">
      <c r="A1012" s="408">
        <v>11</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4" hidden="1" customHeight="1" x14ac:dyDescent="0.15">
      <c r="A1013" s="408">
        <v>12</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4" hidden="1" customHeight="1" x14ac:dyDescent="0.15">
      <c r="A1014" s="408">
        <v>13</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4" hidden="1" customHeight="1" x14ac:dyDescent="0.15">
      <c r="A1015" s="408">
        <v>14</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4" hidden="1" customHeight="1" x14ac:dyDescent="0.15">
      <c r="A1016" s="408">
        <v>15</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4" hidden="1" customHeight="1" x14ac:dyDescent="0.15">
      <c r="A1017" s="408">
        <v>16</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24" hidden="1" customHeight="1" x14ac:dyDescent="0.15">
      <c r="A1018" s="408">
        <v>17</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4" hidden="1" customHeight="1" x14ac:dyDescent="0.15">
      <c r="A1019" s="408">
        <v>18</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4" hidden="1" customHeight="1" x14ac:dyDescent="0.15">
      <c r="A1020" s="408">
        <v>19</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4" hidden="1" customHeight="1" x14ac:dyDescent="0.15">
      <c r="A1021" s="408">
        <v>20</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4" hidden="1" customHeight="1" x14ac:dyDescent="0.15">
      <c r="A1022" s="408">
        <v>21</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4" hidden="1" customHeight="1" x14ac:dyDescent="0.15">
      <c r="A1023" s="408">
        <v>22</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24" hidden="1" customHeight="1" x14ac:dyDescent="0.15">
      <c r="A1024" s="408">
        <v>23</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24" hidden="1" customHeight="1" x14ac:dyDescent="0.15">
      <c r="A1025" s="408">
        <v>24</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24" hidden="1" customHeight="1" x14ac:dyDescent="0.15">
      <c r="A1026" s="408">
        <v>25</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24" hidden="1" customHeight="1" x14ac:dyDescent="0.15">
      <c r="A1027" s="408">
        <v>26</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4" hidden="1" customHeight="1" x14ac:dyDescent="0.15">
      <c r="A1028" s="408">
        <v>27</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4" hidden="1" customHeight="1" x14ac:dyDescent="0.15">
      <c r="A1029" s="408">
        <v>28</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4" hidden="1" customHeight="1" x14ac:dyDescent="0.15">
      <c r="A1030" s="408">
        <v>29</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4" hidden="1" customHeight="1" x14ac:dyDescent="0.15">
      <c r="A1031" s="408">
        <v>30</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4" hidden="1" customHeight="1" x14ac:dyDescent="0.15">
      <c r="A1034" s="350"/>
      <c r="B1034" s="350"/>
      <c r="C1034" s="350" t="s">
        <v>26</v>
      </c>
      <c r="D1034" s="350"/>
      <c r="E1034" s="350"/>
      <c r="F1034" s="350"/>
      <c r="G1034" s="350"/>
      <c r="H1034" s="350"/>
      <c r="I1034" s="350"/>
      <c r="J1034" s="281"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81" t="s">
        <v>462</v>
      </c>
      <c r="AD1034" s="281"/>
      <c r="AE1034" s="281"/>
      <c r="AF1034" s="281"/>
      <c r="AG1034" s="281"/>
      <c r="AH1034" s="348" t="s">
        <v>493</v>
      </c>
      <c r="AI1034" s="350"/>
      <c r="AJ1034" s="350"/>
      <c r="AK1034" s="350"/>
      <c r="AL1034" s="350" t="s">
        <v>21</v>
      </c>
      <c r="AM1034" s="350"/>
      <c r="AN1034" s="350"/>
      <c r="AO1034" s="430"/>
      <c r="AP1034" s="431" t="s">
        <v>420</v>
      </c>
      <c r="AQ1034" s="431"/>
      <c r="AR1034" s="431"/>
      <c r="AS1034" s="431"/>
      <c r="AT1034" s="431"/>
      <c r="AU1034" s="431"/>
      <c r="AV1034" s="431"/>
      <c r="AW1034" s="431"/>
      <c r="AX1034" s="431"/>
    </row>
    <row r="1035" spans="1:50" ht="24" hidden="1" customHeight="1" x14ac:dyDescent="0.15">
      <c r="A1035" s="408">
        <v>1</v>
      </c>
      <c r="B1035" s="40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32"/>
      <c r="AD1035" s="427"/>
      <c r="AE1035" s="427"/>
      <c r="AF1035" s="427"/>
      <c r="AG1035" s="427"/>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24" hidden="1" customHeight="1" x14ac:dyDescent="0.15">
      <c r="A1036" s="408">
        <v>2</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332"/>
      <c r="AE1036" s="332"/>
      <c r="AF1036" s="332"/>
      <c r="AG1036" s="332"/>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24" hidden="1" customHeight="1" x14ac:dyDescent="0.15">
      <c r="A1037" s="408">
        <v>3</v>
      </c>
      <c r="B1037" s="408">
        <v>1</v>
      </c>
      <c r="C1037" s="428"/>
      <c r="D1037" s="422"/>
      <c r="E1037" s="422"/>
      <c r="F1037" s="422"/>
      <c r="G1037" s="422"/>
      <c r="H1037" s="422"/>
      <c r="I1037" s="422"/>
      <c r="J1037" s="423"/>
      <c r="K1037" s="424"/>
      <c r="L1037" s="424"/>
      <c r="M1037" s="424"/>
      <c r="N1037" s="424"/>
      <c r="O1037" s="424"/>
      <c r="P1037" s="429"/>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4" hidden="1" customHeight="1" x14ac:dyDescent="0.15">
      <c r="A1038" s="408">
        <v>4</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4" hidden="1" customHeight="1" x14ac:dyDescent="0.15">
      <c r="A1039" s="408">
        <v>5</v>
      </c>
      <c r="B1039" s="40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4" hidden="1" customHeight="1" x14ac:dyDescent="0.15">
      <c r="A1040" s="408">
        <v>6</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4" hidden="1" customHeight="1" x14ac:dyDescent="0.15">
      <c r="A1041" s="408">
        <v>7</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4" hidden="1" customHeight="1" x14ac:dyDescent="0.15">
      <c r="A1042" s="408">
        <v>8</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4" hidden="1" customHeight="1" x14ac:dyDescent="0.15">
      <c r="A1043" s="408">
        <v>9</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4" hidden="1" customHeight="1" x14ac:dyDescent="0.15">
      <c r="A1044" s="408">
        <v>10</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4" hidden="1" customHeight="1" x14ac:dyDescent="0.15">
      <c r="A1045" s="408">
        <v>11</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4" hidden="1" customHeight="1" x14ac:dyDescent="0.15">
      <c r="A1046" s="408">
        <v>12</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4" hidden="1" customHeight="1" x14ac:dyDescent="0.15">
      <c r="A1047" s="408">
        <v>13</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4" hidden="1" customHeight="1" x14ac:dyDescent="0.15">
      <c r="A1048" s="408">
        <v>14</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4" hidden="1" customHeight="1" x14ac:dyDescent="0.15">
      <c r="A1049" s="408">
        <v>15</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4" hidden="1" customHeight="1" x14ac:dyDescent="0.15">
      <c r="A1050" s="408">
        <v>16</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24" hidden="1" customHeight="1" x14ac:dyDescent="0.15">
      <c r="A1051" s="408">
        <v>17</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4" hidden="1" customHeight="1" x14ac:dyDescent="0.15">
      <c r="A1052" s="408">
        <v>18</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4" hidden="1" customHeight="1" x14ac:dyDescent="0.15">
      <c r="A1053" s="408">
        <v>19</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4" hidden="1" customHeight="1" x14ac:dyDescent="0.15">
      <c r="A1054" s="408">
        <v>20</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4" hidden="1" customHeight="1" x14ac:dyDescent="0.15">
      <c r="A1055" s="408">
        <v>21</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4" hidden="1" customHeight="1" x14ac:dyDescent="0.15">
      <c r="A1056" s="408">
        <v>22</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24" hidden="1" customHeight="1" x14ac:dyDescent="0.15">
      <c r="A1057" s="408">
        <v>23</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24" hidden="1" customHeight="1" x14ac:dyDescent="0.15">
      <c r="A1058" s="408">
        <v>24</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24" hidden="1" customHeight="1" x14ac:dyDescent="0.15">
      <c r="A1059" s="408">
        <v>25</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24" hidden="1" customHeight="1" x14ac:dyDescent="0.15">
      <c r="A1060" s="408">
        <v>26</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4" hidden="1" customHeight="1" x14ac:dyDescent="0.15">
      <c r="A1061" s="408">
        <v>27</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4" hidden="1" customHeight="1" x14ac:dyDescent="0.15">
      <c r="A1062" s="408">
        <v>28</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4" hidden="1" customHeight="1" x14ac:dyDescent="0.15">
      <c r="A1063" s="408">
        <v>29</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4" hidden="1" customHeight="1" x14ac:dyDescent="0.15">
      <c r="A1064" s="408">
        <v>30</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4" hidden="1" customHeight="1" x14ac:dyDescent="0.15">
      <c r="A1067" s="350"/>
      <c r="B1067" s="350"/>
      <c r="C1067" s="350" t="s">
        <v>26</v>
      </c>
      <c r="D1067" s="350"/>
      <c r="E1067" s="350"/>
      <c r="F1067" s="350"/>
      <c r="G1067" s="350"/>
      <c r="H1067" s="350"/>
      <c r="I1067" s="350"/>
      <c r="J1067" s="281"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81" t="s">
        <v>462</v>
      </c>
      <c r="AD1067" s="281"/>
      <c r="AE1067" s="281"/>
      <c r="AF1067" s="281"/>
      <c r="AG1067" s="281"/>
      <c r="AH1067" s="348" t="s">
        <v>493</v>
      </c>
      <c r="AI1067" s="350"/>
      <c r="AJ1067" s="350"/>
      <c r="AK1067" s="350"/>
      <c r="AL1067" s="350" t="s">
        <v>21</v>
      </c>
      <c r="AM1067" s="350"/>
      <c r="AN1067" s="350"/>
      <c r="AO1067" s="430"/>
      <c r="AP1067" s="431" t="s">
        <v>420</v>
      </c>
      <c r="AQ1067" s="431"/>
      <c r="AR1067" s="431"/>
      <c r="AS1067" s="431"/>
      <c r="AT1067" s="431"/>
      <c r="AU1067" s="431"/>
      <c r="AV1067" s="431"/>
      <c r="AW1067" s="431"/>
      <c r="AX1067" s="431"/>
    </row>
    <row r="1068" spans="1:50" ht="24" hidden="1" customHeight="1" x14ac:dyDescent="0.15">
      <c r="A1068" s="408">
        <v>1</v>
      </c>
      <c r="B1068" s="40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32"/>
      <c r="AD1068" s="427"/>
      <c r="AE1068" s="427"/>
      <c r="AF1068" s="427"/>
      <c r="AG1068" s="427"/>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24" hidden="1" customHeight="1" x14ac:dyDescent="0.15">
      <c r="A1069" s="408">
        <v>2</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332"/>
      <c r="AE1069" s="332"/>
      <c r="AF1069" s="332"/>
      <c r="AG1069" s="332"/>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24" hidden="1" customHeight="1" x14ac:dyDescent="0.15">
      <c r="A1070" s="408">
        <v>3</v>
      </c>
      <c r="B1070" s="408">
        <v>1</v>
      </c>
      <c r="C1070" s="428"/>
      <c r="D1070" s="422"/>
      <c r="E1070" s="422"/>
      <c r="F1070" s="422"/>
      <c r="G1070" s="422"/>
      <c r="H1070" s="422"/>
      <c r="I1070" s="422"/>
      <c r="J1070" s="423"/>
      <c r="K1070" s="424"/>
      <c r="L1070" s="424"/>
      <c r="M1070" s="424"/>
      <c r="N1070" s="424"/>
      <c r="O1070" s="424"/>
      <c r="P1070" s="429"/>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4" hidden="1" customHeight="1" x14ac:dyDescent="0.15">
      <c r="A1071" s="408">
        <v>4</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4" hidden="1" customHeight="1" x14ac:dyDescent="0.15">
      <c r="A1072" s="408">
        <v>5</v>
      </c>
      <c r="B1072" s="40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4" hidden="1" customHeight="1" x14ac:dyDescent="0.15">
      <c r="A1073" s="408">
        <v>6</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4" hidden="1" customHeight="1" x14ac:dyDescent="0.15">
      <c r="A1074" s="408">
        <v>7</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4" hidden="1" customHeight="1" x14ac:dyDescent="0.15">
      <c r="A1075" s="408">
        <v>8</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4" hidden="1" customHeight="1" x14ac:dyDescent="0.15">
      <c r="A1076" s="408">
        <v>9</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4" hidden="1" customHeight="1" x14ac:dyDescent="0.15">
      <c r="A1077" s="408">
        <v>10</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4" hidden="1" customHeight="1" x14ac:dyDescent="0.15">
      <c r="A1078" s="408">
        <v>11</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4" hidden="1" customHeight="1" x14ac:dyDescent="0.15">
      <c r="A1079" s="408">
        <v>12</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4" hidden="1" customHeight="1" x14ac:dyDescent="0.15">
      <c r="A1080" s="408">
        <v>13</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4" hidden="1" customHeight="1" x14ac:dyDescent="0.15">
      <c r="A1081" s="408">
        <v>14</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4" hidden="1" customHeight="1" x14ac:dyDescent="0.15">
      <c r="A1082" s="408">
        <v>15</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4" hidden="1" customHeight="1" x14ac:dyDescent="0.15">
      <c r="A1083" s="408">
        <v>16</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24" hidden="1" customHeight="1" x14ac:dyDescent="0.15">
      <c r="A1084" s="408">
        <v>17</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4" hidden="1" customHeight="1" x14ac:dyDescent="0.15">
      <c r="A1085" s="408">
        <v>18</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4" hidden="1" customHeight="1" x14ac:dyDescent="0.15">
      <c r="A1086" s="408">
        <v>19</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4" hidden="1" customHeight="1" x14ac:dyDescent="0.15">
      <c r="A1087" s="408">
        <v>20</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4" hidden="1" customHeight="1" x14ac:dyDescent="0.15">
      <c r="A1088" s="408">
        <v>21</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4" hidden="1" customHeight="1" x14ac:dyDescent="0.15">
      <c r="A1089" s="408">
        <v>22</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24" hidden="1" customHeight="1" x14ac:dyDescent="0.15">
      <c r="A1090" s="408">
        <v>23</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24" hidden="1" customHeight="1" x14ac:dyDescent="0.15">
      <c r="A1091" s="408">
        <v>24</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24" hidden="1" customHeight="1" x14ac:dyDescent="0.15">
      <c r="A1092" s="408">
        <v>25</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24" hidden="1" customHeight="1" x14ac:dyDescent="0.15">
      <c r="A1093" s="408">
        <v>26</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4" hidden="1" customHeight="1" x14ac:dyDescent="0.15">
      <c r="A1094" s="408">
        <v>27</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4" hidden="1" customHeight="1" x14ac:dyDescent="0.15">
      <c r="A1095" s="408">
        <v>28</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4" hidden="1" customHeight="1" x14ac:dyDescent="0.15">
      <c r="A1096" s="408">
        <v>29</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4" hidden="1" customHeight="1" x14ac:dyDescent="0.15">
      <c r="A1097" s="408">
        <v>30</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24"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9.25" customHeight="1" x14ac:dyDescent="0.15">
      <c r="A1101" s="408"/>
      <c r="B1101" s="408"/>
      <c r="C1101" s="281" t="s">
        <v>385</v>
      </c>
      <c r="D1101" s="898"/>
      <c r="E1101" s="281" t="s">
        <v>384</v>
      </c>
      <c r="F1101" s="898"/>
      <c r="G1101" s="898"/>
      <c r="H1101" s="898"/>
      <c r="I1101" s="898"/>
      <c r="J1101" s="281" t="s">
        <v>419</v>
      </c>
      <c r="K1101" s="281"/>
      <c r="L1101" s="281"/>
      <c r="M1101" s="281"/>
      <c r="N1101" s="281"/>
      <c r="O1101" s="281"/>
      <c r="P1101" s="348" t="s">
        <v>27</v>
      </c>
      <c r="Q1101" s="348"/>
      <c r="R1101" s="348"/>
      <c r="S1101" s="348"/>
      <c r="T1101" s="348"/>
      <c r="U1101" s="348"/>
      <c r="V1101" s="348"/>
      <c r="W1101" s="348"/>
      <c r="X1101" s="348"/>
      <c r="Y1101" s="281" t="s">
        <v>421</v>
      </c>
      <c r="Z1101" s="898"/>
      <c r="AA1101" s="898"/>
      <c r="AB1101" s="898"/>
      <c r="AC1101" s="281" t="s">
        <v>367</v>
      </c>
      <c r="AD1101" s="281"/>
      <c r="AE1101" s="281"/>
      <c r="AF1101" s="281"/>
      <c r="AG1101" s="281"/>
      <c r="AH1101" s="348" t="s">
        <v>380</v>
      </c>
      <c r="AI1101" s="349"/>
      <c r="AJ1101" s="349"/>
      <c r="AK1101" s="349"/>
      <c r="AL1101" s="349" t="s">
        <v>21</v>
      </c>
      <c r="AM1101" s="349"/>
      <c r="AN1101" s="349"/>
      <c r="AO1101" s="901"/>
      <c r="AP1101" s="431" t="s">
        <v>453</v>
      </c>
      <c r="AQ1101" s="431"/>
      <c r="AR1101" s="431"/>
      <c r="AS1101" s="431"/>
      <c r="AT1101" s="431"/>
      <c r="AU1101" s="431"/>
      <c r="AV1101" s="431"/>
      <c r="AW1101" s="431"/>
      <c r="AX1101" s="431"/>
    </row>
    <row r="1102" spans="1:50" ht="31.5" customHeight="1" x14ac:dyDescent="0.15">
      <c r="A1102" s="408">
        <v>1</v>
      </c>
      <c r="B1102" s="408">
        <v>1</v>
      </c>
      <c r="C1102" s="900" t="s">
        <v>576</v>
      </c>
      <c r="D1102" s="900"/>
      <c r="E1102" s="899" t="s">
        <v>576</v>
      </c>
      <c r="F1102" s="899"/>
      <c r="G1102" s="899"/>
      <c r="H1102" s="899"/>
      <c r="I1102" s="899"/>
      <c r="J1102" s="423" t="s">
        <v>635</v>
      </c>
      <c r="K1102" s="424"/>
      <c r="L1102" s="424"/>
      <c r="M1102" s="424"/>
      <c r="N1102" s="424"/>
      <c r="O1102" s="424"/>
      <c r="P1102" s="321" t="s">
        <v>576</v>
      </c>
      <c r="Q1102" s="321"/>
      <c r="R1102" s="321"/>
      <c r="S1102" s="321"/>
      <c r="T1102" s="321"/>
      <c r="U1102" s="321"/>
      <c r="V1102" s="321"/>
      <c r="W1102" s="321"/>
      <c r="X1102" s="321"/>
      <c r="Y1102" s="322" t="s">
        <v>576</v>
      </c>
      <c r="Z1102" s="323"/>
      <c r="AA1102" s="323"/>
      <c r="AB1102" s="324"/>
      <c r="AC1102" s="326" t="s">
        <v>576</v>
      </c>
      <c r="AD1102" s="326"/>
      <c r="AE1102" s="326"/>
      <c r="AF1102" s="326"/>
      <c r="AG1102" s="326"/>
      <c r="AH1102" s="322" t="s">
        <v>576</v>
      </c>
      <c r="AI1102" s="323"/>
      <c r="AJ1102" s="323"/>
      <c r="AK1102" s="324"/>
      <c r="AL1102" s="322" t="s">
        <v>576</v>
      </c>
      <c r="AM1102" s="323"/>
      <c r="AN1102" s="323"/>
      <c r="AO1102" s="324"/>
      <c r="AP1102" s="325" t="s">
        <v>576</v>
      </c>
      <c r="AQ1102" s="325"/>
      <c r="AR1102" s="325"/>
      <c r="AS1102" s="325"/>
      <c r="AT1102" s="325"/>
      <c r="AU1102" s="325"/>
      <c r="AV1102" s="325"/>
      <c r="AW1102" s="325"/>
      <c r="AX1102" s="325"/>
    </row>
    <row r="1103" spans="1:50" ht="24" hidden="1" customHeight="1" x14ac:dyDescent="0.15">
      <c r="A1103" s="408">
        <v>2</v>
      </c>
      <c r="B1103" s="408">
        <v>1</v>
      </c>
      <c r="C1103" s="900"/>
      <c r="D1103" s="900"/>
      <c r="E1103" s="899"/>
      <c r="F1103" s="899"/>
      <c r="G1103" s="899"/>
      <c r="H1103" s="899"/>
      <c r="I1103" s="899"/>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4" hidden="1" customHeight="1" x14ac:dyDescent="0.15">
      <c r="A1104" s="408">
        <v>3</v>
      </c>
      <c r="B1104" s="408">
        <v>1</v>
      </c>
      <c r="C1104" s="900"/>
      <c r="D1104" s="900"/>
      <c r="E1104" s="899"/>
      <c r="F1104" s="899"/>
      <c r="G1104" s="899"/>
      <c r="H1104" s="899"/>
      <c r="I1104" s="89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4" hidden="1" customHeight="1" x14ac:dyDescent="0.15">
      <c r="A1105" s="408">
        <v>4</v>
      </c>
      <c r="B1105" s="408">
        <v>1</v>
      </c>
      <c r="C1105" s="900"/>
      <c r="D1105" s="900"/>
      <c r="E1105" s="899"/>
      <c r="F1105" s="899"/>
      <c r="G1105" s="899"/>
      <c r="H1105" s="899"/>
      <c r="I1105" s="89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4" hidden="1" customHeight="1" x14ac:dyDescent="0.15">
      <c r="A1106" s="408">
        <v>5</v>
      </c>
      <c r="B1106" s="408">
        <v>1</v>
      </c>
      <c r="C1106" s="900"/>
      <c r="D1106" s="900"/>
      <c r="E1106" s="899"/>
      <c r="F1106" s="899"/>
      <c r="G1106" s="899"/>
      <c r="H1106" s="899"/>
      <c r="I1106" s="89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4" hidden="1" customHeight="1" x14ac:dyDescent="0.15">
      <c r="A1107" s="408">
        <v>6</v>
      </c>
      <c r="B1107" s="408">
        <v>1</v>
      </c>
      <c r="C1107" s="900"/>
      <c r="D1107" s="900"/>
      <c r="E1107" s="899"/>
      <c r="F1107" s="899"/>
      <c r="G1107" s="899"/>
      <c r="H1107" s="899"/>
      <c r="I1107" s="89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4" hidden="1" customHeight="1" x14ac:dyDescent="0.15">
      <c r="A1108" s="408">
        <v>7</v>
      </c>
      <c r="B1108" s="408">
        <v>1</v>
      </c>
      <c r="C1108" s="900"/>
      <c r="D1108" s="900"/>
      <c r="E1108" s="899"/>
      <c r="F1108" s="899"/>
      <c r="G1108" s="899"/>
      <c r="H1108" s="899"/>
      <c r="I1108" s="89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4" hidden="1" customHeight="1" x14ac:dyDescent="0.15">
      <c r="A1109" s="408">
        <v>8</v>
      </c>
      <c r="B1109" s="408">
        <v>1</v>
      </c>
      <c r="C1109" s="900"/>
      <c r="D1109" s="900"/>
      <c r="E1109" s="899"/>
      <c r="F1109" s="899"/>
      <c r="G1109" s="899"/>
      <c r="H1109" s="899"/>
      <c r="I1109" s="89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4" hidden="1" customHeight="1" x14ac:dyDescent="0.15">
      <c r="A1110" s="408">
        <v>9</v>
      </c>
      <c r="B1110" s="408">
        <v>1</v>
      </c>
      <c r="C1110" s="900"/>
      <c r="D1110" s="900"/>
      <c r="E1110" s="899"/>
      <c r="F1110" s="899"/>
      <c r="G1110" s="899"/>
      <c r="H1110" s="899"/>
      <c r="I1110" s="89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4" hidden="1" customHeight="1" x14ac:dyDescent="0.15">
      <c r="A1111" s="408">
        <v>10</v>
      </c>
      <c r="B1111" s="408">
        <v>1</v>
      </c>
      <c r="C1111" s="900"/>
      <c r="D1111" s="900"/>
      <c r="E1111" s="899"/>
      <c r="F1111" s="899"/>
      <c r="G1111" s="899"/>
      <c r="H1111" s="899"/>
      <c r="I1111" s="89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4" hidden="1" customHeight="1" x14ac:dyDescent="0.15">
      <c r="A1112" s="408">
        <v>11</v>
      </c>
      <c r="B1112" s="408">
        <v>1</v>
      </c>
      <c r="C1112" s="900"/>
      <c r="D1112" s="900"/>
      <c r="E1112" s="899"/>
      <c r="F1112" s="899"/>
      <c r="G1112" s="899"/>
      <c r="H1112" s="899"/>
      <c r="I1112" s="89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4" hidden="1" customHeight="1" x14ac:dyDescent="0.15">
      <c r="A1113" s="408">
        <v>12</v>
      </c>
      <c r="B1113" s="408">
        <v>1</v>
      </c>
      <c r="C1113" s="900"/>
      <c r="D1113" s="900"/>
      <c r="E1113" s="899"/>
      <c r="F1113" s="899"/>
      <c r="G1113" s="899"/>
      <c r="H1113" s="899"/>
      <c r="I1113" s="89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4" hidden="1" customHeight="1" x14ac:dyDescent="0.15">
      <c r="A1114" s="408">
        <v>13</v>
      </c>
      <c r="B1114" s="408">
        <v>1</v>
      </c>
      <c r="C1114" s="900"/>
      <c r="D1114" s="900"/>
      <c r="E1114" s="899"/>
      <c r="F1114" s="899"/>
      <c r="G1114" s="899"/>
      <c r="H1114" s="899"/>
      <c r="I1114" s="89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4" hidden="1" customHeight="1" x14ac:dyDescent="0.15">
      <c r="A1115" s="408">
        <v>14</v>
      </c>
      <c r="B1115" s="408">
        <v>1</v>
      </c>
      <c r="C1115" s="900"/>
      <c r="D1115" s="900"/>
      <c r="E1115" s="899"/>
      <c r="F1115" s="899"/>
      <c r="G1115" s="899"/>
      <c r="H1115" s="899"/>
      <c r="I1115" s="89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4" hidden="1" customHeight="1" x14ac:dyDescent="0.15">
      <c r="A1116" s="408">
        <v>15</v>
      </c>
      <c r="B1116" s="408">
        <v>1</v>
      </c>
      <c r="C1116" s="900"/>
      <c r="D1116" s="900"/>
      <c r="E1116" s="899"/>
      <c r="F1116" s="899"/>
      <c r="G1116" s="899"/>
      <c r="H1116" s="899"/>
      <c r="I1116" s="89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4" hidden="1" customHeight="1" x14ac:dyDescent="0.15">
      <c r="A1117" s="408">
        <v>16</v>
      </c>
      <c r="B1117" s="408">
        <v>1</v>
      </c>
      <c r="C1117" s="900"/>
      <c r="D1117" s="900"/>
      <c r="E1117" s="899"/>
      <c r="F1117" s="899"/>
      <c r="G1117" s="899"/>
      <c r="H1117" s="899"/>
      <c r="I1117" s="89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4" hidden="1" customHeight="1" x14ac:dyDescent="0.15">
      <c r="A1118" s="408">
        <v>17</v>
      </c>
      <c r="B1118" s="408">
        <v>1</v>
      </c>
      <c r="C1118" s="900"/>
      <c r="D1118" s="900"/>
      <c r="E1118" s="899"/>
      <c r="F1118" s="899"/>
      <c r="G1118" s="899"/>
      <c r="H1118" s="899"/>
      <c r="I1118" s="89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4" hidden="1" customHeight="1" x14ac:dyDescent="0.15">
      <c r="A1119" s="408">
        <v>18</v>
      </c>
      <c r="B1119" s="408">
        <v>1</v>
      </c>
      <c r="C1119" s="900"/>
      <c r="D1119" s="900"/>
      <c r="E1119" s="265"/>
      <c r="F1119" s="899"/>
      <c r="G1119" s="899"/>
      <c r="H1119" s="899"/>
      <c r="I1119" s="89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4" hidden="1" customHeight="1" x14ac:dyDescent="0.15">
      <c r="A1120" s="408">
        <v>19</v>
      </c>
      <c r="B1120" s="408">
        <v>1</v>
      </c>
      <c r="C1120" s="900"/>
      <c r="D1120" s="900"/>
      <c r="E1120" s="899"/>
      <c r="F1120" s="899"/>
      <c r="G1120" s="899"/>
      <c r="H1120" s="899"/>
      <c r="I1120" s="89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4" hidden="1" customHeight="1" x14ac:dyDescent="0.15">
      <c r="A1121" s="408">
        <v>20</v>
      </c>
      <c r="B1121" s="408">
        <v>1</v>
      </c>
      <c r="C1121" s="900"/>
      <c r="D1121" s="900"/>
      <c r="E1121" s="899"/>
      <c r="F1121" s="899"/>
      <c r="G1121" s="899"/>
      <c r="H1121" s="899"/>
      <c r="I1121" s="89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4" hidden="1" customHeight="1" x14ac:dyDescent="0.15">
      <c r="A1122" s="408">
        <v>21</v>
      </c>
      <c r="B1122" s="408">
        <v>1</v>
      </c>
      <c r="C1122" s="900"/>
      <c r="D1122" s="900"/>
      <c r="E1122" s="899"/>
      <c r="F1122" s="899"/>
      <c r="G1122" s="899"/>
      <c r="H1122" s="899"/>
      <c r="I1122" s="89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24" hidden="1" customHeight="1" x14ac:dyDescent="0.15">
      <c r="A1123" s="408">
        <v>22</v>
      </c>
      <c r="B1123" s="408">
        <v>1</v>
      </c>
      <c r="C1123" s="900"/>
      <c r="D1123" s="900"/>
      <c r="E1123" s="899"/>
      <c r="F1123" s="899"/>
      <c r="G1123" s="899"/>
      <c r="H1123" s="899"/>
      <c r="I1123" s="89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24" hidden="1" customHeight="1" x14ac:dyDescent="0.15">
      <c r="A1124" s="408">
        <v>23</v>
      </c>
      <c r="B1124" s="408">
        <v>1</v>
      </c>
      <c r="C1124" s="900"/>
      <c r="D1124" s="900"/>
      <c r="E1124" s="899"/>
      <c r="F1124" s="899"/>
      <c r="G1124" s="899"/>
      <c r="H1124" s="899"/>
      <c r="I1124" s="89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24" hidden="1" customHeight="1" x14ac:dyDescent="0.15">
      <c r="A1125" s="408">
        <v>24</v>
      </c>
      <c r="B1125" s="408">
        <v>1</v>
      </c>
      <c r="C1125" s="900"/>
      <c r="D1125" s="900"/>
      <c r="E1125" s="899"/>
      <c r="F1125" s="899"/>
      <c r="G1125" s="899"/>
      <c r="H1125" s="899"/>
      <c r="I1125" s="89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24" hidden="1" customHeight="1" x14ac:dyDescent="0.15">
      <c r="A1126" s="408">
        <v>25</v>
      </c>
      <c r="B1126" s="408">
        <v>1</v>
      </c>
      <c r="C1126" s="900"/>
      <c r="D1126" s="900"/>
      <c r="E1126" s="899"/>
      <c r="F1126" s="899"/>
      <c r="G1126" s="899"/>
      <c r="H1126" s="899"/>
      <c r="I1126" s="89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4" hidden="1" customHeight="1" x14ac:dyDescent="0.15">
      <c r="A1127" s="408">
        <v>26</v>
      </c>
      <c r="B1127" s="408">
        <v>1</v>
      </c>
      <c r="C1127" s="900"/>
      <c r="D1127" s="900"/>
      <c r="E1127" s="899"/>
      <c r="F1127" s="899"/>
      <c r="G1127" s="899"/>
      <c r="H1127" s="899"/>
      <c r="I1127" s="89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4" hidden="1" customHeight="1" x14ac:dyDescent="0.15">
      <c r="A1128" s="408">
        <v>27</v>
      </c>
      <c r="B1128" s="408">
        <v>1</v>
      </c>
      <c r="C1128" s="900"/>
      <c r="D1128" s="900"/>
      <c r="E1128" s="899"/>
      <c r="F1128" s="899"/>
      <c r="G1128" s="899"/>
      <c r="H1128" s="899"/>
      <c r="I1128" s="89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4" hidden="1" customHeight="1" x14ac:dyDescent="0.15">
      <c r="A1129" s="408">
        <v>28</v>
      </c>
      <c r="B1129" s="408">
        <v>1</v>
      </c>
      <c r="C1129" s="900"/>
      <c r="D1129" s="900"/>
      <c r="E1129" s="899"/>
      <c r="F1129" s="899"/>
      <c r="G1129" s="899"/>
      <c r="H1129" s="899"/>
      <c r="I1129" s="89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4" hidden="1" customHeight="1" x14ac:dyDescent="0.15">
      <c r="A1130" s="408">
        <v>29</v>
      </c>
      <c r="B1130" s="408">
        <v>1</v>
      </c>
      <c r="C1130" s="900"/>
      <c r="D1130" s="900"/>
      <c r="E1130" s="899"/>
      <c r="F1130" s="899"/>
      <c r="G1130" s="899"/>
      <c r="H1130" s="899"/>
      <c r="I1130" s="89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4" hidden="1" customHeight="1" x14ac:dyDescent="0.15">
      <c r="A1131" s="408">
        <v>30</v>
      </c>
      <c r="B1131" s="408">
        <v>1</v>
      </c>
      <c r="C1131" s="900"/>
      <c r="D1131" s="900"/>
      <c r="E1131" s="899"/>
      <c r="F1131" s="899"/>
      <c r="G1131" s="899"/>
      <c r="H1131" s="899"/>
      <c r="I1131" s="89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4"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3:AO1131">
    <cfRule type="expression" dxfId="2397" priority="2863">
      <formula>IF(AND(AL1103&gt;=0, RIGHT(TEXT(AL1103,"0.#"),1)&lt;&gt;"."),TRUE,FALSE)</formula>
    </cfRule>
    <cfRule type="expression" dxfId="2396" priority="2864">
      <formula>IF(AND(AL1103&gt;=0, RIGHT(TEXT(AL1103,"0.#"),1)="."),TRUE,FALSE)</formula>
    </cfRule>
    <cfRule type="expression" dxfId="2395" priority="2865">
      <formula>IF(AND(AL1103&lt;0, RIGHT(TEXT(AL1103,"0.#"),1)&lt;&gt;"."),TRUE,FALSE)</formula>
    </cfRule>
    <cfRule type="expression" dxfId="2394" priority="2866">
      <formula>IF(AND(AL1103&lt;0, RIGHT(TEXT(AL1103,"0.#"),1)="."),TRUE,FALSE)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H1102">
    <cfRule type="expression" dxfId="703" priority="3">
      <formula>IF(RIGHT(TEXT(AH1102,"0.#"),1)=".",FALSE,TRUE)</formula>
    </cfRule>
    <cfRule type="expression" dxfId="702" priority="4">
      <formula>IF(RIGHT(TEXT(AH1102,"0.#"),1)=".",TRUE,FALSE)</formula>
    </cfRule>
  </conditionalFormatting>
  <conditionalFormatting sqref="AL1102">
    <cfRule type="expression" dxfId="701" priority="1">
      <formula>IF(RIGHT(TEXT(AL1102,"0.#"),1)=".",FALSE,TRUE)</formula>
    </cfRule>
    <cfRule type="expression" dxfId="700" priority="2">
      <formula>IF(RIGHT(TEXT(AL1102,"0.#"),1)=".",TRUE,FALSE)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571</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1"/>
      <c r="Z2" s="416"/>
      <c r="AA2" s="417"/>
      <c r="AB2" s="1015" t="s">
        <v>11</v>
      </c>
      <c r="AC2" s="1016"/>
      <c r="AD2" s="1017"/>
      <c r="AE2" s="1003" t="s">
        <v>557</v>
      </c>
      <c r="AF2" s="1003"/>
      <c r="AG2" s="1003"/>
      <c r="AH2" s="1003"/>
      <c r="AI2" s="1003" t="s">
        <v>554</v>
      </c>
      <c r="AJ2" s="1003"/>
      <c r="AK2" s="1003"/>
      <c r="AL2" s="1003"/>
      <c r="AM2" s="1003" t="s">
        <v>528</v>
      </c>
      <c r="AN2" s="1003"/>
      <c r="AO2" s="1003"/>
      <c r="AP2" s="464"/>
      <c r="AQ2" s="176" t="s">
        <v>354</v>
      </c>
      <c r="AR2" s="169"/>
      <c r="AS2" s="169"/>
      <c r="AT2" s="170"/>
      <c r="AU2" s="377" t="s">
        <v>253</v>
      </c>
      <c r="AV2" s="377"/>
      <c r="AW2" s="377"/>
      <c r="AX2" s="378"/>
    </row>
    <row r="3" spans="1:50" ht="18.75" customHeight="1" x14ac:dyDescent="0.15">
      <c r="A3" s="518"/>
      <c r="B3" s="519"/>
      <c r="C3" s="519"/>
      <c r="D3" s="519"/>
      <c r="E3" s="519"/>
      <c r="F3" s="520"/>
      <c r="G3" s="573"/>
      <c r="H3" s="383"/>
      <c r="I3" s="383"/>
      <c r="J3" s="383"/>
      <c r="K3" s="383"/>
      <c r="L3" s="383"/>
      <c r="M3" s="383"/>
      <c r="N3" s="383"/>
      <c r="O3" s="574"/>
      <c r="P3" s="586"/>
      <c r="Q3" s="383"/>
      <c r="R3" s="383"/>
      <c r="S3" s="383"/>
      <c r="T3" s="383"/>
      <c r="U3" s="383"/>
      <c r="V3" s="383"/>
      <c r="W3" s="383"/>
      <c r="X3" s="574"/>
      <c r="Y3" s="1012"/>
      <c r="Z3" s="1013"/>
      <c r="AA3" s="1014"/>
      <c r="AB3" s="1018"/>
      <c r="AC3" s="1019"/>
      <c r="AD3" s="1020"/>
      <c r="AE3" s="380"/>
      <c r="AF3" s="380"/>
      <c r="AG3" s="380"/>
      <c r="AH3" s="380"/>
      <c r="AI3" s="380"/>
      <c r="AJ3" s="380"/>
      <c r="AK3" s="380"/>
      <c r="AL3" s="380"/>
      <c r="AM3" s="380"/>
      <c r="AN3" s="380"/>
      <c r="AO3" s="380"/>
      <c r="AP3" s="336"/>
      <c r="AQ3" s="274"/>
      <c r="AR3" s="275"/>
      <c r="AS3" s="137" t="s">
        <v>355</v>
      </c>
      <c r="AT3" s="172"/>
      <c r="AU3" s="275"/>
      <c r="AV3" s="275"/>
      <c r="AW3" s="383" t="s">
        <v>300</v>
      </c>
      <c r="AX3" s="384"/>
    </row>
    <row r="4" spans="1:50" ht="22.5" customHeight="1" x14ac:dyDescent="0.15">
      <c r="A4" s="521"/>
      <c r="B4" s="519"/>
      <c r="C4" s="519"/>
      <c r="D4" s="519"/>
      <c r="E4" s="519"/>
      <c r="F4" s="520"/>
      <c r="G4" s="546"/>
      <c r="H4" s="1021"/>
      <c r="I4" s="1021"/>
      <c r="J4" s="1021"/>
      <c r="K4" s="1021"/>
      <c r="L4" s="1021"/>
      <c r="M4" s="1021"/>
      <c r="N4" s="1021"/>
      <c r="O4" s="1022"/>
      <c r="P4" s="161"/>
      <c r="Q4" s="1029"/>
      <c r="R4" s="1029"/>
      <c r="S4" s="1029"/>
      <c r="T4" s="1029"/>
      <c r="U4" s="1029"/>
      <c r="V4" s="1029"/>
      <c r="W4" s="1029"/>
      <c r="X4" s="1030"/>
      <c r="Y4" s="1007" t="s">
        <v>12</v>
      </c>
      <c r="Z4" s="1008"/>
      <c r="AA4" s="1009"/>
      <c r="AB4" s="557"/>
      <c r="AC4" s="1010"/>
      <c r="AD4" s="1010"/>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22"/>
      <c r="B5" s="523"/>
      <c r="C5" s="523"/>
      <c r="D5" s="523"/>
      <c r="E5" s="523"/>
      <c r="F5" s="524"/>
      <c r="G5" s="1023"/>
      <c r="H5" s="1024"/>
      <c r="I5" s="1024"/>
      <c r="J5" s="1024"/>
      <c r="K5" s="1024"/>
      <c r="L5" s="1024"/>
      <c r="M5" s="1024"/>
      <c r="N5" s="1024"/>
      <c r="O5" s="1025"/>
      <c r="P5" s="1031"/>
      <c r="Q5" s="1031"/>
      <c r="R5" s="1031"/>
      <c r="S5" s="1031"/>
      <c r="T5" s="1031"/>
      <c r="U5" s="1031"/>
      <c r="V5" s="1031"/>
      <c r="W5" s="1031"/>
      <c r="X5" s="1032"/>
      <c r="Y5" s="307" t="s">
        <v>54</v>
      </c>
      <c r="Z5" s="1004"/>
      <c r="AA5" s="1005"/>
      <c r="AB5" s="528"/>
      <c r="AC5" s="1006"/>
      <c r="AD5" s="1006"/>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22"/>
      <c r="B6" s="523"/>
      <c r="C6" s="523"/>
      <c r="D6" s="523"/>
      <c r="E6" s="523"/>
      <c r="F6" s="524"/>
      <c r="G6" s="1026"/>
      <c r="H6" s="1027"/>
      <c r="I6" s="1027"/>
      <c r="J6" s="1027"/>
      <c r="K6" s="1027"/>
      <c r="L6" s="1027"/>
      <c r="M6" s="1027"/>
      <c r="N6" s="1027"/>
      <c r="O6" s="1028"/>
      <c r="P6" s="1033"/>
      <c r="Q6" s="1033"/>
      <c r="R6" s="1033"/>
      <c r="S6" s="1033"/>
      <c r="T6" s="1033"/>
      <c r="U6" s="1033"/>
      <c r="V6" s="1033"/>
      <c r="W6" s="1033"/>
      <c r="X6" s="1034"/>
      <c r="Y6" s="1035" t="s">
        <v>13</v>
      </c>
      <c r="Z6" s="1004"/>
      <c r="AA6" s="1005"/>
      <c r="AB6" s="467" t="s">
        <v>301</v>
      </c>
      <c r="AC6" s="1036"/>
      <c r="AD6" s="1036"/>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4" t="s">
        <v>506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1"/>
      <c r="Z9" s="416"/>
      <c r="AA9" s="417"/>
      <c r="AB9" s="1015" t="s">
        <v>11</v>
      </c>
      <c r="AC9" s="1016"/>
      <c r="AD9" s="1017"/>
      <c r="AE9" s="1003" t="s">
        <v>558</v>
      </c>
      <c r="AF9" s="1003"/>
      <c r="AG9" s="1003"/>
      <c r="AH9" s="1003"/>
      <c r="AI9" s="1003" t="s">
        <v>554</v>
      </c>
      <c r="AJ9" s="1003"/>
      <c r="AK9" s="1003"/>
      <c r="AL9" s="1003"/>
      <c r="AM9" s="1003" t="s">
        <v>528</v>
      </c>
      <c r="AN9" s="1003"/>
      <c r="AO9" s="1003"/>
      <c r="AP9" s="464"/>
      <c r="AQ9" s="176" t="s">
        <v>354</v>
      </c>
      <c r="AR9" s="169"/>
      <c r="AS9" s="169"/>
      <c r="AT9" s="170"/>
      <c r="AU9" s="377" t="s">
        <v>253</v>
      </c>
      <c r="AV9" s="377"/>
      <c r="AW9" s="377"/>
      <c r="AX9" s="378"/>
    </row>
    <row r="10" spans="1:50" ht="18.75" customHeight="1" x14ac:dyDescent="0.15">
      <c r="A10" s="518"/>
      <c r="B10" s="519"/>
      <c r="C10" s="519"/>
      <c r="D10" s="519"/>
      <c r="E10" s="519"/>
      <c r="F10" s="520"/>
      <c r="G10" s="573"/>
      <c r="H10" s="383"/>
      <c r="I10" s="383"/>
      <c r="J10" s="383"/>
      <c r="K10" s="383"/>
      <c r="L10" s="383"/>
      <c r="M10" s="383"/>
      <c r="N10" s="383"/>
      <c r="O10" s="574"/>
      <c r="P10" s="586"/>
      <c r="Q10" s="383"/>
      <c r="R10" s="383"/>
      <c r="S10" s="383"/>
      <c r="T10" s="383"/>
      <c r="U10" s="383"/>
      <c r="V10" s="383"/>
      <c r="W10" s="383"/>
      <c r="X10" s="574"/>
      <c r="Y10" s="1012"/>
      <c r="Z10" s="1013"/>
      <c r="AA10" s="1014"/>
      <c r="AB10" s="1018"/>
      <c r="AC10" s="1019"/>
      <c r="AD10" s="1020"/>
      <c r="AE10" s="380"/>
      <c r="AF10" s="380"/>
      <c r="AG10" s="380"/>
      <c r="AH10" s="380"/>
      <c r="AI10" s="380"/>
      <c r="AJ10" s="380"/>
      <c r="AK10" s="380"/>
      <c r="AL10" s="380"/>
      <c r="AM10" s="380"/>
      <c r="AN10" s="380"/>
      <c r="AO10" s="380"/>
      <c r="AP10" s="336"/>
      <c r="AQ10" s="274"/>
      <c r="AR10" s="275"/>
      <c r="AS10" s="137" t="s">
        <v>355</v>
      </c>
      <c r="AT10" s="172"/>
      <c r="AU10" s="275"/>
      <c r="AV10" s="275"/>
      <c r="AW10" s="383" t="s">
        <v>300</v>
      </c>
      <c r="AX10" s="384"/>
    </row>
    <row r="11" spans="1:50" ht="22.5" customHeight="1" x14ac:dyDescent="0.15">
      <c r="A11" s="521"/>
      <c r="B11" s="519"/>
      <c r="C11" s="519"/>
      <c r="D11" s="519"/>
      <c r="E11" s="519"/>
      <c r="F11" s="520"/>
      <c r="G11" s="546"/>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7"/>
      <c r="AC11" s="1010"/>
      <c r="AD11" s="1010"/>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22"/>
      <c r="B12" s="523"/>
      <c r="C12" s="523"/>
      <c r="D12" s="523"/>
      <c r="E12" s="523"/>
      <c r="F12" s="524"/>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8"/>
      <c r="AC12" s="1006"/>
      <c r="AD12" s="1006"/>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50"/>
      <c r="B13" s="651"/>
      <c r="C13" s="651"/>
      <c r="D13" s="651"/>
      <c r="E13" s="651"/>
      <c r="F13" s="652"/>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7" t="s">
        <v>301</v>
      </c>
      <c r="AC13" s="1036"/>
      <c r="AD13" s="1036"/>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4" t="s">
        <v>506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1"/>
      <c r="Z16" s="416"/>
      <c r="AA16" s="417"/>
      <c r="AB16" s="1015" t="s">
        <v>11</v>
      </c>
      <c r="AC16" s="1016"/>
      <c r="AD16" s="1017"/>
      <c r="AE16" s="1003" t="s">
        <v>557</v>
      </c>
      <c r="AF16" s="1003"/>
      <c r="AG16" s="1003"/>
      <c r="AH16" s="1003"/>
      <c r="AI16" s="1003" t="s">
        <v>555</v>
      </c>
      <c r="AJ16" s="1003"/>
      <c r="AK16" s="1003"/>
      <c r="AL16" s="1003"/>
      <c r="AM16" s="1003" t="s">
        <v>528</v>
      </c>
      <c r="AN16" s="1003"/>
      <c r="AO16" s="1003"/>
      <c r="AP16" s="464"/>
      <c r="AQ16" s="176" t="s">
        <v>354</v>
      </c>
      <c r="AR16" s="169"/>
      <c r="AS16" s="169"/>
      <c r="AT16" s="170"/>
      <c r="AU16" s="377" t="s">
        <v>253</v>
      </c>
      <c r="AV16" s="377"/>
      <c r="AW16" s="377"/>
      <c r="AX16" s="378"/>
    </row>
    <row r="17" spans="1:50" ht="18.75" customHeight="1" x14ac:dyDescent="0.15">
      <c r="A17" s="518"/>
      <c r="B17" s="519"/>
      <c r="C17" s="519"/>
      <c r="D17" s="519"/>
      <c r="E17" s="519"/>
      <c r="F17" s="520"/>
      <c r="G17" s="573"/>
      <c r="H17" s="383"/>
      <c r="I17" s="383"/>
      <c r="J17" s="383"/>
      <c r="K17" s="383"/>
      <c r="L17" s="383"/>
      <c r="M17" s="383"/>
      <c r="N17" s="383"/>
      <c r="O17" s="574"/>
      <c r="P17" s="586"/>
      <c r="Q17" s="383"/>
      <c r="R17" s="383"/>
      <c r="S17" s="383"/>
      <c r="T17" s="383"/>
      <c r="U17" s="383"/>
      <c r="V17" s="383"/>
      <c r="W17" s="383"/>
      <c r="X17" s="574"/>
      <c r="Y17" s="1012"/>
      <c r="Z17" s="1013"/>
      <c r="AA17" s="1014"/>
      <c r="AB17" s="1018"/>
      <c r="AC17" s="1019"/>
      <c r="AD17" s="1020"/>
      <c r="AE17" s="380"/>
      <c r="AF17" s="380"/>
      <c r="AG17" s="380"/>
      <c r="AH17" s="380"/>
      <c r="AI17" s="380"/>
      <c r="AJ17" s="380"/>
      <c r="AK17" s="380"/>
      <c r="AL17" s="380"/>
      <c r="AM17" s="380"/>
      <c r="AN17" s="380"/>
      <c r="AO17" s="380"/>
      <c r="AP17" s="336"/>
      <c r="AQ17" s="274"/>
      <c r="AR17" s="275"/>
      <c r="AS17" s="137" t="s">
        <v>355</v>
      </c>
      <c r="AT17" s="172"/>
      <c r="AU17" s="275"/>
      <c r="AV17" s="275"/>
      <c r="AW17" s="383" t="s">
        <v>300</v>
      </c>
      <c r="AX17" s="384"/>
    </row>
    <row r="18" spans="1:50" ht="22.5" customHeight="1" x14ac:dyDescent="0.15">
      <c r="A18" s="521"/>
      <c r="B18" s="519"/>
      <c r="C18" s="519"/>
      <c r="D18" s="519"/>
      <c r="E18" s="519"/>
      <c r="F18" s="520"/>
      <c r="G18" s="546"/>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7"/>
      <c r="AC18" s="1010"/>
      <c r="AD18" s="1010"/>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22"/>
      <c r="B19" s="523"/>
      <c r="C19" s="523"/>
      <c r="D19" s="523"/>
      <c r="E19" s="523"/>
      <c r="F19" s="524"/>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8"/>
      <c r="AC19" s="1006"/>
      <c r="AD19" s="1006"/>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50"/>
      <c r="B20" s="651"/>
      <c r="C20" s="651"/>
      <c r="D20" s="651"/>
      <c r="E20" s="651"/>
      <c r="F20" s="652"/>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7" t="s">
        <v>301</v>
      </c>
      <c r="AC20" s="1036"/>
      <c r="AD20" s="1036"/>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4" t="s">
        <v>506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1"/>
      <c r="Z23" s="416"/>
      <c r="AA23" s="417"/>
      <c r="AB23" s="1015" t="s">
        <v>11</v>
      </c>
      <c r="AC23" s="1016"/>
      <c r="AD23" s="1017"/>
      <c r="AE23" s="1003" t="s">
        <v>559</v>
      </c>
      <c r="AF23" s="1003"/>
      <c r="AG23" s="1003"/>
      <c r="AH23" s="1003"/>
      <c r="AI23" s="1003" t="s">
        <v>554</v>
      </c>
      <c r="AJ23" s="1003"/>
      <c r="AK23" s="1003"/>
      <c r="AL23" s="1003"/>
      <c r="AM23" s="1003" t="s">
        <v>528</v>
      </c>
      <c r="AN23" s="1003"/>
      <c r="AO23" s="1003"/>
      <c r="AP23" s="464"/>
      <c r="AQ23" s="176" t="s">
        <v>354</v>
      </c>
      <c r="AR23" s="169"/>
      <c r="AS23" s="169"/>
      <c r="AT23" s="170"/>
      <c r="AU23" s="377" t="s">
        <v>253</v>
      </c>
      <c r="AV23" s="377"/>
      <c r="AW23" s="377"/>
      <c r="AX23" s="378"/>
    </row>
    <row r="24" spans="1:50" ht="18.75" customHeight="1" x14ac:dyDescent="0.15">
      <c r="A24" s="518"/>
      <c r="B24" s="519"/>
      <c r="C24" s="519"/>
      <c r="D24" s="519"/>
      <c r="E24" s="519"/>
      <c r="F24" s="520"/>
      <c r="G24" s="573"/>
      <c r="H24" s="383"/>
      <c r="I24" s="383"/>
      <c r="J24" s="383"/>
      <c r="K24" s="383"/>
      <c r="L24" s="383"/>
      <c r="M24" s="383"/>
      <c r="N24" s="383"/>
      <c r="O24" s="574"/>
      <c r="P24" s="586"/>
      <c r="Q24" s="383"/>
      <c r="R24" s="383"/>
      <c r="S24" s="383"/>
      <c r="T24" s="383"/>
      <c r="U24" s="383"/>
      <c r="V24" s="383"/>
      <c r="W24" s="383"/>
      <c r="X24" s="574"/>
      <c r="Y24" s="1012"/>
      <c r="Z24" s="1013"/>
      <c r="AA24" s="1014"/>
      <c r="AB24" s="1018"/>
      <c r="AC24" s="1019"/>
      <c r="AD24" s="1020"/>
      <c r="AE24" s="380"/>
      <c r="AF24" s="380"/>
      <c r="AG24" s="380"/>
      <c r="AH24" s="380"/>
      <c r="AI24" s="380"/>
      <c r="AJ24" s="380"/>
      <c r="AK24" s="380"/>
      <c r="AL24" s="380"/>
      <c r="AM24" s="380"/>
      <c r="AN24" s="380"/>
      <c r="AO24" s="380"/>
      <c r="AP24" s="336"/>
      <c r="AQ24" s="274"/>
      <c r="AR24" s="275"/>
      <c r="AS24" s="137" t="s">
        <v>355</v>
      </c>
      <c r="AT24" s="172"/>
      <c r="AU24" s="275"/>
      <c r="AV24" s="275"/>
      <c r="AW24" s="383" t="s">
        <v>300</v>
      </c>
      <c r="AX24" s="384"/>
    </row>
    <row r="25" spans="1:50" ht="22.5" customHeight="1" x14ac:dyDescent="0.15">
      <c r="A25" s="521"/>
      <c r="B25" s="519"/>
      <c r="C25" s="519"/>
      <c r="D25" s="519"/>
      <c r="E25" s="519"/>
      <c r="F25" s="520"/>
      <c r="G25" s="546"/>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7"/>
      <c r="AC25" s="1010"/>
      <c r="AD25" s="1010"/>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22"/>
      <c r="B26" s="523"/>
      <c r="C26" s="523"/>
      <c r="D26" s="523"/>
      <c r="E26" s="523"/>
      <c r="F26" s="524"/>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8"/>
      <c r="AC26" s="1006"/>
      <c r="AD26" s="1006"/>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50"/>
      <c r="B27" s="651"/>
      <c r="C27" s="651"/>
      <c r="D27" s="651"/>
      <c r="E27" s="651"/>
      <c r="F27" s="652"/>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7" t="s">
        <v>301</v>
      </c>
      <c r="AC27" s="1036"/>
      <c r="AD27" s="1036"/>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4" t="s">
        <v>506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1"/>
      <c r="Z30" s="416"/>
      <c r="AA30" s="417"/>
      <c r="AB30" s="1015" t="s">
        <v>11</v>
      </c>
      <c r="AC30" s="1016"/>
      <c r="AD30" s="1017"/>
      <c r="AE30" s="1003" t="s">
        <v>557</v>
      </c>
      <c r="AF30" s="1003"/>
      <c r="AG30" s="1003"/>
      <c r="AH30" s="1003"/>
      <c r="AI30" s="1003" t="s">
        <v>554</v>
      </c>
      <c r="AJ30" s="1003"/>
      <c r="AK30" s="1003"/>
      <c r="AL30" s="1003"/>
      <c r="AM30" s="1003" t="s">
        <v>552</v>
      </c>
      <c r="AN30" s="1003"/>
      <c r="AO30" s="1003"/>
      <c r="AP30" s="464"/>
      <c r="AQ30" s="176" t="s">
        <v>354</v>
      </c>
      <c r="AR30" s="169"/>
      <c r="AS30" s="169"/>
      <c r="AT30" s="170"/>
      <c r="AU30" s="377" t="s">
        <v>253</v>
      </c>
      <c r="AV30" s="377"/>
      <c r="AW30" s="377"/>
      <c r="AX30" s="378"/>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1012"/>
      <c r="Z31" s="1013"/>
      <c r="AA31" s="1014"/>
      <c r="AB31" s="1018"/>
      <c r="AC31" s="1019"/>
      <c r="AD31" s="1020"/>
      <c r="AE31" s="380"/>
      <c r="AF31" s="380"/>
      <c r="AG31" s="380"/>
      <c r="AH31" s="380"/>
      <c r="AI31" s="380"/>
      <c r="AJ31" s="380"/>
      <c r="AK31" s="380"/>
      <c r="AL31" s="380"/>
      <c r="AM31" s="380"/>
      <c r="AN31" s="380"/>
      <c r="AO31" s="380"/>
      <c r="AP31" s="336"/>
      <c r="AQ31" s="274"/>
      <c r="AR31" s="275"/>
      <c r="AS31" s="137" t="s">
        <v>355</v>
      </c>
      <c r="AT31" s="172"/>
      <c r="AU31" s="275"/>
      <c r="AV31" s="275"/>
      <c r="AW31" s="383" t="s">
        <v>300</v>
      </c>
      <c r="AX31" s="384"/>
    </row>
    <row r="32" spans="1:50" ht="22.5" customHeight="1" x14ac:dyDescent="0.15">
      <c r="A32" s="521"/>
      <c r="B32" s="519"/>
      <c r="C32" s="519"/>
      <c r="D32" s="519"/>
      <c r="E32" s="519"/>
      <c r="F32" s="520"/>
      <c r="G32" s="546"/>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7"/>
      <c r="AC32" s="1010"/>
      <c r="AD32" s="1010"/>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22"/>
      <c r="B33" s="523"/>
      <c r="C33" s="523"/>
      <c r="D33" s="523"/>
      <c r="E33" s="523"/>
      <c r="F33" s="524"/>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8"/>
      <c r="AC33" s="1006"/>
      <c r="AD33" s="1006"/>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50"/>
      <c r="B34" s="651"/>
      <c r="C34" s="651"/>
      <c r="D34" s="651"/>
      <c r="E34" s="651"/>
      <c r="F34" s="652"/>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7" t="s">
        <v>301</v>
      </c>
      <c r="AC34" s="1036"/>
      <c r="AD34" s="1036"/>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4" t="s">
        <v>506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1"/>
      <c r="Z37" s="416"/>
      <c r="AA37" s="417"/>
      <c r="AB37" s="1015" t="s">
        <v>11</v>
      </c>
      <c r="AC37" s="1016"/>
      <c r="AD37" s="1017"/>
      <c r="AE37" s="1003" t="s">
        <v>559</v>
      </c>
      <c r="AF37" s="1003"/>
      <c r="AG37" s="1003"/>
      <c r="AH37" s="1003"/>
      <c r="AI37" s="1003" t="s">
        <v>556</v>
      </c>
      <c r="AJ37" s="1003"/>
      <c r="AK37" s="1003"/>
      <c r="AL37" s="1003"/>
      <c r="AM37" s="1003" t="s">
        <v>553</v>
      </c>
      <c r="AN37" s="1003"/>
      <c r="AO37" s="1003"/>
      <c r="AP37" s="464"/>
      <c r="AQ37" s="176" t="s">
        <v>354</v>
      </c>
      <c r="AR37" s="169"/>
      <c r="AS37" s="169"/>
      <c r="AT37" s="170"/>
      <c r="AU37" s="377" t="s">
        <v>253</v>
      </c>
      <c r="AV37" s="377"/>
      <c r="AW37" s="377"/>
      <c r="AX37" s="378"/>
    </row>
    <row r="38" spans="1:50" ht="18.75"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1012"/>
      <c r="Z38" s="1013"/>
      <c r="AA38" s="1014"/>
      <c r="AB38" s="1018"/>
      <c r="AC38" s="1019"/>
      <c r="AD38" s="1020"/>
      <c r="AE38" s="380"/>
      <c r="AF38" s="380"/>
      <c r="AG38" s="380"/>
      <c r="AH38" s="380"/>
      <c r="AI38" s="380"/>
      <c r="AJ38" s="380"/>
      <c r="AK38" s="380"/>
      <c r="AL38" s="380"/>
      <c r="AM38" s="380"/>
      <c r="AN38" s="380"/>
      <c r="AO38" s="380"/>
      <c r="AP38" s="336"/>
      <c r="AQ38" s="274"/>
      <c r="AR38" s="275"/>
      <c r="AS38" s="137" t="s">
        <v>355</v>
      </c>
      <c r="AT38" s="172"/>
      <c r="AU38" s="275"/>
      <c r="AV38" s="275"/>
      <c r="AW38" s="383" t="s">
        <v>300</v>
      </c>
      <c r="AX38" s="384"/>
    </row>
    <row r="39" spans="1:50" ht="22.5" customHeight="1" x14ac:dyDescent="0.15">
      <c r="A39" s="521"/>
      <c r="B39" s="519"/>
      <c r="C39" s="519"/>
      <c r="D39" s="519"/>
      <c r="E39" s="519"/>
      <c r="F39" s="520"/>
      <c r="G39" s="546"/>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7"/>
      <c r="AC39" s="1010"/>
      <c r="AD39" s="1010"/>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22"/>
      <c r="B40" s="523"/>
      <c r="C40" s="523"/>
      <c r="D40" s="523"/>
      <c r="E40" s="523"/>
      <c r="F40" s="524"/>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8"/>
      <c r="AC40" s="1006"/>
      <c r="AD40" s="1006"/>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50"/>
      <c r="B41" s="651"/>
      <c r="C41" s="651"/>
      <c r="D41" s="651"/>
      <c r="E41" s="651"/>
      <c r="F41" s="652"/>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7" t="s">
        <v>301</v>
      </c>
      <c r="AC41" s="1036"/>
      <c r="AD41" s="1036"/>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1"/>
      <c r="Z44" s="416"/>
      <c r="AA44" s="417"/>
      <c r="AB44" s="1015" t="s">
        <v>11</v>
      </c>
      <c r="AC44" s="1016"/>
      <c r="AD44" s="1017"/>
      <c r="AE44" s="1003" t="s">
        <v>557</v>
      </c>
      <c r="AF44" s="1003"/>
      <c r="AG44" s="1003"/>
      <c r="AH44" s="1003"/>
      <c r="AI44" s="1003" t="s">
        <v>554</v>
      </c>
      <c r="AJ44" s="1003"/>
      <c r="AK44" s="1003"/>
      <c r="AL44" s="1003"/>
      <c r="AM44" s="1003" t="s">
        <v>528</v>
      </c>
      <c r="AN44" s="1003"/>
      <c r="AO44" s="1003"/>
      <c r="AP44" s="464"/>
      <c r="AQ44" s="176" t="s">
        <v>354</v>
      </c>
      <c r="AR44" s="169"/>
      <c r="AS44" s="169"/>
      <c r="AT44" s="170"/>
      <c r="AU44" s="377" t="s">
        <v>253</v>
      </c>
      <c r="AV44" s="377"/>
      <c r="AW44" s="377"/>
      <c r="AX44" s="378"/>
    </row>
    <row r="45" spans="1:50" ht="18.75"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1012"/>
      <c r="Z45" s="1013"/>
      <c r="AA45" s="1014"/>
      <c r="AB45" s="1018"/>
      <c r="AC45" s="1019"/>
      <c r="AD45" s="1020"/>
      <c r="AE45" s="380"/>
      <c r="AF45" s="380"/>
      <c r="AG45" s="380"/>
      <c r="AH45" s="380"/>
      <c r="AI45" s="380"/>
      <c r="AJ45" s="380"/>
      <c r="AK45" s="380"/>
      <c r="AL45" s="380"/>
      <c r="AM45" s="380"/>
      <c r="AN45" s="380"/>
      <c r="AO45" s="380"/>
      <c r="AP45" s="336"/>
      <c r="AQ45" s="274"/>
      <c r="AR45" s="275"/>
      <c r="AS45" s="137" t="s">
        <v>355</v>
      </c>
      <c r="AT45" s="172"/>
      <c r="AU45" s="275"/>
      <c r="AV45" s="275"/>
      <c r="AW45" s="383" t="s">
        <v>300</v>
      </c>
      <c r="AX45" s="384"/>
    </row>
    <row r="46" spans="1:50" ht="22.5" customHeight="1" x14ac:dyDescent="0.15">
      <c r="A46" s="521"/>
      <c r="B46" s="519"/>
      <c r="C46" s="519"/>
      <c r="D46" s="519"/>
      <c r="E46" s="519"/>
      <c r="F46" s="520"/>
      <c r="G46" s="546"/>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7"/>
      <c r="AC46" s="1010"/>
      <c r="AD46" s="1010"/>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22"/>
      <c r="B47" s="523"/>
      <c r="C47" s="523"/>
      <c r="D47" s="523"/>
      <c r="E47" s="523"/>
      <c r="F47" s="524"/>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8"/>
      <c r="AC47" s="1006"/>
      <c r="AD47" s="1006"/>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50"/>
      <c r="B48" s="651"/>
      <c r="C48" s="651"/>
      <c r="D48" s="651"/>
      <c r="E48" s="651"/>
      <c r="F48" s="652"/>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7" t="s">
        <v>301</v>
      </c>
      <c r="AC48" s="1036"/>
      <c r="AD48" s="1036"/>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1"/>
      <c r="Z51" s="416"/>
      <c r="AA51" s="417"/>
      <c r="AB51" s="464" t="s">
        <v>11</v>
      </c>
      <c r="AC51" s="1016"/>
      <c r="AD51" s="1017"/>
      <c r="AE51" s="1003" t="s">
        <v>557</v>
      </c>
      <c r="AF51" s="1003"/>
      <c r="AG51" s="1003"/>
      <c r="AH51" s="1003"/>
      <c r="AI51" s="1003" t="s">
        <v>554</v>
      </c>
      <c r="AJ51" s="1003"/>
      <c r="AK51" s="1003"/>
      <c r="AL51" s="1003"/>
      <c r="AM51" s="1003" t="s">
        <v>528</v>
      </c>
      <c r="AN51" s="1003"/>
      <c r="AO51" s="1003"/>
      <c r="AP51" s="464"/>
      <c r="AQ51" s="176" t="s">
        <v>354</v>
      </c>
      <c r="AR51" s="169"/>
      <c r="AS51" s="169"/>
      <c r="AT51" s="170"/>
      <c r="AU51" s="377" t="s">
        <v>253</v>
      </c>
      <c r="AV51" s="377"/>
      <c r="AW51" s="377"/>
      <c r="AX51" s="378"/>
    </row>
    <row r="52" spans="1:50" ht="18.75"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1012"/>
      <c r="Z52" s="1013"/>
      <c r="AA52" s="1014"/>
      <c r="AB52" s="1018"/>
      <c r="AC52" s="1019"/>
      <c r="AD52" s="1020"/>
      <c r="AE52" s="380"/>
      <c r="AF52" s="380"/>
      <c r="AG52" s="380"/>
      <c r="AH52" s="380"/>
      <c r="AI52" s="380"/>
      <c r="AJ52" s="380"/>
      <c r="AK52" s="380"/>
      <c r="AL52" s="380"/>
      <c r="AM52" s="380"/>
      <c r="AN52" s="380"/>
      <c r="AO52" s="380"/>
      <c r="AP52" s="336"/>
      <c r="AQ52" s="274"/>
      <c r="AR52" s="275"/>
      <c r="AS52" s="137" t="s">
        <v>355</v>
      </c>
      <c r="AT52" s="172"/>
      <c r="AU52" s="275"/>
      <c r="AV52" s="275"/>
      <c r="AW52" s="383" t="s">
        <v>300</v>
      </c>
      <c r="AX52" s="384"/>
    </row>
    <row r="53" spans="1:50" ht="22.5" customHeight="1" x14ac:dyDescent="0.15">
      <c r="A53" s="521"/>
      <c r="B53" s="519"/>
      <c r="C53" s="519"/>
      <c r="D53" s="519"/>
      <c r="E53" s="519"/>
      <c r="F53" s="520"/>
      <c r="G53" s="546"/>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7"/>
      <c r="AC53" s="1010"/>
      <c r="AD53" s="1010"/>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22"/>
      <c r="B54" s="523"/>
      <c r="C54" s="523"/>
      <c r="D54" s="523"/>
      <c r="E54" s="523"/>
      <c r="F54" s="524"/>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8"/>
      <c r="AC54" s="1006"/>
      <c r="AD54" s="1006"/>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50"/>
      <c r="B55" s="651"/>
      <c r="C55" s="651"/>
      <c r="D55" s="651"/>
      <c r="E55" s="651"/>
      <c r="F55" s="652"/>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7" t="s">
        <v>301</v>
      </c>
      <c r="AC55" s="1036"/>
      <c r="AD55" s="1036"/>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1"/>
      <c r="Z58" s="416"/>
      <c r="AA58" s="417"/>
      <c r="AB58" s="1015" t="s">
        <v>11</v>
      </c>
      <c r="AC58" s="1016"/>
      <c r="AD58" s="1017"/>
      <c r="AE58" s="1003" t="s">
        <v>557</v>
      </c>
      <c r="AF58" s="1003"/>
      <c r="AG58" s="1003"/>
      <c r="AH58" s="1003"/>
      <c r="AI58" s="1003" t="s">
        <v>554</v>
      </c>
      <c r="AJ58" s="1003"/>
      <c r="AK58" s="1003"/>
      <c r="AL58" s="1003"/>
      <c r="AM58" s="1003" t="s">
        <v>528</v>
      </c>
      <c r="AN58" s="1003"/>
      <c r="AO58" s="1003"/>
      <c r="AP58" s="464"/>
      <c r="AQ58" s="176" t="s">
        <v>354</v>
      </c>
      <c r="AR58" s="169"/>
      <c r="AS58" s="169"/>
      <c r="AT58" s="170"/>
      <c r="AU58" s="377" t="s">
        <v>253</v>
      </c>
      <c r="AV58" s="377"/>
      <c r="AW58" s="377"/>
      <c r="AX58" s="378"/>
    </row>
    <row r="59" spans="1:50" ht="18.75"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1012"/>
      <c r="Z59" s="1013"/>
      <c r="AA59" s="1014"/>
      <c r="AB59" s="1018"/>
      <c r="AC59" s="1019"/>
      <c r="AD59" s="1020"/>
      <c r="AE59" s="380"/>
      <c r="AF59" s="380"/>
      <c r="AG59" s="380"/>
      <c r="AH59" s="380"/>
      <c r="AI59" s="380"/>
      <c r="AJ59" s="380"/>
      <c r="AK59" s="380"/>
      <c r="AL59" s="380"/>
      <c r="AM59" s="380"/>
      <c r="AN59" s="380"/>
      <c r="AO59" s="380"/>
      <c r="AP59" s="336"/>
      <c r="AQ59" s="274"/>
      <c r="AR59" s="275"/>
      <c r="AS59" s="137" t="s">
        <v>355</v>
      </c>
      <c r="AT59" s="172"/>
      <c r="AU59" s="275"/>
      <c r="AV59" s="275"/>
      <c r="AW59" s="383" t="s">
        <v>300</v>
      </c>
      <c r="AX59" s="384"/>
    </row>
    <row r="60" spans="1:50" ht="22.5" customHeight="1" x14ac:dyDescent="0.15">
      <c r="A60" s="521"/>
      <c r="B60" s="519"/>
      <c r="C60" s="519"/>
      <c r="D60" s="519"/>
      <c r="E60" s="519"/>
      <c r="F60" s="520"/>
      <c r="G60" s="546"/>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7"/>
      <c r="AC60" s="1010"/>
      <c r="AD60" s="1010"/>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22"/>
      <c r="B61" s="523"/>
      <c r="C61" s="523"/>
      <c r="D61" s="523"/>
      <c r="E61" s="523"/>
      <c r="F61" s="524"/>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8"/>
      <c r="AC61" s="1006"/>
      <c r="AD61" s="1006"/>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50"/>
      <c r="B62" s="651"/>
      <c r="C62" s="651"/>
      <c r="D62" s="651"/>
      <c r="E62" s="651"/>
      <c r="F62" s="652"/>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7" t="s">
        <v>301</v>
      </c>
      <c r="AC62" s="1036"/>
      <c r="AD62" s="1036"/>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1"/>
      <c r="Z65" s="416"/>
      <c r="AA65" s="417"/>
      <c r="AB65" s="1015" t="s">
        <v>11</v>
      </c>
      <c r="AC65" s="1016"/>
      <c r="AD65" s="1017"/>
      <c r="AE65" s="1003" t="s">
        <v>557</v>
      </c>
      <c r="AF65" s="1003"/>
      <c r="AG65" s="1003"/>
      <c r="AH65" s="1003"/>
      <c r="AI65" s="1003" t="s">
        <v>554</v>
      </c>
      <c r="AJ65" s="1003"/>
      <c r="AK65" s="1003"/>
      <c r="AL65" s="1003"/>
      <c r="AM65" s="1003" t="s">
        <v>528</v>
      </c>
      <c r="AN65" s="1003"/>
      <c r="AO65" s="1003"/>
      <c r="AP65" s="464"/>
      <c r="AQ65" s="176" t="s">
        <v>354</v>
      </c>
      <c r="AR65" s="169"/>
      <c r="AS65" s="169"/>
      <c r="AT65" s="170"/>
      <c r="AU65" s="377" t="s">
        <v>253</v>
      </c>
      <c r="AV65" s="377"/>
      <c r="AW65" s="377"/>
      <c r="AX65" s="378"/>
    </row>
    <row r="66" spans="1:50" ht="18.75" customHeight="1" x14ac:dyDescent="0.15">
      <c r="A66" s="518"/>
      <c r="B66" s="519"/>
      <c r="C66" s="519"/>
      <c r="D66" s="519"/>
      <c r="E66" s="519"/>
      <c r="F66" s="520"/>
      <c r="G66" s="573"/>
      <c r="H66" s="383"/>
      <c r="I66" s="383"/>
      <c r="J66" s="383"/>
      <c r="K66" s="383"/>
      <c r="L66" s="383"/>
      <c r="M66" s="383"/>
      <c r="N66" s="383"/>
      <c r="O66" s="574"/>
      <c r="P66" s="586"/>
      <c r="Q66" s="383"/>
      <c r="R66" s="383"/>
      <c r="S66" s="383"/>
      <c r="T66" s="383"/>
      <c r="U66" s="383"/>
      <c r="V66" s="383"/>
      <c r="W66" s="383"/>
      <c r="X66" s="574"/>
      <c r="Y66" s="1012"/>
      <c r="Z66" s="1013"/>
      <c r="AA66" s="1014"/>
      <c r="AB66" s="1018"/>
      <c r="AC66" s="1019"/>
      <c r="AD66" s="1020"/>
      <c r="AE66" s="380"/>
      <c r="AF66" s="380"/>
      <c r="AG66" s="380"/>
      <c r="AH66" s="380"/>
      <c r="AI66" s="380"/>
      <c r="AJ66" s="380"/>
      <c r="AK66" s="380"/>
      <c r="AL66" s="380"/>
      <c r="AM66" s="380"/>
      <c r="AN66" s="380"/>
      <c r="AO66" s="380"/>
      <c r="AP66" s="336"/>
      <c r="AQ66" s="274"/>
      <c r="AR66" s="275"/>
      <c r="AS66" s="137" t="s">
        <v>355</v>
      </c>
      <c r="AT66" s="172"/>
      <c r="AU66" s="275"/>
      <c r="AV66" s="275"/>
      <c r="AW66" s="383" t="s">
        <v>300</v>
      </c>
      <c r="AX66" s="384"/>
    </row>
    <row r="67" spans="1:50" ht="22.5" customHeight="1" x14ac:dyDescent="0.15">
      <c r="A67" s="521"/>
      <c r="B67" s="519"/>
      <c r="C67" s="519"/>
      <c r="D67" s="519"/>
      <c r="E67" s="519"/>
      <c r="F67" s="520"/>
      <c r="G67" s="546"/>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7"/>
      <c r="AC67" s="1010"/>
      <c r="AD67" s="1010"/>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22"/>
      <c r="B68" s="523"/>
      <c r="C68" s="523"/>
      <c r="D68" s="523"/>
      <c r="E68" s="523"/>
      <c r="F68" s="524"/>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8"/>
      <c r="AC68" s="1006"/>
      <c r="AD68" s="1006"/>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50"/>
      <c r="B69" s="651"/>
      <c r="C69" s="651"/>
      <c r="D69" s="651"/>
      <c r="E69" s="651"/>
      <c r="F69" s="652"/>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503" t="s">
        <v>301</v>
      </c>
      <c r="AC69" s="430"/>
      <c r="AD69" s="430"/>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4" t="s">
        <v>506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4" t="s">
        <v>492</v>
      </c>
      <c r="H2" s="445"/>
      <c r="I2" s="445"/>
      <c r="J2" s="445"/>
      <c r="K2" s="445"/>
      <c r="L2" s="445"/>
      <c r="M2" s="445"/>
      <c r="N2" s="445"/>
      <c r="O2" s="445"/>
      <c r="P2" s="445"/>
      <c r="Q2" s="445"/>
      <c r="R2" s="445"/>
      <c r="S2" s="445"/>
      <c r="T2" s="445"/>
      <c r="U2" s="445"/>
      <c r="V2" s="445"/>
      <c r="W2" s="445"/>
      <c r="X2" s="445"/>
      <c r="Y2" s="445"/>
      <c r="Z2" s="445"/>
      <c r="AA2" s="445"/>
      <c r="AB2" s="446"/>
      <c r="AC2" s="444" t="s">
        <v>494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3"/>
      <c r="B4" s="1044"/>
      <c r="C4" s="1044"/>
      <c r="D4" s="1044"/>
      <c r="E4" s="1044"/>
      <c r="F4" s="1045"/>
      <c r="G4" s="454"/>
      <c r="H4" s="455"/>
      <c r="I4" s="455"/>
      <c r="J4" s="455"/>
      <c r="K4" s="456"/>
      <c r="L4" s="457"/>
      <c r="M4" s="458"/>
      <c r="N4" s="458"/>
      <c r="O4" s="458"/>
      <c r="P4" s="458"/>
      <c r="Q4" s="458"/>
      <c r="R4" s="458"/>
      <c r="S4" s="458"/>
      <c r="T4" s="458"/>
      <c r="U4" s="458"/>
      <c r="V4" s="458"/>
      <c r="W4" s="458"/>
      <c r="X4" s="459"/>
      <c r="Y4" s="460"/>
      <c r="Z4" s="461"/>
      <c r="AA4" s="461"/>
      <c r="AB4" s="563"/>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3"/>
      <c r="B15" s="1044"/>
      <c r="C15" s="1044"/>
      <c r="D15" s="1044"/>
      <c r="E15" s="1044"/>
      <c r="F15" s="1045"/>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3"/>
      <c r="B16" s="1044"/>
      <c r="C16" s="1044"/>
      <c r="D16" s="1044"/>
      <c r="E16" s="1044"/>
      <c r="F16" s="1045"/>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3"/>
      <c r="B17" s="1044"/>
      <c r="C17" s="1044"/>
      <c r="D17" s="1044"/>
      <c r="E17" s="1044"/>
      <c r="F17" s="1045"/>
      <c r="G17" s="454"/>
      <c r="H17" s="455"/>
      <c r="I17" s="455"/>
      <c r="J17" s="455"/>
      <c r="K17" s="456"/>
      <c r="L17" s="457"/>
      <c r="M17" s="458"/>
      <c r="N17" s="458"/>
      <c r="O17" s="458"/>
      <c r="P17" s="458"/>
      <c r="Q17" s="458"/>
      <c r="R17" s="458"/>
      <c r="S17" s="458"/>
      <c r="T17" s="458"/>
      <c r="U17" s="458"/>
      <c r="V17" s="458"/>
      <c r="W17" s="458"/>
      <c r="X17" s="459"/>
      <c r="Y17" s="460"/>
      <c r="Z17" s="461"/>
      <c r="AA17" s="461"/>
      <c r="AB17" s="563"/>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3"/>
      <c r="B18" s="1044"/>
      <c r="C18" s="1044"/>
      <c r="D18" s="1044"/>
      <c r="E18" s="1044"/>
      <c r="F18" s="104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3"/>
      <c r="B28" s="1044"/>
      <c r="C28" s="1044"/>
      <c r="D28" s="1044"/>
      <c r="E28" s="1044"/>
      <c r="F28" s="1045"/>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3"/>
      <c r="B29" s="1044"/>
      <c r="C29" s="1044"/>
      <c r="D29" s="1044"/>
      <c r="E29" s="1044"/>
      <c r="F29" s="1045"/>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3"/>
      <c r="B30" s="1044"/>
      <c r="C30" s="1044"/>
      <c r="D30" s="1044"/>
      <c r="E30" s="1044"/>
      <c r="F30" s="1045"/>
      <c r="G30" s="454"/>
      <c r="H30" s="455"/>
      <c r="I30" s="455"/>
      <c r="J30" s="455"/>
      <c r="K30" s="456"/>
      <c r="L30" s="457"/>
      <c r="M30" s="458"/>
      <c r="N30" s="458"/>
      <c r="O30" s="458"/>
      <c r="P30" s="458"/>
      <c r="Q30" s="458"/>
      <c r="R30" s="458"/>
      <c r="S30" s="458"/>
      <c r="T30" s="458"/>
      <c r="U30" s="458"/>
      <c r="V30" s="458"/>
      <c r="W30" s="458"/>
      <c r="X30" s="459"/>
      <c r="Y30" s="460"/>
      <c r="Z30" s="461"/>
      <c r="AA30" s="461"/>
      <c r="AB30" s="563"/>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3"/>
      <c r="B41" s="1044"/>
      <c r="C41" s="1044"/>
      <c r="D41" s="1044"/>
      <c r="E41" s="1044"/>
      <c r="F41" s="1045"/>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3"/>
      <c r="B42" s="1044"/>
      <c r="C42" s="1044"/>
      <c r="D42" s="1044"/>
      <c r="E42" s="1044"/>
      <c r="F42" s="1045"/>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3"/>
      <c r="B43" s="1044"/>
      <c r="C43" s="1044"/>
      <c r="D43" s="1044"/>
      <c r="E43" s="1044"/>
      <c r="F43" s="1045"/>
      <c r="G43" s="454"/>
      <c r="H43" s="455"/>
      <c r="I43" s="455"/>
      <c r="J43" s="455"/>
      <c r="K43" s="456"/>
      <c r="L43" s="457"/>
      <c r="M43" s="458"/>
      <c r="N43" s="458"/>
      <c r="O43" s="458"/>
      <c r="P43" s="458"/>
      <c r="Q43" s="458"/>
      <c r="R43" s="458"/>
      <c r="S43" s="458"/>
      <c r="T43" s="458"/>
      <c r="U43" s="458"/>
      <c r="V43" s="458"/>
      <c r="W43" s="458"/>
      <c r="X43" s="459"/>
      <c r="Y43" s="460"/>
      <c r="Z43" s="461"/>
      <c r="AA43" s="461"/>
      <c r="AB43" s="563"/>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3"/>
      <c r="B56" s="1044"/>
      <c r="C56" s="1044"/>
      <c r="D56" s="1044"/>
      <c r="E56" s="1044"/>
      <c r="F56" s="1045"/>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3"/>
      <c r="B57" s="1044"/>
      <c r="C57" s="1044"/>
      <c r="D57" s="1044"/>
      <c r="E57" s="1044"/>
      <c r="F57" s="1045"/>
      <c r="G57" s="454"/>
      <c r="H57" s="455"/>
      <c r="I57" s="455"/>
      <c r="J57" s="455"/>
      <c r="K57" s="456"/>
      <c r="L57" s="457"/>
      <c r="M57" s="458"/>
      <c r="N57" s="458"/>
      <c r="O57" s="458"/>
      <c r="P57" s="458"/>
      <c r="Q57" s="458"/>
      <c r="R57" s="458"/>
      <c r="S57" s="458"/>
      <c r="T57" s="458"/>
      <c r="U57" s="458"/>
      <c r="V57" s="458"/>
      <c r="W57" s="458"/>
      <c r="X57" s="459"/>
      <c r="Y57" s="460"/>
      <c r="Z57" s="461"/>
      <c r="AA57" s="461"/>
      <c r="AB57" s="563"/>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3"/>
      <c r="B68" s="1044"/>
      <c r="C68" s="1044"/>
      <c r="D68" s="1044"/>
      <c r="E68" s="1044"/>
      <c r="F68" s="1045"/>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3"/>
      <c r="B69" s="1044"/>
      <c r="C69" s="1044"/>
      <c r="D69" s="1044"/>
      <c r="E69" s="1044"/>
      <c r="F69" s="1045"/>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3"/>
      <c r="B70" s="1044"/>
      <c r="C70" s="1044"/>
      <c r="D70" s="1044"/>
      <c r="E70" s="1044"/>
      <c r="F70" s="1045"/>
      <c r="G70" s="454"/>
      <c r="H70" s="455"/>
      <c r="I70" s="455"/>
      <c r="J70" s="455"/>
      <c r="K70" s="456"/>
      <c r="L70" s="457"/>
      <c r="M70" s="458"/>
      <c r="N70" s="458"/>
      <c r="O70" s="458"/>
      <c r="P70" s="458"/>
      <c r="Q70" s="458"/>
      <c r="R70" s="458"/>
      <c r="S70" s="458"/>
      <c r="T70" s="458"/>
      <c r="U70" s="458"/>
      <c r="V70" s="458"/>
      <c r="W70" s="458"/>
      <c r="X70" s="459"/>
      <c r="Y70" s="460"/>
      <c r="Z70" s="461"/>
      <c r="AA70" s="461"/>
      <c r="AB70" s="563"/>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3"/>
      <c r="B81" s="1044"/>
      <c r="C81" s="1044"/>
      <c r="D81" s="1044"/>
      <c r="E81" s="1044"/>
      <c r="F81" s="1045"/>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3"/>
      <c r="B82" s="1044"/>
      <c r="C82" s="1044"/>
      <c r="D82" s="1044"/>
      <c r="E82" s="1044"/>
      <c r="F82" s="1045"/>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3"/>
      <c r="B83" s="1044"/>
      <c r="C83" s="1044"/>
      <c r="D83" s="1044"/>
      <c r="E83" s="1044"/>
      <c r="F83" s="1045"/>
      <c r="G83" s="454"/>
      <c r="H83" s="455"/>
      <c r="I83" s="455"/>
      <c r="J83" s="455"/>
      <c r="K83" s="456"/>
      <c r="L83" s="457"/>
      <c r="M83" s="458"/>
      <c r="N83" s="458"/>
      <c r="O83" s="458"/>
      <c r="P83" s="458"/>
      <c r="Q83" s="458"/>
      <c r="R83" s="458"/>
      <c r="S83" s="458"/>
      <c r="T83" s="458"/>
      <c r="U83" s="458"/>
      <c r="V83" s="458"/>
      <c r="W83" s="458"/>
      <c r="X83" s="459"/>
      <c r="Y83" s="460"/>
      <c r="Z83" s="461"/>
      <c r="AA83" s="461"/>
      <c r="AB83" s="563"/>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3"/>
      <c r="B94" s="1044"/>
      <c r="C94" s="1044"/>
      <c r="D94" s="1044"/>
      <c r="E94" s="1044"/>
      <c r="F94" s="1045"/>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3"/>
      <c r="B95" s="1044"/>
      <c r="C95" s="1044"/>
      <c r="D95" s="1044"/>
      <c r="E95" s="1044"/>
      <c r="F95" s="1045"/>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3"/>
      <c r="B96" s="1044"/>
      <c r="C96" s="1044"/>
      <c r="D96" s="1044"/>
      <c r="E96" s="1044"/>
      <c r="F96" s="1045"/>
      <c r="G96" s="454"/>
      <c r="H96" s="455"/>
      <c r="I96" s="455"/>
      <c r="J96" s="455"/>
      <c r="K96" s="456"/>
      <c r="L96" s="457"/>
      <c r="M96" s="458"/>
      <c r="N96" s="458"/>
      <c r="O96" s="458"/>
      <c r="P96" s="458"/>
      <c r="Q96" s="458"/>
      <c r="R96" s="458"/>
      <c r="S96" s="458"/>
      <c r="T96" s="458"/>
      <c r="U96" s="458"/>
      <c r="V96" s="458"/>
      <c r="W96" s="458"/>
      <c r="X96" s="459"/>
      <c r="Y96" s="460"/>
      <c r="Z96" s="461"/>
      <c r="AA96" s="461"/>
      <c r="AB96" s="563"/>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3"/>
      <c r="B109" s="1044"/>
      <c r="C109" s="1044"/>
      <c r="D109" s="1044"/>
      <c r="E109" s="1044"/>
      <c r="F109" s="1045"/>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3"/>
      <c r="B110" s="1044"/>
      <c r="C110" s="1044"/>
      <c r="D110" s="1044"/>
      <c r="E110" s="1044"/>
      <c r="F110" s="1045"/>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3"/>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3"/>
      <c r="B121" s="1044"/>
      <c r="C121" s="1044"/>
      <c r="D121" s="1044"/>
      <c r="E121" s="1044"/>
      <c r="F121" s="1045"/>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3"/>
      <c r="B122" s="1044"/>
      <c r="C122" s="1044"/>
      <c r="D122" s="1044"/>
      <c r="E122" s="1044"/>
      <c r="F122" s="1045"/>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3"/>
      <c r="B123" s="1044"/>
      <c r="C123" s="1044"/>
      <c r="D123" s="1044"/>
      <c r="E123" s="1044"/>
      <c r="F123" s="1045"/>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3"/>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3"/>
      <c r="B134" s="1044"/>
      <c r="C134" s="1044"/>
      <c r="D134" s="1044"/>
      <c r="E134" s="1044"/>
      <c r="F134" s="1045"/>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3"/>
      <c r="B135" s="1044"/>
      <c r="C135" s="1044"/>
      <c r="D135" s="1044"/>
      <c r="E135" s="1044"/>
      <c r="F135" s="1045"/>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3"/>
      <c r="B136" s="1044"/>
      <c r="C136" s="1044"/>
      <c r="D136" s="1044"/>
      <c r="E136" s="1044"/>
      <c r="F136" s="1045"/>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3"/>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3"/>
      <c r="B147" s="1044"/>
      <c r="C147" s="1044"/>
      <c r="D147" s="1044"/>
      <c r="E147" s="1044"/>
      <c r="F147" s="1045"/>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3"/>
      <c r="B148" s="1044"/>
      <c r="C148" s="1044"/>
      <c r="D148" s="1044"/>
      <c r="E148" s="1044"/>
      <c r="F148" s="1045"/>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3"/>
      <c r="B149" s="1044"/>
      <c r="C149" s="1044"/>
      <c r="D149" s="1044"/>
      <c r="E149" s="1044"/>
      <c r="F149" s="1045"/>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3"/>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3"/>
      <c r="B162" s="1044"/>
      <c r="C162" s="1044"/>
      <c r="D162" s="1044"/>
      <c r="E162" s="1044"/>
      <c r="F162" s="1045"/>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3"/>
      <c r="B163" s="1044"/>
      <c r="C163" s="1044"/>
      <c r="D163" s="1044"/>
      <c r="E163" s="1044"/>
      <c r="F163" s="1045"/>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3"/>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3"/>
      <c r="B174" s="1044"/>
      <c r="C174" s="1044"/>
      <c r="D174" s="1044"/>
      <c r="E174" s="1044"/>
      <c r="F174" s="1045"/>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3"/>
      <c r="B175" s="1044"/>
      <c r="C175" s="1044"/>
      <c r="D175" s="1044"/>
      <c r="E175" s="1044"/>
      <c r="F175" s="1045"/>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3"/>
      <c r="B176" s="1044"/>
      <c r="C176" s="1044"/>
      <c r="D176" s="1044"/>
      <c r="E176" s="1044"/>
      <c r="F176" s="1045"/>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3"/>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3"/>
      <c r="B187" s="1044"/>
      <c r="C187" s="1044"/>
      <c r="D187" s="1044"/>
      <c r="E187" s="1044"/>
      <c r="F187" s="1045"/>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3"/>
      <c r="B188" s="1044"/>
      <c r="C188" s="1044"/>
      <c r="D188" s="1044"/>
      <c r="E188" s="1044"/>
      <c r="F188" s="1045"/>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3"/>
      <c r="B189" s="1044"/>
      <c r="C189" s="1044"/>
      <c r="D189" s="1044"/>
      <c r="E189" s="1044"/>
      <c r="F189" s="1045"/>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3"/>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3"/>
      <c r="B200" s="1044"/>
      <c r="C200" s="1044"/>
      <c r="D200" s="1044"/>
      <c r="E200" s="1044"/>
      <c r="F200" s="1045"/>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3"/>
      <c r="B201" s="1044"/>
      <c r="C201" s="1044"/>
      <c r="D201" s="1044"/>
      <c r="E201" s="1044"/>
      <c r="F201" s="1045"/>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3"/>
      <c r="B202" s="1044"/>
      <c r="C202" s="1044"/>
      <c r="D202" s="1044"/>
      <c r="E202" s="1044"/>
      <c r="F202" s="1045"/>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3"/>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3"/>
      <c r="B215" s="1044"/>
      <c r="C215" s="1044"/>
      <c r="D215" s="1044"/>
      <c r="E215" s="1044"/>
      <c r="F215" s="1045"/>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3"/>
      <c r="B216" s="1044"/>
      <c r="C216" s="1044"/>
      <c r="D216" s="1044"/>
      <c r="E216" s="1044"/>
      <c r="F216" s="1045"/>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3"/>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3"/>
      <c r="B227" s="1044"/>
      <c r="C227" s="1044"/>
      <c r="D227" s="1044"/>
      <c r="E227" s="1044"/>
      <c r="F227" s="1045"/>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3"/>
      <c r="B228" s="1044"/>
      <c r="C228" s="1044"/>
      <c r="D228" s="1044"/>
      <c r="E228" s="1044"/>
      <c r="F228" s="1045"/>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3"/>
      <c r="B229" s="1044"/>
      <c r="C229" s="1044"/>
      <c r="D229" s="1044"/>
      <c r="E229" s="1044"/>
      <c r="F229" s="1045"/>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3"/>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3"/>
      <c r="B240" s="1044"/>
      <c r="C240" s="1044"/>
      <c r="D240" s="1044"/>
      <c r="E240" s="1044"/>
      <c r="F240" s="1045"/>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3"/>
      <c r="B241" s="1044"/>
      <c r="C241" s="1044"/>
      <c r="D241" s="1044"/>
      <c r="E241" s="1044"/>
      <c r="F241" s="1045"/>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3"/>
      <c r="B242" s="1044"/>
      <c r="C242" s="1044"/>
      <c r="D242" s="1044"/>
      <c r="E242" s="1044"/>
      <c r="F242" s="1045"/>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3"/>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3"/>
      <c r="B253" s="1044"/>
      <c r="C253" s="1044"/>
      <c r="D253" s="1044"/>
      <c r="E253" s="1044"/>
      <c r="F253" s="1045"/>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3"/>
      <c r="B254" s="1044"/>
      <c r="C254" s="1044"/>
      <c r="D254" s="1044"/>
      <c r="E254" s="1044"/>
      <c r="F254" s="1045"/>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3"/>
      <c r="B255" s="1044"/>
      <c r="C255" s="1044"/>
      <c r="D255" s="1044"/>
      <c r="E255" s="1044"/>
      <c r="F255" s="1045"/>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3"/>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1" t="s">
        <v>419</v>
      </c>
      <c r="K3" s="101"/>
      <c r="L3" s="101"/>
      <c r="M3" s="101"/>
      <c r="N3" s="101"/>
      <c r="O3" s="101"/>
      <c r="P3" s="351" t="s">
        <v>27</v>
      </c>
      <c r="Q3" s="351"/>
      <c r="R3" s="351"/>
      <c r="S3" s="351"/>
      <c r="T3" s="351"/>
      <c r="U3" s="351"/>
      <c r="V3" s="351"/>
      <c r="W3" s="351"/>
      <c r="X3" s="351"/>
      <c r="Y3" s="348" t="s">
        <v>477</v>
      </c>
      <c r="Z3" s="349"/>
      <c r="AA3" s="349"/>
      <c r="AB3" s="349"/>
      <c r="AC3" s="281" t="s">
        <v>462</v>
      </c>
      <c r="AD3" s="281"/>
      <c r="AE3" s="281"/>
      <c r="AF3" s="281"/>
      <c r="AG3" s="281"/>
      <c r="AH3" s="348" t="s">
        <v>380</v>
      </c>
      <c r="AI3" s="350"/>
      <c r="AJ3" s="350"/>
      <c r="AK3" s="350"/>
      <c r="AL3" s="350" t="s">
        <v>21</v>
      </c>
      <c r="AM3" s="350"/>
      <c r="AN3" s="350"/>
      <c r="AO3" s="430"/>
      <c r="AP3" s="431" t="s">
        <v>420</v>
      </c>
      <c r="AQ3" s="431"/>
      <c r="AR3" s="431"/>
      <c r="AS3" s="431"/>
      <c r="AT3" s="431"/>
      <c r="AU3" s="431"/>
      <c r="AV3" s="431"/>
      <c r="AW3" s="431"/>
      <c r="AX3" s="431"/>
    </row>
    <row r="4" spans="1:50" ht="26.25" customHeight="1" x14ac:dyDescent="0.15">
      <c r="A4" s="1063">
        <v>1</v>
      </c>
      <c r="B4" s="106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1" t="s">
        <v>419</v>
      </c>
      <c r="K36" s="101"/>
      <c r="L36" s="101"/>
      <c r="M36" s="101"/>
      <c r="N36" s="101"/>
      <c r="O36" s="101"/>
      <c r="P36" s="351" t="s">
        <v>27</v>
      </c>
      <c r="Q36" s="351"/>
      <c r="R36" s="351"/>
      <c r="S36" s="351"/>
      <c r="T36" s="351"/>
      <c r="U36" s="351"/>
      <c r="V36" s="351"/>
      <c r="W36" s="351"/>
      <c r="X36" s="351"/>
      <c r="Y36" s="348" t="s">
        <v>477</v>
      </c>
      <c r="Z36" s="349"/>
      <c r="AA36" s="349"/>
      <c r="AB36" s="349"/>
      <c r="AC36" s="281" t="s">
        <v>462</v>
      </c>
      <c r="AD36" s="281"/>
      <c r="AE36" s="281"/>
      <c r="AF36" s="281"/>
      <c r="AG36" s="281"/>
      <c r="AH36" s="348" t="s">
        <v>380</v>
      </c>
      <c r="AI36" s="350"/>
      <c r="AJ36" s="350"/>
      <c r="AK36" s="350"/>
      <c r="AL36" s="350" t="s">
        <v>21</v>
      </c>
      <c r="AM36" s="350"/>
      <c r="AN36" s="350"/>
      <c r="AO36" s="430"/>
      <c r="AP36" s="431" t="s">
        <v>420</v>
      </c>
      <c r="AQ36" s="431"/>
      <c r="AR36" s="431"/>
      <c r="AS36" s="431"/>
      <c r="AT36" s="431"/>
      <c r="AU36" s="431"/>
      <c r="AV36" s="431"/>
      <c r="AW36" s="431"/>
      <c r="AX36" s="431"/>
    </row>
    <row r="37" spans="1:50" ht="26.25" customHeight="1" x14ac:dyDescent="0.15">
      <c r="A37" s="1063">
        <v>1</v>
      </c>
      <c r="B37" s="106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1" t="s">
        <v>419</v>
      </c>
      <c r="K69" s="101"/>
      <c r="L69" s="101"/>
      <c r="M69" s="101"/>
      <c r="N69" s="101"/>
      <c r="O69" s="101"/>
      <c r="P69" s="351" t="s">
        <v>27</v>
      </c>
      <c r="Q69" s="351"/>
      <c r="R69" s="351"/>
      <c r="S69" s="351"/>
      <c r="T69" s="351"/>
      <c r="U69" s="351"/>
      <c r="V69" s="351"/>
      <c r="W69" s="351"/>
      <c r="X69" s="351"/>
      <c r="Y69" s="348" t="s">
        <v>477</v>
      </c>
      <c r="Z69" s="349"/>
      <c r="AA69" s="349"/>
      <c r="AB69" s="349"/>
      <c r="AC69" s="281" t="s">
        <v>462</v>
      </c>
      <c r="AD69" s="281"/>
      <c r="AE69" s="281"/>
      <c r="AF69" s="281"/>
      <c r="AG69" s="281"/>
      <c r="AH69" s="348" t="s">
        <v>380</v>
      </c>
      <c r="AI69" s="350"/>
      <c r="AJ69" s="350"/>
      <c r="AK69" s="350"/>
      <c r="AL69" s="350" t="s">
        <v>21</v>
      </c>
      <c r="AM69" s="350"/>
      <c r="AN69" s="350"/>
      <c r="AO69" s="430"/>
      <c r="AP69" s="431" t="s">
        <v>420</v>
      </c>
      <c r="AQ69" s="431"/>
      <c r="AR69" s="431"/>
      <c r="AS69" s="431"/>
      <c r="AT69" s="431"/>
      <c r="AU69" s="431"/>
      <c r="AV69" s="431"/>
      <c r="AW69" s="431"/>
      <c r="AX69" s="431"/>
    </row>
    <row r="70" spans="1:50" ht="26.25" customHeight="1" x14ac:dyDescent="0.15">
      <c r="A70" s="1063">
        <v>1</v>
      </c>
      <c r="B70" s="106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1"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81" t="s">
        <v>462</v>
      </c>
      <c r="AD102" s="281"/>
      <c r="AE102" s="281"/>
      <c r="AF102" s="281"/>
      <c r="AG102" s="281"/>
      <c r="AH102" s="348" t="s">
        <v>380</v>
      </c>
      <c r="AI102" s="350"/>
      <c r="AJ102" s="350"/>
      <c r="AK102" s="350"/>
      <c r="AL102" s="350" t="s">
        <v>21</v>
      </c>
      <c r="AM102" s="350"/>
      <c r="AN102" s="350"/>
      <c r="AO102" s="430"/>
      <c r="AP102" s="431" t="s">
        <v>420</v>
      </c>
      <c r="AQ102" s="431"/>
      <c r="AR102" s="431"/>
      <c r="AS102" s="431"/>
      <c r="AT102" s="431"/>
      <c r="AU102" s="431"/>
      <c r="AV102" s="431"/>
      <c r="AW102" s="431"/>
      <c r="AX102" s="431"/>
    </row>
    <row r="103" spans="1:50" ht="26.25" customHeight="1" x14ac:dyDescent="0.15">
      <c r="A103" s="1063">
        <v>1</v>
      </c>
      <c r="B103" s="106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1"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81" t="s">
        <v>462</v>
      </c>
      <c r="AD135" s="281"/>
      <c r="AE135" s="281"/>
      <c r="AF135" s="281"/>
      <c r="AG135" s="281"/>
      <c r="AH135" s="348" t="s">
        <v>380</v>
      </c>
      <c r="AI135" s="350"/>
      <c r="AJ135" s="350"/>
      <c r="AK135" s="350"/>
      <c r="AL135" s="350" t="s">
        <v>21</v>
      </c>
      <c r="AM135" s="350"/>
      <c r="AN135" s="350"/>
      <c r="AO135" s="430"/>
      <c r="AP135" s="431" t="s">
        <v>420</v>
      </c>
      <c r="AQ135" s="431"/>
      <c r="AR135" s="431"/>
      <c r="AS135" s="431"/>
      <c r="AT135" s="431"/>
      <c r="AU135" s="431"/>
      <c r="AV135" s="431"/>
      <c r="AW135" s="431"/>
      <c r="AX135" s="431"/>
    </row>
    <row r="136" spans="1:50" ht="26.25" customHeight="1" x14ac:dyDescent="0.15">
      <c r="A136" s="1063">
        <v>1</v>
      </c>
      <c r="B136" s="106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1"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81" t="s">
        <v>462</v>
      </c>
      <c r="AD168" s="281"/>
      <c r="AE168" s="281"/>
      <c r="AF168" s="281"/>
      <c r="AG168" s="281"/>
      <c r="AH168" s="348" t="s">
        <v>380</v>
      </c>
      <c r="AI168" s="350"/>
      <c r="AJ168" s="350"/>
      <c r="AK168" s="350"/>
      <c r="AL168" s="350" t="s">
        <v>21</v>
      </c>
      <c r="AM168" s="350"/>
      <c r="AN168" s="350"/>
      <c r="AO168" s="430"/>
      <c r="AP168" s="431" t="s">
        <v>420</v>
      </c>
      <c r="AQ168" s="431"/>
      <c r="AR168" s="431"/>
      <c r="AS168" s="431"/>
      <c r="AT168" s="431"/>
      <c r="AU168" s="431"/>
      <c r="AV168" s="431"/>
      <c r="AW168" s="431"/>
      <c r="AX168" s="431"/>
    </row>
    <row r="169" spans="1:50" ht="26.25" customHeight="1" x14ac:dyDescent="0.15">
      <c r="A169" s="1063">
        <v>1</v>
      </c>
      <c r="B169" s="106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1"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81" t="s">
        <v>462</v>
      </c>
      <c r="AD201" s="281"/>
      <c r="AE201" s="281"/>
      <c r="AF201" s="281"/>
      <c r="AG201" s="281"/>
      <c r="AH201" s="348" t="s">
        <v>380</v>
      </c>
      <c r="AI201" s="350"/>
      <c r="AJ201" s="350"/>
      <c r="AK201" s="350"/>
      <c r="AL201" s="350" t="s">
        <v>21</v>
      </c>
      <c r="AM201" s="350"/>
      <c r="AN201" s="350"/>
      <c r="AO201" s="430"/>
      <c r="AP201" s="431" t="s">
        <v>420</v>
      </c>
      <c r="AQ201" s="431"/>
      <c r="AR201" s="431"/>
      <c r="AS201" s="431"/>
      <c r="AT201" s="431"/>
      <c r="AU201" s="431"/>
      <c r="AV201" s="431"/>
      <c r="AW201" s="431"/>
      <c r="AX201" s="431"/>
    </row>
    <row r="202" spans="1:50" ht="26.25" customHeight="1" x14ac:dyDescent="0.15">
      <c r="A202" s="1063">
        <v>1</v>
      </c>
      <c r="B202" s="106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1"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81" t="s">
        <v>462</v>
      </c>
      <c r="AD234" s="281"/>
      <c r="AE234" s="281"/>
      <c r="AF234" s="281"/>
      <c r="AG234" s="281"/>
      <c r="AH234" s="348" t="s">
        <v>380</v>
      </c>
      <c r="AI234" s="350"/>
      <c r="AJ234" s="350"/>
      <c r="AK234" s="350"/>
      <c r="AL234" s="350" t="s">
        <v>21</v>
      </c>
      <c r="AM234" s="350"/>
      <c r="AN234" s="350"/>
      <c r="AO234" s="430"/>
      <c r="AP234" s="431" t="s">
        <v>420</v>
      </c>
      <c r="AQ234" s="431"/>
      <c r="AR234" s="431"/>
      <c r="AS234" s="431"/>
      <c r="AT234" s="431"/>
      <c r="AU234" s="431"/>
      <c r="AV234" s="431"/>
      <c r="AW234" s="431"/>
      <c r="AX234" s="431"/>
    </row>
    <row r="235" spans="1:50" ht="26.25" customHeight="1" x14ac:dyDescent="0.15">
      <c r="A235" s="1063">
        <v>1</v>
      </c>
      <c r="B235" s="106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1"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81" t="s">
        <v>462</v>
      </c>
      <c r="AD267" s="281"/>
      <c r="AE267" s="281"/>
      <c r="AF267" s="281"/>
      <c r="AG267" s="281"/>
      <c r="AH267" s="348" t="s">
        <v>380</v>
      </c>
      <c r="AI267" s="350"/>
      <c r="AJ267" s="350"/>
      <c r="AK267" s="350"/>
      <c r="AL267" s="350" t="s">
        <v>21</v>
      </c>
      <c r="AM267" s="350"/>
      <c r="AN267" s="350"/>
      <c r="AO267" s="430"/>
      <c r="AP267" s="431" t="s">
        <v>420</v>
      </c>
      <c r="AQ267" s="431"/>
      <c r="AR267" s="431"/>
      <c r="AS267" s="431"/>
      <c r="AT267" s="431"/>
      <c r="AU267" s="431"/>
      <c r="AV267" s="431"/>
      <c r="AW267" s="431"/>
      <c r="AX267" s="431"/>
    </row>
    <row r="268" spans="1:50" ht="26.25" customHeight="1" x14ac:dyDescent="0.15">
      <c r="A268" s="1063">
        <v>1</v>
      </c>
      <c r="B268" s="106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1"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81" t="s">
        <v>462</v>
      </c>
      <c r="AD300" s="281"/>
      <c r="AE300" s="281"/>
      <c r="AF300" s="281"/>
      <c r="AG300" s="281"/>
      <c r="AH300" s="348" t="s">
        <v>380</v>
      </c>
      <c r="AI300" s="350"/>
      <c r="AJ300" s="350"/>
      <c r="AK300" s="350"/>
      <c r="AL300" s="350" t="s">
        <v>21</v>
      </c>
      <c r="AM300" s="350"/>
      <c r="AN300" s="350"/>
      <c r="AO300" s="430"/>
      <c r="AP300" s="431" t="s">
        <v>420</v>
      </c>
      <c r="AQ300" s="431"/>
      <c r="AR300" s="431"/>
      <c r="AS300" s="431"/>
      <c r="AT300" s="431"/>
      <c r="AU300" s="431"/>
      <c r="AV300" s="431"/>
      <c r="AW300" s="431"/>
      <c r="AX300" s="431"/>
    </row>
    <row r="301" spans="1:50" ht="26.25" customHeight="1" x14ac:dyDescent="0.15">
      <c r="A301" s="1063">
        <v>1</v>
      </c>
      <c r="B301" s="106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1"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81" t="s">
        <v>462</v>
      </c>
      <c r="AD333" s="281"/>
      <c r="AE333" s="281"/>
      <c r="AF333" s="281"/>
      <c r="AG333" s="281"/>
      <c r="AH333" s="348" t="s">
        <v>380</v>
      </c>
      <c r="AI333" s="350"/>
      <c r="AJ333" s="350"/>
      <c r="AK333" s="350"/>
      <c r="AL333" s="350" t="s">
        <v>21</v>
      </c>
      <c r="AM333" s="350"/>
      <c r="AN333" s="350"/>
      <c r="AO333" s="430"/>
      <c r="AP333" s="431" t="s">
        <v>420</v>
      </c>
      <c r="AQ333" s="431"/>
      <c r="AR333" s="431"/>
      <c r="AS333" s="431"/>
      <c r="AT333" s="431"/>
      <c r="AU333" s="431"/>
      <c r="AV333" s="431"/>
      <c r="AW333" s="431"/>
      <c r="AX333" s="431"/>
    </row>
    <row r="334" spans="1:50" ht="26.25" customHeight="1" x14ac:dyDescent="0.15">
      <c r="A334" s="1063">
        <v>1</v>
      </c>
      <c r="B334" s="106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1"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81" t="s">
        <v>462</v>
      </c>
      <c r="AD366" s="281"/>
      <c r="AE366" s="281"/>
      <c r="AF366" s="281"/>
      <c r="AG366" s="281"/>
      <c r="AH366" s="348" t="s">
        <v>380</v>
      </c>
      <c r="AI366" s="350"/>
      <c r="AJ366" s="350"/>
      <c r="AK366" s="350"/>
      <c r="AL366" s="350" t="s">
        <v>21</v>
      </c>
      <c r="AM366" s="350"/>
      <c r="AN366" s="350"/>
      <c r="AO366" s="430"/>
      <c r="AP366" s="431" t="s">
        <v>420</v>
      </c>
      <c r="AQ366" s="431"/>
      <c r="AR366" s="431"/>
      <c r="AS366" s="431"/>
      <c r="AT366" s="431"/>
      <c r="AU366" s="431"/>
      <c r="AV366" s="431"/>
      <c r="AW366" s="431"/>
      <c r="AX366" s="431"/>
    </row>
    <row r="367" spans="1:50" ht="26.25" customHeight="1" x14ac:dyDescent="0.15">
      <c r="A367" s="1063">
        <v>1</v>
      </c>
      <c r="B367" s="106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1"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81" t="s">
        <v>462</v>
      </c>
      <c r="AD399" s="281"/>
      <c r="AE399" s="281"/>
      <c r="AF399" s="281"/>
      <c r="AG399" s="281"/>
      <c r="AH399" s="348" t="s">
        <v>380</v>
      </c>
      <c r="AI399" s="350"/>
      <c r="AJ399" s="350"/>
      <c r="AK399" s="350"/>
      <c r="AL399" s="350" t="s">
        <v>21</v>
      </c>
      <c r="AM399" s="350"/>
      <c r="AN399" s="350"/>
      <c r="AO399" s="430"/>
      <c r="AP399" s="431" t="s">
        <v>420</v>
      </c>
      <c r="AQ399" s="431"/>
      <c r="AR399" s="431"/>
      <c r="AS399" s="431"/>
      <c r="AT399" s="431"/>
      <c r="AU399" s="431"/>
      <c r="AV399" s="431"/>
      <c r="AW399" s="431"/>
      <c r="AX399" s="431"/>
    </row>
    <row r="400" spans="1:50" ht="26.25" customHeight="1" x14ac:dyDescent="0.15">
      <c r="A400" s="1063">
        <v>1</v>
      </c>
      <c r="B400" s="106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1"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81" t="s">
        <v>462</v>
      </c>
      <c r="AD432" s="281"/>
      <c r="AE432" s="281"/>
      <c r="AF432" s="281"/>
      <c r="AG432" s="281"/>
      <c r="AH432" s="348" t="s">
        <v>380</v>
      </c>
      <c r="AI432" s="350"/>
      <c r="AJ432" s="350"/>
      <c r="AK432" s="350"/>
      <c r="AL432" s="350" t="s">
        <v>21</v>
      </c>
      <c r="AM432" s="350"/>
      <c r="AN432" s="350"/>
      <c r="AO432" s="430"/>
      <c r="AP432" s="431" t="s">
        <v>420</v>
      </c>
      <c r="AQ432" s="431"/>
      <c r="AR432" s="431"/>
      <c r="AS432" s="431"/>
      <c r="AT432" s="431"/>
      <c r="AU432" s="431"/>
      <c r="AV432" s="431"/>
      <c r="AW432" s="431"/>
      <c r="AX432" s="431"/>
    </row>
    <row r="433" spans="1:50" ht="26.25" customHeight="1" x14ac:dyDescent="0.15">
      <c r="A433" s="1063">
        <v>1</v>
      </c>
      <c r="B433" s="106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1"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81" t="s">
        <v>462</v>
      </c>
      <c r="AD465" s="281"/>
      <c r="AE465" s="281"/>
      <c r="AF465" s="281"/>
      <c r="AG465" s="281"/>
      <c r="AH465" s="348" t="s">
        <v>380</v>
      </c>
      <c r="AI465" s="350"/>
      <c r="AJ465" s="350"/>
      <c r="AK465" s="350"/>
      <c r="AL465" s="350" t="s">
        <v>21</v>
      </c>
      <c r="AM465" s="350"/>
      <c r="AN465" s="350"/>
      <c r="AO465" s="430"/>
      <c r="AP465" s="431" t="s">
        <v>420</v>
      </c>
      <c r="AQ465" s="431"/>
      <c r="AR465" s="431"/>
      <c r="AS465" s="431"/>
      <c r="AT465" s="431"/>
      <c r="AU465" s="431"/>
      <c r="AV465" s="431"/>
      <c r="AW465" s="431"/>
      <c r="AX465" s="431"/>
    </row>
    <row r="466" spans="1:50" ht="26.25" customHeight="1" x14ac:dyDescent="0.15">
      <c r="A466" s="1063">
        <v>1</v>
      </c>
      <c r="B466" s="106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1"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81" t="s">
        <v>462</v>
      </c>
      <c r="AD498" s="281"/>
      <c r="AE498" s="281"/>
      <c r="AF498" s="281"/>
      <c r="AG498" s="281"/>
      <c r="AH498" s="348" t="s">
        <v>380</v>
      </c>
      <c r="AI498" s="350"/>
      <c r="AJ498" s="350"/>
      <c r="AK498" s="350"/>
      <c r="AL498" s="350" t="s">
        <v>21</v>
      </c>
      <c r="AM498" s="350"/>
      <c r="AN498" s="350"/>
      <c r="AO498" s="430"/>
      <c r="AP498" s="431" t="s">
        <v>420</v>
      </c>
      <c r="AQ498" s="431"/>
      <c r="AR498" s="431"/>
      <c r="AS498" s="431"/>
      <c r="AT498" s="431"/>
      <c r="AU498" s="431"/>
      <c r="AV498" s="431"/>
      <c r="AW498" s="431"/>
      <c r="AX498" s="431"/>
    </row>
    <row r="499" spans="1:50" ht="26.25" customHeight="1" x14ac:dyDescent="0.15">
      <c r="A499" s="1063">
        <v>1</v>
      </c>
      <c r="B499" s="106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1"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81" t="s">
        <v>462</v>
      </c>
      <c r="AD531" s="281"/>
      <c r="AE531" s="281"/>
      <c r="AF531" s="281"/>
      <c r="AG531" s="281"/>
      <c r="AH531" s="348" t="s">
        <v>380</v>
      </c>
      <c r="AI531" s="350"/>
      <c r="AJ531" s="350"/>
      <c r="AK531" s="350"/>
      <c r="AL531" s="350" t="s">
        <v>21</v>
      </c>
      <c r="AM531" s="350"/>
      <c r="AN531" s="350"/>
      <c r="AO531" s="430"/>
      <c r="AP531" s="431" t="s">
        <v>420</v>
      </c>
      <c r="AQ531" s="431"/>
      <c r="AR531" s="431"/>
      <c r="AS531" s="431"/>
      <c r="AT531" s="431"/>
      <c r="AU531" s="431"/>
      <c r="AV531" s="431"/>
      <c r="AW531" s="431"/>
      <c r="AX531" s="431"/>
    </row>
    <row r="532" spans="1:50" ht="26.25" customHeight="1" x14ac:dyDescent="0.15">
      <c r="A532" s="1063">
        <v>1</v>
      </c>
      <c r="B532" s="106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1"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81" t="s">
        <v>462</v>
      </c>
      <c r="AD564" s="281"/>
      <c r="AE564" s="281"/>
      <c r="AF564" s="281"/>
      <c r="AG564" s="281"/>
      <c r="AH564" s="348" t="s">
        <v>380</v>
      </c>
      <c r="AI564" s="350"/>
      <c r="AJ564" s="350"/>
      <c r="AK564" s="350"/>
      <c r="AL564" s="350" t="s">
        <v>21</v>
      </c>
      <c r="AM564" s="350"/>
      <c r="AN564" s="350"/>
      <c r="AO564" s="430"/>
      <c r="AP564" s="431" t="s">
        <v>420</v>
      </c>
      <c r="AQ564" s="431"/>
      <c r="AR564" s="431"/>
      <c r="AS564" s="431"/>
      <c r="AT564" s="431"/>
      <c r="AU564" s="431"/>
      <c r="AV564" s="431"/>
      <c r="AW564" s="431"/>
      <c r="AX564" s="431"/>
    </row>
    <row r="565" spans="1:50" ht="26.25" customHeight="1" x14ac:dyDescent="0.15">
      <c r="A565" s="1063">
        <v>1</v>
      </c>
      <c r="B565" s="106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1"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81" t="s">
        <v>462</v>
      </c>
      <c r="AD597" s="281"/>
      <c r="AE597" s="281"/>
      <c r="AF597" s="281"/>
      <c r="AG597" s="281"/>
      <c r="AH597" s="348" t="s">
        <v>380</v>
      </c>
      <c r="AI597" s="350"/>
      <c r="AJ597" s="350"/>
      <c r="AK597" s="350"/>
      <c r="AL597" s="350" t="s">
        <v>21</v>
      </c>
      <c r="AM597" s="350"/>
      <c r="AN597" s="350"/>
      <c r="AO597" s="430"/>
      <c r="AP597" s="431" t="s">
        <v>420</v>
      </c>
      <c r="AQ597" s="431"/>
      <c r="AR597" s="431"/>
      <c r="AS597" s="431"/>
      <c r="AT597" s="431"/>
      <c r="AU597" s="431"/>
      <c r="AV597" s="431"/>
      <c r="AW597" s="431"/>
      <c r="AX597" s="431"/>
    </row>
    <row r="598" spans="1:50" ht="26.25" customHeight="1" x14ac:dyDescent="0.15">
      <c r="A598" s="1063">
        <v>1</v>
      </c>
      <c r="B598" s="106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1"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81" t="s">
        <v>462</v>
      </c>
      <c r="AD630" s="281"/>
      <c r="AE630" s="281"/>
      <c r="AF630" s="281"/>
      <c r="AG630" s="281"/>
      <c r="AH630" s="348" t="s">
        <v>380</v>
      </c>
      <c r="AI630" s="350"/>
      <c r="AJ630" s="350"/>
      <c r="AK630" s="350"/>
      <c r="AL630" s="350" t="s">
        <v>21</v>
      </c>
      <c r="AM630" s="350"/>
      <c r="AN630" s="350"/>
      <c r="AO630" s="430"/>
      <c r="AP630" s="431" t="s">
        <v>420</v>
      </c>
      <c r="AQ630" s="431"/>
      <c r="AR630" s="431"/>
      <c r="AS630" s="431"/>
      <c r="AT630" s="431"/>
      <c r="AU630" s="431"/>
      <c r="AV630" s="431"/>
      <c r="AW630" s="431"/>
      <c r="AX630" s="431"/>
    </row>
    <row r="631" spans="1:50" ht="26.25" customHeight="1" x14ac:dyDescent="0.15">
      <c r="A631" s="1063">
        <v>1</v>
      </c>
      <c r="B631" s="106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1"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81" t="s">
        <v>462</v>
      </c>
      <c r="AD663" s="281"/>
      <c r="AE663" s="281"/>
      <c r="AF663" s="281"/>
      <c r="AG663" s="281"/>
      <c r="AH663" s="348" t="s">
        <v>380</v>
      </c>
      <c r="AI663" s="350"/>
      <c r="AJ663" s="350"/>
      <c r="AK663" s="350"/>
      <c r="AL663" s="350" t="s">
        <v>21</v>
      </c>
      <c r="AM663" s="350"/>
      <c r="AN663" s="350"/>
      <c r="AO663" s="430"/>
      <c r="AP663" s="431" t="s">
        <v>420</v>
      </c>
      <c r="AQ663" s="431"/>
      <c r="AR663" s="431"/>
      <c r="AS663" s="431"/>
      <c r="AT663" s="431"/>
      <c r="AU663" s="431"/>
      <c r="AV663" s="431"/>
      <c r="AW663" s="431"/>
      <c r="AX663" s="431"/>
    </row>
    <row r="664" spans="1:50" ht="26.25" customHeight="1" x14ac:dyDescent="0.15">
      <c r="A664" s="1063">
        <v>1</v>
      </c>
      <c r="B664" s="106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1"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81" t="s">
        <v>462</v>
      </c>
      <c r="AD696" s="281"/>
      <c r="AE696" s="281"/>
      <c r="AF696" s="281"/>
      <c r="AG696" s="281"/>
      <c r="AH696" s="348" t="s">
        <v>380</v>
      </c>
      <c r="AI696" s="350"/>
      <c r="AJ696" s="350"/>
      <c r="AK696" s="350"/>
      <c r="AL696" s="350" t="s">
        <v>21</v>
      </c>
      <c r="AM696" s="350"/>
      <c r="AN696" s="350"/>
      <c r="AO696" s="430"/>
      <c r="AP696" s="431" t="s">
        <v>420</v>
      </c>
      <c r="AQ696" s="431"/>
      <c r="AR696" s="431"/>
      <c r="AS696" s="431"/>
      <c r="AT696" s="431"/>
      <c r="AU696" s="431"/>
      <c r="AV696" s="431"/>
      <c r="AW696" s="431"/>
      <c r="AX696" s="431"/>
    </row>
    <row r="697" spans="1:50" ht="26.25" customHeight="1" x14ac:dyDescent="0.15">
      <c r="A697" s="1063">
        <v>1</v>
      </c>
      <c r="B697" s="106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1"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81" t="s">
        <v>462</v>
      </c>
      <c r="AD729" s="281"/>
      <c r="AE729" s="281"/>
      <c r="AF729" s="281"/>
      <c r="AG729" s="281"/>
      <c r="AH729" s="348" t="s">
        <v>380</v>
      </c>
      <c r="AI729" s="350"/>
      <c r="AJ729" s="350"/>
      <c r="AK729" s="350"/>
      <c r="AL729" s="350" t="s">
        <v>21</v>
      </c>
      <c r="AM729" s="350"/>
      <c r="AN729" s="350"/>
      <c r="AO729" s="430"/>
      <c r="AP729" s="431" t="s">
        <v>420</v>
      </c>
      <c r="AQ729" s="431"/>
      <c r="AR729" s="431"/>
      <c r="AS729" s="431"/>
      <c r="AT729" s="431"/>
      <c r="AU729" s="431"/>
      <c r="AV729" s="431"/>
      <c r="AW729" s="431"/>
      <c r="AX729" s="431"/>
    </row>
    <row r="730" spans="1:50" ht="26.25" customHeight="1" x14ac:dyDescent="0.15">
      <c r="A730" s="1063">
        <v>1</v>
      </c>
      <c r="B730" s="106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1"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81" t="s">
        <v>462</v>
      </c>
      <c r="AD762" s="281"/>
      <c r="AE762" s="281"/>
      <c r="AF762" s="281"/>
      <c r="AG762" s="281"/>
      <c r="AH762" s="348" t="s">
        <v>380</v>
      </c>
      <c r="AI762" s="350"/>
      <c r="AJ762" s="350"/>
      <c r="AK762" s="350"/>
      <c r="AL762" s="350" t="s">
        <v>21</v>
      </c>
      <c r="AM762" s="350"/>
      <c r="AN762" s="350"/>
      <c r="AO762" s="430"/>
      <c r="AP762" s="431" t="s">
        <v>420</v>
      </c>
      <c r="AQ762" s="431"/>
      <c r="AR762" s="431"/>
      <c r="AS762" s="431"/>
      <c r="AT762" s="431"/>
      <c r="AU762" s="431"/>
      <c r="AV762" s="431"/>
      <c r="AW762" s="431"/>
      <c r="AX762" s="431"/>
    </row>
    <row r="763" spans="1:50" ht="26.25" customHeight="1" x14ac:dyDescent="0.15">
      <c r="A763" s="1063">
        <v>1</v>
      </c>
      <c r="B763" s="106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1"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81" t="s">
        <v>462</v>
      </c>
      <c r="AD795" s="281"/>
      <c r="AE795" s="281"/>
      <c r="AF795" s="281"/>
      <c r="AG795" s="281"/>
      <c r="AH795" s="348" t="s">
        <v>380</v>
      </c>
      <c r="AI795" s="350"/>
      <c r="AJ795" s="350"/>
      <c r="AK795" s="350"/>
      <c r="AL795" s="350" t="s">
        <v>21</v>
      </c>
      <c r="AM795" s="350"/>
      <c r="AN795" s="350"/>
      <c r="AO795" s="430"/>
      <c r="AP795" s="431" t="s">
        <v>420</v>
      </c>
      <c r="AQ795" s="431"/>
      <c r="AR795" s="431"/>
      <c r="AS795" s="431"/>
      <c r="AT795" s="431"/>
      <c r="AU795" s="431"/>
      <c r="AV795" s="431"/>
      <c r="AW795" s="431"/>
      <c r="AX795" s="431"/>
    </row>
    <row r="796" spans="1:50" ht="26.25" customHeight="1" x14ac:dyDescent="0.15">
      <c r="A796" s="1063">
        <v>1</v>
      </c>
      <c r="B796" s="106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1"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81" t="s">
        <v>462</v>
      </c>
      <c r="AD828" s="281"/>
      <c r="AE828" s="281"/>
      <c r="AF828" s="281"/>
      <c r="AG828" s="281"/>
      <c r="AH828" s="348" t="s">
        <v>380</v>
      </c>
      <c r="AI828" s="350"/>
      <c r="AJ828" s="350"/>
      <c r="AK828" s="350"/>
      <c r="AL828" s="350" t="s">
        <v>21</v>
      </c>
      <c r="AM828" s="350"/>
      <c r="AN828" s="350"/>
      <c r="AO828" s="430"/>
      <c r="AP828" s="431" t="s">
        <v>420</v>
      </c>
      <c r="AQ828" s="431"/>
      <c r="AR828" s="431"/>
      <c r="AS828" s="431"/>
      <c r="AT828" s="431"/>
      <c r="AU828" s="431"/>
      <c r="AV828" s="431"/>
      <c r="AW828" s="431"/>
      <c r="AX828" s="431"/>
    </row>
    <row r="829" spans="1:50" ht="26.25" customHeight="1" x14ac:dyDescent="0.15">
      <c r="A829" s="1063">
        <v>1</v>
      </c>
      <c r="B829" s="106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1"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81" t="s">
        <v>462</v>
      </c>
      <c r="AD861" s="281"/>
      <c r="AE861" s="281"/>
      <c r="AF861" s="281"/>
      <c r="AG861" s="281"/>
      <c r="AH861" s="348" t="s">
        <v>380</v>
      </c>
      <c r="AI861" s="350"/>
      <c r="AJ861" s="350"/>
      <c r="AK861" s="350"/>
      <c r="AL861" s="350" t="s">
        <v>21</v>
      </c>
      <c r="AM861" s="350"/>
      <c r="AN861" s="350"/>
      <c r="AO861" s="430"/>
      <c r="AP861" s="431" t="s">
        <v>420</v>
      </c>
      <c r="AQ861" s="431"/>
      <c r="AR861" s="431"/>
      <c r="AS861" s="431"/>
      <c r="AT861" s="431"/>
      <c r="AU861" s="431"/>
      <c r="AV861" s="431"/>
      <c r="AW861" s="431"/>
      <c r="AX861" s="431"/>
    </row>
    <row r="862" spans="1:50" ht="26.25" customHeight="1" x14ac:dyDescent="0.15">
      <c r="A862" s="1063">
        <v>1</v>
      </c>
      <c r="B862" s="106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1"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81" t="s">
        <v>462</v>
      </c>
      <c r="AD894" s="281"/>
      <c r="AE894" s="281"/>
      <c r="AF894" s="281"/>
      <c r="AG894" s="281"/>
      <c r="AH894" s="348" t="s">
        <v>380</v>
      </c>
      <c r="AI894" s="350"/>
      <c r="AJ894" s="350"/>
      <c r="AK894" s="350"/>
      <c r="AL894" s="350" t="s">
        <v>21</v>
      </c>
      <c r="AM894" s="350"/>
      <c r="AN894" s="350"/>
      <c r="AO894" s="430"/>
      <c r="AP894" s="431" t="s">
        <v>420</v>
      </c>
      <c r="AQ894" s="431"/>
      <c r="AR894" s="431"/>
      <c r="AS894" s="431"/>
      <c r="AT894" s="431"/>
      <c r="AU894" s="431"/>
      <c r="AV894" s="431"/>
      <c r="AW894" s="431"/>
      <c r="AX894" s="431"/>
    </row>
    <row r="895" spans="1:50" ht="26.25" customHeight="1" x14ac:dyDescent="0.15">
      <c r="A895" s="1063">
        <v>1</v>
      </c>
      <c r="B895" s="106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1"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81" t="s">
        <v>462</v>
      </c>
      <c r="AD927" s="281"/>
      <c r="AE927" s="281"/>
      <c r="AF927" s="281"/>
      <c r="AG927" s="281"/>
      <c r="AH927" s="348" t="s">
        <v>380</v>
      </c>
      <c r="AI927" s="350"/>
      <c r="AJ927" s="350"/>
      <c r="AK927" s="350"/>
      <c r="AL927" s="350" t="s">
        <v>21</v>
      </c>
      <c r="AM927" s="350"/>
      <c r="AN927" s="350"/>
      <c r="AO927" s="430"/>
      <c r="AP927" s="431" t="s">
        <v>420</v>
      </c>
      <c r="AQ927" s="431"/>
      <c r="AR927" s="431"/>
      <c r="AS927" s="431"/>
      <c r="AT927" s="431"/>
      <c r="AU927" s="431"/>
      <c r="AV927" s="431"/>
      <c r="AW927" s="431"/>
      <c r="AX927" s="431"/>
    </row>
    <row r="928" spans="1:50" ht="26.25" customHeight="1" x14ac:dyDescent="0.15">
      <c r="A928" s="1063">
        <v>1</v>
      </c>
      <c r="B928" s="106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1"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81" t="s">
        <v>462</v>
      </c>
      <c r="AD960" s="281"/>
      <c r="AE960" s="281"/>
      <c r="AF960" s="281"/>
      <c r="AG960" s="281"/>
      <c r="AH960" s="348" t="s">
        <v>380</v>
      </c>
      <c r="AI960" s="350"/>
      <c r="AJ960" s="350"/>
      <c r="AK960" s="350"/>
      <c r="AL960" s="350" t="s">
        <v>21</v>
      </c>
      <c r="AM960" s="350"/>
      <c r="AN960" s="350"/>
      <c r="AO960" s="430"/>
      <c r="AP960" s="431" t="s">
        <v>420</v>
      </c>
      <c r="AQ960" s="431"/>
      <c r="AR960" s="431"/>
      <c r="AS960" s="431"/>
      <c r="AT960" s="431"/>
      <c r="AU960" s="431"/>
      <c r="AV960" s="431"/>
      <c r="AW960" s="431"/>
      <c r="AX960" s="431"/>
    </row>
    <row r="961" spans="1:50" ht="26.25" customHeight="1" x14ac:dyDescent="0.15">
      <c r="A961" s="1063">
        <v>1</v>
      </c>
      <c r="B961" s="106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1"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81" t="s">
        <v>462</v>
      </c>
      <c r="AD993" s="281"/>
      <c r="AE993" s="281"/>
      <c r="AF993" s="281"/>
      <c r="AG993" s="281"/>
      <c r="AH993" s="348" t="s">
        <v>380</v>
      </c>
      <c r="AI993" s="350"/>
      <c r="AJ993" s="350"/>
      <c r="AK993" s="350"/>
      <c r="AL993" s="350" t="s">
        <v>21</v>
      </c>
      <c r="AM993" s="350"/>
      <c r="AN993" s="350"/>
      <c r="AO993" s="430"/>
      <c r="AP993" s="431" t="s">
        <v>420</v>
      </c>
      <c r="AQ993" s="431"/>
      <c r="AR993" s="431"/>
      <c r="AS993" s="431"/>
      <c r="AT993" s="431"/>
      <c r="AU993" s="431"/>
      <c r="AV993" s="431"/>
      <c r="AW993" s="431"/>
      <c r="AX993" s="431"/>
    </row>
    <row r="994" spans="1:50" ht="26.25" customHeight="1" x14ac:dyDescent="0.15">
      <c r="A994" s="1063">
        <v>1</v>
      </c>
      <c r="B994" s="106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1"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81" t="s">
        <v>462</v>
      </c>
      <c r="AD1026" s="281"/>
      <c r="AE1026" s="281"/>
      <c r="AF1026" s="281"/>
      <c r="AG1026" s="281"/>
      <c r="AH1026" s="348" t="s">
        <v>380</v>
      </c>
      <c r="AI1026" s="350"/>
      <c r="AJ1026" s="350"/>
      <c r="AK1026" s="350"/>
      <c r="AL1026" s="350" t="s">
        <v>21</v>
      </c>
      <c r="AM1026" s="350"/>
      <c r="AN1026" s="350"/>
      <c r="AO1026" s="430"/>
      <c r="AP1026" s="431" t="s">
        <v>420</v>
      </c>
      <c r="AQ1026" s="431"/>
      <c r="AR1026" s="431"/>
      <c r="AS1026" s="431"/>
      <c r="AT1026" s="431"/>
      <c r="AU1026" s="431"/>
      <c r="AV1026" s="431"/>
      <c r="AW1026" s="431"/>
      <c r="AX1026" s="431"/>
    </row>
    <row r="1027" spans="1:50" ht="26.25" customHeight="1" x14ac:dyDescent="0.15">
      <c r="A1027" s="1063">
        <v>1</v>
      </c>
      <c r="B1027" s="106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1"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81" t="s">
        <v>462</v>
      </c>
      <c r="AD1059" s="281"/>
      <c r="AE1059" s="281"/>
      <c r="AF1059" s="281"/>
      <c r="AG1059" s="281"/>
      <c r="AH1059" s="348" t="s">
        <v>380</v>
      </c>
      <c r="AI1059" s="350"/>
      <c r="AJ1059" s="350"/>
      <c r="AK1059" s="350"/>
      <c r="AL1059" s="350" t="s">
        <v>21</v>
      </c>
      <c r="AM1059" s="350"/>
      <c r="AN1059" s="350"/>
      <c r="AO1059" s="430"/>
      <c r="AP1059" s="431" t="s">
        <v>420</v>
      </c>
      <c r="AQ1059" s="431"/>
      <c r="AR1059" s="431"/>
      <c r="AS1059" s="431"/>
      <c r="AT1059" s="431"/>
      <c r="AU1059" s="431"/>
      <c r="AV1059" s="431"/>
      <c r="AW1059" s="431"/>
      <c r="AX1059" s="431"/>
    </row>
    <row r="1060" spans="1:50" ht="26.25" customHeight="1" x14ac:dyDescent="0.15">
      <c r="A1060" s="1063">
        <v>1</v>
      </c>
      <c r="B1060" s="106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1"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81" t="s">
        <v>462</v>
      </c>
      <c r="AD1092" s="281"/>
      <c r="AE1092" s="281"/>
      <c r="AF1092" s="281"/>
      <c r="AG1092" s="281"/>
      <c r="AH1092" s="348" t="s">
        <v>380</v>
      </c>
      <c r="AI1092" s="350"/>
      <c r="AJ1092" s="350"/>
      <c r="AK1092" s="350"/>
      <c r="AL1092" s="350" t="s">
        <v>21</v>
      </c>
      <c r="AM1092" s="350"/>
      <c r="AN1092" s="350"/>
      <c r="AO1092" s="430"/>
      <c r="AP1092" s="431" t="s">
        <v>420</v>
      </c>
      <c r="AQ1092" s="431"/>
      <c r="AR1092" s="431"/>
      <c r="AS1092" s="431"/>
      <c r="AT1092" s="431"/>
      <c r="AU1092" s="431"/>
      <c r="AV1092" s="431"/>
      <c r="AW1092" s="431"/>
      <c r="AX1092" s="431"/>
    </row>
    <row r="1093" spans="1:50" ht="26.25" customHeight="1" x14ac:dyDescent="0.15">
      <c r="A1093" s="1063">
        <v>1</v>
      </c>
      <c r="B1093" s="106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1"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81" t="s">
        <v>462</v>
      </c>
      <c r="AD1125" s="281"/>
      <c r="AE1125" s="281"/>
      <c r="AF1125" s="281"/>
      <c r="AG1125" s="281"/>
      <c r="AH1125" s="348" t="s">
        <v>380</v>
      </c>
      <c r="AI1125" s="350"/>
      <c r="AJ1125" s="350"/>
      <c r="AK1125" s="350"/>
      <c r="AL1125" s="350" t="s">
        <v>21</v>
      </c>
      <c r="AM1125" s="350"/>
      <c r="AN1125" s="350"/>
      <c r="AO1125" s="430"/>
      <c r="AP1125" s="431" t="s">
        <v>420</v>
      </c>
      <c r="AQ1125" s="431"/>
      <c r="AR1125" s="431"/>
      <c r="AS1125" s="431"/>
      <c r="AT1125" s="431"/>
      <c r="AU1125" s="431"/>
      <c r="AV1125" s="431"/>
      <c r="AW1125" s="431"/>
      <c r="AX1125" s="431"/>
    </row>
    <row r="1126" spans="1:50" ht="26.25" customHeight="1" x14ac:dyDescent="0.15">
      <c r="A1126" s="1063">
        <v>1</v>
      </c>
      <c r="B1126" s="106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1"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81" t="s">
        <v>462</v>
      </c>
      <c r="AD1158" s="281"/>
      <c r="AE1158" s="281"/>
      <c r="AF1158" s="281"/>
      <c r="AG1158" s="281"/>
      <c r="AH1158" s="348" t="s">
        <v>380</v>
      </c>
      <c r="AI1158" s="350"/>
      <c r="AJ1158" s="350"/>
      <c r="AK1158" s="350"/>
      <c r="AL1158" s="350" t="s">
        <v>21</v>
      </c>
      <c r="AM1158" s="350"/>
      <c r="AN1158" s="350"/>
      <c r="AO1158" s="430"/>
      <c r="AP1158" s="431" t="s">
        <v>420</v>
      </c>
      <c r="AQ1158" s="431"/>
      <c r="AR1158" s="431"/>
      <c r="AS1158" s="431"/>
      <c r="AT1158" s="431"/>
      <c r="AU1158" s="431"/>
      <c r="AV1158" s="431"/>
      <c r="AW1158" s="431"/>
      <c r="AX1158" s="431"/>
    </row>
    <row r="1159" spans="1:50" ht="26.25" customHeight="1" x14ac:dyDescent="0.15">
      <c r="A1159" s="1063">
        <v>1</v>
      </c>
      <c r="B1159" s="106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1"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81" t="s">
        <v>462</v>
      </c>
      <c r="AD1191" s="281"/>
      <c r="AE1191" s="281"/>
      <c r="AF1191" s="281"/>
      <c r="AG1191" s="281"/>
      <c r="AH1191" s="348" t="s">
        <v>380</v>
      </c>
      <c r="AI1191" s="350"/>
      <c r="AJ1191" s="350"/>
      <c r="AK1191" s="350"/>
      <c r="AL1191" s="350" t="s">
        <v>21</v>
      </c>
      <c r="AM1191" s="350"/>
      <c r="AN1191" s="350"/>
      <c r="AO1191" s="430"/>
      <c r="AP1191" s="431" t="s">
        <v>420</v>
      </c>
      <c r="AQ1191" s="431"/>
      <c r="AR1191" s="431"/>
      <c r="AS1191" s="431"/>
      <c r="AT1191" s="431"/>
      <c r="AU1191" s="431"/>
      <c r="AV1191" s="431"/>
      <c r="AW1191" s="431"/>
      <c r="AX1191" s="431"/>
    </row>
    <row r="1192" spans="1:50" ht="26.25" customHeight="1" x14ac:dyDescent="0.15">
      <c r="A1192" s="1063">
        <v>1</v>
      </c>
      <c r="B1192" s="106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1"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81" t="s">
        <v>462</v>
      </c>
      <c r="AD1224" s="281"/>
      <c r="AE1224" s="281"/>
      <c r="AF1224" s="281"/>
      <c r="AG1224" s="281"/>
      <c r="AH1224" s="348" t="s">
        <v>380</v>
      </c>
      <c r="AI1224" s="350"/>
      <c r="AJ1224" s="350"/>
      <c r="AK1224" s="350"/>
      <c r="AL1224" s="350" t="s">
        <v>21</v>
      </c>
      <c r="AM1224" s="350"/>
      <c r="AN1224" s="350"/>
      <c r="AO1224" s="430"/>
      <c r="AP1224" s="431" t="s">
        <v>420</v>
      </c>
      <c r="AQ1224" s="431"/>
      <c r="AR1224" s="431"/>
      <c r="AS1224" s="431"/>
      <c r="AT1224" s="431"/>
      <c r="AU1224" s="431"/>
      <c r="AV1224" s="431"/>
      <c r="AW1224" s="431"/>
      <c r="AX1224" s="431"/>
    </row>
    <row r="1225" spans="1:50" ht="26.25" customHeight="1" x14ac:dyDescent="0.15">
      <c r="A1225" s="1063">
        <v>1</v>
      </c>
      <c r="B1225" s="106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1"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81" t="s">
        <v>462</v>
      </c>
      <c r="AD1257" s="281"/>
      <c r="AE1257" s="281"/>
      <c r="AF1257" s="281"/>
      <c r="AG1257" s="281"/>
      <c r="AH1257" s="348" t="s">
        <v>380</v>
      </c>
      <c r="AI1257" s="350"/>
      <c r="AJ1257" s="350"/>
      <c r="AK1257" s="350"/>
      <c r="AL1257" s="350" t="s">
        <v>21</v>
      </c>
      <c r="AM1257" s="350"/>
      <c r="AN1257" s="350"/>
      <c r="AO1257" s="430"/>
      <c r="AP1257" s="431" t="s">
        <v>420</v>
      </c>
      <c r="AQ1257" s="431"/>
      <c r="AR1257" s="431"/>
      <c r="AS1257" s="431"/>
      <c r="AT1257" s="431"/>
      <c r="AU1257" s="431"/>
      <c r="AV1257" s="431"/>
      <c r="AW1257" s="431"/>
      <c r="AX1257" s="431"/>
    </row>
    <row r="1258" spans="1:50" ht="26.25" customHeight="1" x14ac:dyDescent="0.15">
      <c r="A1258" s="1063">
        <v>1</v>
      </c>
      <c r="B1258" s="106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1"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81" t="s">
        <v>462</v>
      </c>
      <c r="AD1290" s="281"/>
      <c r="AE1290" s="281"/>
      <c r="AF1290" s="281"/>
      <c r="AG1290" s="281"/>
      <c r="AH1290" s="348" t="s">
        <v>380</v>
      </c>
      <c r="AI1290" s="350"/>
      <c r="AJ1290" s="350"/>
      <c r="AK1290" s="350"/>
      <c r="AL1290" s="350" t="s">
        <v>21</v>
      </c>
      <c r="AM1290" s="350"/>
      <c r="AN1290" s="350"/>
      <c r="AO1290" s="430"/>
      <c r="AP1290" s="431" t="s">
        <v>420</v>
      </c>
      <c r="AQ1290" s="431"/>
      <c r="AR1290" s="431"/>
      <c r="AS1290" s="431"/>
      <c r="AT1290" s="431"/>
      <c r="AU1290" s="431"/>
      <c r="AV1290" s="431"/>
      <c r="AW1290" s="431"/>
      <c r="AX1290" s="431"/>
    </row>
    <row r="1291" spans="1:50" ht="26.25" customHeight="1" x14ac:dyDescent="0.15">
      <c r="A1291" s="1063">
        <v>1</v>
      </c>
      <c r="B1291" s="106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2019-06-07T02:41:59Z</cp:lastPrinted>
  <dcterms:created xsi:type="dcterms:W3CDTF">2012-03-13T00:50:25Z</dcterms:created>
  <dcterms:modified xsi:type="dcterms:W3CDTF">2019-06-17T01:37:23Z</dcterms:modified>
</cp:coreProperties>
</file>