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423　【作業依頼：①5 8(水)12時〆、②5 20(月)17時〆】 平成31年度行政事業レビューシート（中間公表版）の作成について（公開プロセス候補以外）\●準備●\提出\点検対象外\190524修正（課題評価点を「-」へ）\"/>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<sst xmlns="http://schemas.openxmlformats.org/spreadsheetml/2006/main" count="2924" uniqueCount="682">
  <si>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</si>
  <si>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</si>
  <si>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</si>
  <si>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</si>
  <si>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</si>
  <si>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</si>
  <si>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</si>
  <si>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</si>
  <si>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</si>
  <si>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</si>
  <si>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</si>
  <si>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</si>
  <si>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</si>
  <si>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</si>
  <si>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</si>
  <si>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</si>
  <si>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</si>
  <si>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</si>
  <si>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</si>
  <si>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</si>
  <si>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</si>
  <si>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</si>
  <si>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</si>
  <si>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</si>
  <si>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</si>
  <si>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</si>
  <si>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</si>
  <si>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</si>
  <si>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</si>
  <si>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</si>
  <si>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</si>
  <si>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</si>
  <si>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</si>
  <si>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</si>
  <si>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</si>
  <si>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</si>
  <si>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</si>
  <si>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</si>
  <si>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</si>
  <si>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</si>
  <si>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</si>
  <si>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</si>
  <si>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</si>
  <si>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</si>
  <si>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</si>
  <si>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</si>
  <si>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</si>
  <si>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</si>
  <si>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</si>
  <si>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</si>
  <si>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</si>
  <si>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</si>
  <si>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</si>
  <si>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</si>
  <si>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</si>
  <si>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</si>
  <si>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</si>
  <si>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</si>
  <si>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</si>
  <si>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</si>
  <si>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</si>
  <si>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</si>
  <si>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</si>
  <si>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</si>
  <si>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</si>
  <si>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</si>
  <si>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</si>
  <si>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</si>
  <si>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</si>
  <si>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</si>
  <si>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</si>
  <si>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</si>
  <si>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</si>
  <si>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</si>
  <si>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</si>
  <si>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</si>
  <si>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</si>
  <si>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</si>
  <si>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</si>
  <si>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</si>
  <si>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</si>
  <si>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</si>
  <si>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</si>
  <si>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</si>
  <si>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</si>
  <si>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</si>
  <si>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</si>
  <si>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</si>
  <si>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</si>
  <si>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</si>
  <si>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</si>
  <si>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</si>
  <si>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</si>
  <si>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</si>
  <si>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</si>
  <si>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</si>
  <si>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</si>
  <si>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</si>
  <si>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</si>
  <si>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</si>
  <si>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</si>
  <si>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</si>
  <si>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</si>
  <si>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</si>
  <si>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</si>
  <si>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</si>
  <si>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</si>
  <si>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</si>
  <si>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</si>
  <si>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</si>
  <si>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</si>
  <si>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</si>
  <si>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</si>
  <si>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</si>
  <si>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</si>
  <si>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</si>
  <si>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</si>
  <si>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</si>
  <si>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</si>
  <si>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</si>
  <si>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</si>
  <si>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</si>
  <si>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</si>
  <si>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</si>
  <si>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</si>
  <si>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</si>
  <si>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</si>
  <si>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</si>
  <si>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</si>
  <si>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</si>
  <si>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</si>
  <si>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</si>
  <si>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</si>
  <si>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</si>
  <si>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</si>
  <si>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</si>
  <si>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</si>
  <si>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</si>
  <si>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</si>
  <si>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</si>
  <si>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</si>
  <si>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</si>
  <si>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</si>
  <si>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</si>
  <si>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</si>
  <si>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</si>
  <si>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</si>
  <si>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</si>
  <si>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</si>
  <si>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</si>
  <si>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</si>
  <si>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</si>
  <si>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</si>
  <si>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</si>
  <si>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</si>
  <si>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</si>
  <si>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</si>
  <si>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</si>
  <si>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</si>
  <si>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</si>
  <si>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</si>
  <si>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</si>
  <si>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</si>
  <si>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</si>
  <si>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</si>
  <si>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</si>
  <si>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</si>
  <si>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</si>
  <si>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</si>
  <si>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</si>
  <si>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</si>
  <si>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</si>
  <si>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</si>
  <si>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</si>
  <si>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</si>
  <si>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</si>
  <si>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</si>
  <si>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</si>
  <si>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</si>
  <si>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</si>
  <si>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</si>
  <si>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</si>
  <si>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</si>
  <si>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</si>
  <si>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</si>
  <si>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</si>
  <si>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</si>
  <si>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</si>
  <si>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</si>
  <si>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</si>
  <si>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</si>
  <si>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</si>
  <si>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</si>
  <si>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</si>
  <si>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</si>
  <si>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</si>
  <si>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</si>
  <si>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</si>
  <si>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</si>
  <si>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</si>
  <si>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</si>
  <si>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</si>
  <si>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</si>
  <si>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</si>
  <si>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</si>
  <si>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</si>
  <si>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</si>
  <si>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</si>
  <si>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</si>
  <si>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</si>
  <si>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</si>
  <si>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</si>
  <si>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</si>
  <si>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</si>
  <si>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</si>
  <si>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</si>
  <si>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</si>
  <si>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</si>
  <si>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</si>
  <si>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</si>
  <si>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</si>
  <si>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</si>
  <si>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</si>
  <si>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</si>
  <si>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</si>
  <si>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</si>
  <si>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</si>
  <si>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</si>
  <si>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</si>
  <si>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</si>
  <si>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</si>
  <si>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</si>
  <si>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</si>
  <si>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</si>
  <si>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</si>
  <si>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</si>
  <si>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</si>
  <si>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</si>
  <si>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</si>
  <si>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</si>
  <si>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</si>
  <si>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</si>
  <si>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</si>
  <si>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</si>
  <si>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</si>
  <si>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</si>
  <si>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</si>
  <si>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</si>
  <si>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</si>
  <si>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</si>
  <si>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</si>
  <si>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</si>
  <si>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</si>
  <si>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</si>
  <si>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</si>
  <si>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</si>
  <si>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</si>
  <si>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</si>
  <si>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</si>
  <si>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</si>
  <si>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</si>
  <si>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</si>
  <si>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</si>
  <si>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</si>
  <si>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</si>
  <si>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</si>
  <si>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</si>
  <si>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</si>
  <si>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</si>
  <si>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</si>
  <si>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</si>
  <si>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</si>
  <si>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</si>
  <si>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</si>
  <si>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</si>
  <si>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</si>
  <si>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</si>
  <si>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</si>
  <si>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</si>
  <si>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</si>
  <si>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</si>
  <si>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</si>
  <si>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</si>
  <si>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</si>
  <si>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</si>
  <si>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</si>
  <si>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</si>
  <si>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</si>
  <si>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</si>
  <si>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</si>
  <si>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</si>
  <si>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</si>
  <si>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</si>
  <si>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</si>
  <si>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</si>
  <si>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</si>
  <si>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</si>
  <si>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</si>
  <si>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</si>
  <si>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</si>
  <si>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</si>
  <si>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</si>
  <si>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</si>
  <si>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</si>
  <si>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</si>
  <si>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</si>
  <si>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</si>
  <si>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</si>
  <si>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</si>
  <si>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</si>
  <si>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</si>
  <si>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</si>
  <si>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</si>
  <si>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</si>
  <si>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</si>
  <si>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</si>
  <si>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</si>
  <si>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</si>
  <si>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</si>
  <si>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</si>
  <si>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</si>
  <si>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</si>
  <si>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</si>
  <si>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</si>
  <si>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</si>
  <si>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</si>
  <si>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</si>
  <si>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</si>
  <si>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</si>
  <si>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</si>
  <si>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</si>
  <si>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</si>
  <si>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</si>
  <si>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</si>
  <si>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</si>
  <si>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</si>
  <si>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</si>
  <si>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</si>
  <si>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</si>
  <si>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</si>
  <si>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</si>
  <si>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</si>
  <si>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</si>
  <si>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</si>
  <si>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</si>
  <si>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</si>
  <si>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</si>
  <si>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</si>
  <si>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</si>
  <si>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</si>
  <si>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</si>
  <si>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</si>
  <si>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</si>
  <si>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</si>
  <si>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</si>
  <si>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</si>
  <si>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</si>
  <si>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</si>
  <si>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</si>
  <si>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</si>
  <si>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</si>
  <si>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</si>
  <si>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</si>
  <si>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</si>
  <si>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</si>
  <si>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</si>
  <si>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</si>
  <si>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</si>
  <si>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</si>
  <si>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</si>
  <si>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</si>
  <si>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</si>
  <si>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</si>
  <si>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</si>
  <si>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</si>
  <si>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</si>
  <si>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</si>
  <si>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</si>
  <si>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</si>
  <si>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</si>
  <si>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</si>
  <si>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</si>
  <si>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</si>
  <si>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</si>
  <si>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</si>
  <si>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</si>
  <si>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</si>
  <si>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</si>
  <si>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</si>
  <si>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</si>
  <si>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</si>
  <si>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</si>
  <si>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</si>
  <si>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</si>
  <si>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</si>
  <si>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</si>
  <si>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</si>
  <si>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</si>
  <si>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</si>
  <si>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</si>
  <si>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</si>
  <si>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</si>
  <si>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</si>
  <si>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</si>
  <si>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</si>
  <si>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</si>
  <si>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</si>
  <si>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</si>
  <si>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</si>
  <si>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</si>
  <si>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</si>
  <si>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</si>
  <si>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</si>
  <si>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</si>
  <si>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</si>
  <si>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</si>
  <si>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</si>
  <si>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</si>
  <si>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</si>
  <si>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</si>
  <si>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</si>
  <si>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</si>
  <si>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</si>
  <si>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</si>
  <si>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</si>
  <si>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</si>
  <si>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</si>
  <si>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</si>
  <si>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</si>
  <si>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</si>
  <si>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</si>
  <si>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</si>
  <si>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</si>
  <si>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</si>
  <si>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</si>
  <si>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</si>
  <si>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</si>
  <si>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</si>
  <si>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</si>
  <si>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</si>
  <si>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</si>
  <si>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</si>
  <si>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</si>
  <si>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</si>
  <si>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</si>
  <si>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</si>
  <si>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</si>
  <si>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</si>
  <si>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</si>
  <si>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</si>
  <si>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</si>
  <si>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</si>
  <si>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</si>
  <si>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</si>
  <si>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</si>
  <si>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</si>
  <si>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</si>
  <si>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</si>
  <si>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</si>
  <si>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</si>
  <si>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</si>
  <si>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</si>
  <si>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</si>
  <si>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</si>
  <si>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</si>
  <si>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</si>
  <si>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</si>
  <si>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</si>
  <si>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</si>
  <si>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</si>
  <si>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</si>
  <si>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</si>
  <si>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</si>
  <si>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</si>
  <si>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</si>
  <si>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</si>
  <si>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</si>
  <si>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</si>
  <si>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</si>
  <si>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</si>
  <si>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</si>
  <si>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</si>
  <si>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</si>
  <si>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</si>
  <si>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</si>
  <si>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</si>
  <si>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</si>
  <si>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</si>
  <si>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</si>
  <si>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</si>
  <si>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</si>
  <si>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</si>
  <si>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</si>
  <si>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</si>
  <si>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</si>
  <si>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</si>
  <si>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</si>
  <si>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</si>
  <si>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</si>
  <si>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</si>
  <si>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</si>
  <si>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</si>
  <si>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</si>
  <si>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</si>
  <si>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</si>
  <si>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</si>
  <si>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</si>
  <si>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</si>
  <si>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</si>
  <si>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</si>
  <si>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</si>
  <si>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</si>
  <si>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</si>
  <si>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</si>
  <si>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</si>
  <si>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</si>
  <si>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</si>
  <si>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</si>
  <si>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</si>
  <si>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</si>
  <si>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</si>
  <si>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</si>
  <si>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</si>
  <si>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</si>
  <si>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</si>
  <si>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</si>
  <si>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</si>
  <si>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</si>
  <si>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</si>
  <si>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</si>
  <si>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</si>
  <si>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</si>
  <si>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</si>
  <si>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</si>
  <si>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</si>
  <si>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</si>
  <si>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</si>
  <si>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</si>
  <si>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</si>
  <si>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</si>
  <si>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</si>
  <si>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</si>
  <si>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</si>
  <si>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</si>
  <si>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</si>
  <si>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</si>
  <si>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</si>
  <si>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</si>
  <si>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</si>
  <si>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</si>
  <si>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</si>
  <si>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</si>
  <si>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</si>
  <si>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</si>
  <si>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</si>
  <si>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</si>
  <si>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</si>
  <si>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</si>
  <si>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</si>
  <si>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</si>
  <si>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</si>
  <si>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</si>
  <si>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</si>
  <si>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</si>
  <si>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</si>
  <si>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</si>
  <si>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</si>
  <si>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</si>
  <si>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</si>
  <si>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</si>
  <si>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</si>
  <si>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</si>
  <si>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</si>
  <si>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</si>
  <si>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</si>
  <si>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</si>
  <si>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</si>
  <si>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</si>
  <si>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</si>
  <si>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</si>
  <si>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</si>
  <si>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</si>
  <si>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</si>
  <si>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</si>
  <si>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</si>
  <si>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</si>
  <si>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</si>
  <si>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</si>
  <si>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</si>
  <si>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</si>
  <si>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</si>
  <si>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</si>
  <si>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</si>
  <si>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</si>
  <si>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</si>
  <si>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化学物質による緊急の危害対策を支援する知識情報基盤事業費</t>
    <phoneticPr fontId="5"/>
  </si>
  <si>
    <t>-</t>
    <phoneticPr fontId="5"/>
  </si>
  <si>
    <t>　大規模な化学物質事故や化学物質テロに対応するため、有害化学物質のヒト健康影響に関する情報を収集・分析し、効率的な情報発信及び検索システムを構築することを目的とする。</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</si>
  <si>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</si>
  <si>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試験研究費</t>
    <rPh sb="0" eb="2">
      <t>シケン</t>
    </rPh>
    <rPh sb="2" eb="5">
      <t>ケンキュウヒ</t>
    </rPh>
    <phoneticPr fontId="5"/>
  </si>
  <si>
    <t>平成31年度においては、ホームページの毒劇物関連サイトへの年間アクセス数10万件を獲得する。</t>
    <phoneticPr fontId="5"/>
  </si>
  <si>
    <t>ホームページの毒劇物関連サイトへの年間アクセス数</t>
    <phoneticPr fontId="5"/>
  </si>
  <si>
    <t>万件</t>
    <rPh sb="0" eb="1">
      <t>マン</t>
    </rPh>
    <rPh sb="1" eb="2">
      <t>ケン</t>
    </rPh>
    <phoneticPr fontId="5"/>
  </si>
  <si>
    <t>-</t>
    <phoneticPr fontId="5"/>
  </si>
  <si>
    <t>国立医薬品食品衛生研究所webアクセス統計</t>
    <phoneticPr fontId="5"/>
  </si>
  <si>
    <t>毒劇物の新規評価物質の評価文書数</t>
    <phoneticPr fontId="5"/>
  </si>
  <si>
    <t>文書数</t>
    <rPh sb="0" eb="2">
      <t>ブンショ</t>
    </rPh>
    <rPh sb="2" eb="3">
      <t>スウ</t>
    </rPh>
    <phoneticPr fontId="5"/>
  </si>
  <si>
    <t>翻訳したAEGL評価文書数</t>
    <phoneticPr fontId="5"/>
  </si>
  <si>
    <t>-</t>
    <phoneticPr fontId="5"/>
  </si>
  <si>
    <t>X:執行額（円）／Y:年間アクセス数　　　　　　　</t>
    <phoneticPr fontId="5"/>
  </si>
  <si>
    <t>円</t>
    <rPh sb="0" eb="1">
      <t>エン</t>
    </rPh>
    <phoneticPr fontId="5"/>
  </si>
  <si>
    <t>　　X/Y</t>
    <phoneticPr fontId="5"/>
  </si>
  <si>
    <t>7,503,000/174,000</t>
    <phoneticPr fontId="5"/>
  </si>
  <si>
    <t>7,439,452/209,000</t>
    <phoneticPr fontId="5"/>
  </si>
  <si>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</si>
  <si>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</si>
  <si>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</si>
  <si>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毒劇物ホームページへは年間10万件以上のアクセスがあり、関係者（医療・公衆衛生関係者、行政担当者、企業担当者）に広く活用されている。</t>
    <phoneticPr fontId="5"/>
  </si>
  <si>
    <t>-</t>
    <phoneticPr fontId="5"/>
  </si>
  <si>
    <t>-</t>
    <phoneticPr fontId="5"/>
  </si>
  <si>
    <t>医薬品等規制行政直結する政策研究費</t>
    <rPh sb="0" eb="3">
      <t>イヤクヒン</t>
    </rPh>
    <rPh sb="3" eb="4">
      <t>トウ</t>
    </rPh>
    <rPh sb="4" eb="6">
      <t>キセイ</t>
    </rPh>
    <rPh sb="6" eb="8">
      <t>ギョウセイ</t>
    </rPh>
    <rPh sb="8" eb="10">
      <t>チョッケツ</t>
    </rPh>
    <rPh sb="12" eb="14">
      <t>セイサク</t>
    </rPh>
    <rPh sb="14" eb="17">
      <t>ケンキュウヒ</t>
    </rPh>
    <phoneticPr fontId="5"/>
  </si>
  <si>
    <t>588</t>
    <phoneticPr fontId="5"/>
  </si>
  <si>
    <t>535</t>
    <phoneticPr fontId="5"/>
  </si>
  <si>
    <t>474</t>
    <phoneticPr fontId="5"/>
  </si>
  <si>
    <t>855</t>
    <phoneticPr fontId="5"/>
  </si>
  <si>
    <t>858</t>
    <phoneticPr fontId="5"/>
  </si>
  <si>
    <t>869</t>
    <phoneticPr fontId="5"/>
  </si>
  <si>
    <t>838</t>
    <phoneticPr fontId="5"/>
  </si>
  <si>
    <t>841</t>
    <phoneticPr fontId="5"/>
  </si>
  <si>
    <t>-</t>
    <phoneticPr fontId="5"/>
  </si>
  <si>
    <t>-</t>
    <phoneticPr fontId="5"/>
  </si>
  <si>
    <t>-</t>
    <phoneticPr fontId="5"/>
  </si>
  <si>
    <t>3,978,325/379,000</t>
    <phoneticPr fontId="5"/>
  </si>
  <si>
    <t>点検対象外</t>
    <rPh sb="0" eb="2">
      <t>テンケン</t>
    </rPh>
    <rPh sb="2" eb="4">
      <t>タイショウ</t>
    </rPh>
    <rPh sb="4" eb="5">
      <t>ガイ</t>
    </rPh>
    <phoneticPr fontId="5"/>
  </si>
  <si>
    <t>個人A</t>
    <phoneticPr fontId="5"/>
  </si>
  <si>
    <t>論文別刷代</t>
    <rPh sb="0" eb="2">
      <t>ロンブン</t>
    </rPh>
    <rPh sb="2" eb="4">
      <t>ベツズ</t>
    </rPh>
    <rPh sb="4" eb="5">
      <t>ダイ</t>
    </rPh>
    <phoneticPr fontId="5"/>
  </si>
  <si>
    <t>-</t>
    <phoneticPr fontId="5"/>
  </si>
  <si>
    <t>（株）バイオテック・ラボ</t>
    <rPh sb="1" eb="2">
      <t>カブ</t>
    </rPh>
    <phoneticPr fontId="5"/>
  </si>
  <si>
    <t>非常勤職員A</t>
    <phoneticPr fontId="5"/>
  </si>
  <si>
    <t>（株）伊藤サプライ</t>
    <rPh sb="1" eb="2">
      <t>カブ</t>
    </rPh>
    <rPh sb="3" eb="5">
      <t>イトウ</t>
    </rPh>
    <phoneticPr fontId="5"/>
  </si>
  <si>
    <t>（株）一和堂</t>
    <rPh sb="3" eb="4">
      <t>イチ</t>
    </rPh>
    <rPh sb="5" eb="6">
      <t>ドウ</t>
    </rPh>
    <phoneticPr fontId="5"/>
  </si>
  <si>
    <t>宮崎化学薬品（株）</t>
    <rPh sb="0" eb="2">
      <t>ミヤザキ</t>
    </rPh>
    <rPh sb="2" eb="4">
      <t>カガク</t>
    </rPh>
    <rPh sb="4" eb="6">
      <t>ヤクヒン</t>
    </rPh>
    <phoneticPr fontId="5"/>
  </si>
  <si>
    <t>（株）エムアンドオーインダストリー</t>
    <phoneticPr fontId="5"/>
  </si>
  <si>
    <t>クリムゾンインタラクティブ　プライベート　リミテッド</t>
    <phoneticPr fontId="5"/>
  </si>
  <si>
    <t>英文校正費</t>
    <rPh sb="0" eb="2">
      <t>エイブン</t>
    </rPh>
    <rPh sb="2" eb="4">
      <t>コウセイ</t>
    </rPh>
    <rPh sb="4" eb="5">
      <t>ヒ</t>
    </rPh>
    <phoneticPr fontId="5"/>
  </si>
  <si>
    <t>川崎市上下水道局</t>
    <rPh sb="0" eb="3">
      <t>カワサキシ</t>
    </rPh>
    <rPh sb="3" eb="5">
      <t>ジョウゲ</t>
    </rPh>
    <rPh sb="5" eb="8">
      <t>スイドウキョク</t>
    </rPh>
    <phoneticPr fontId="5"/>
  </si>
  <si>
    <t>研究用消耗品購入費</t>
    <rPh sb="0" eb="3">
      <t>ケンキュウヨウ</t>
    </rPh>
    <rPh sb="3" eb="5">
      <t>ショウモウ</t>
    </rPh>
    <rPh sb="5" eb="6">
      <t>ヒン</t>
    </rPh>
    <rPh sb="6" eb="8">
      <t>コウニュウ</t>
    </rPh>
    <rPh sb="8" eb="9">
      <t>ヒ</t>
    </rPh>
    <phoneticPr fontId="5"/>
  </si>
  <si>
    <t>研究用備品購入費</t>
    <rPh sb="0" eb="3">
      <t>ケンキュウヨウ</t>
    </rPh>
    <rPh sb="3" eb="5">
      <t>ビヒン</t>
    </rPh>
    <rPh sb="5" eb="8">
      <t>コウニュウヒ</t>
    </rPh>
    <phoneticPr fontId="5"/>
  </si>
  <si>
    <t>研究用消耗品購入費</t>
    <phoneticPr fontId="5"/>
  </si>
  <si>
    <t>研究用消耗品購入費</t>
    <phoneticPr fontId="5"/>
  </si>
  <si>
    <t>-</t>
    <phoneticPr fontId="5"/>
  </si>
  <si>
    <t>（株）ユサコ</t>
    <rPh sb="1" eb="2">
      <t>カブ</t>
    </rPh>
    <phoneticPr fontId="5"/>
  </si>
  <si>
    <t>研究用図書購入費</t>
    <rPh sb="0" eb="3">
      <t>ケンキュウヨウ</t>
    </rPh>
    <rPh sb="3" eb="5">
      <t>トショ</t>
    </rPh>
    <rPh sb="5" eb="7">
      <t>コウニュウ</t>
    </rPh>
    <rPh sb="7" eb="8">
      <t>ヒ</t>
    </rPh>
    <phoneticPr fontId="5"/>
  </si>
  <si>
    <t>Webコンテンツ利用料</t>
    <rPh sb="8" eb="11">
      <t>リヨウリョウ</t>
    </rPh>
    <phoneticPr fontId="5"/>
  </si>
  <si>
    <t>-</t>
    <phoneticPr fontId="5"/>
  </si>
  <si>
    <t>-</t>
    <phoneticPr fontId="5"/>
  </si>
  <si>
    <t>【一般競争入札（最低価格）等】</t>
    <rPh sb="1" eb="3">
      <t>イッパン</t>
    </rPh>
    <rPh sb="3" eb="5">
      <t>キョウソウ</t>
    </rPh>
    <rPh sb="5" eb="7">
      <t>ニュウサツ</t>
    </rPh>
    <rPh sb="8" eb="10">
      <t>サイテイ</t>
    </rPh>
    <rPh sb="10" eb="12">
      <t>カカク</t>
    </rPh>
    <rPh sb="13" eb="14">
      <t>トウ</t>
    </rPh>
    <phoneticPr fontId="5"/>
  </si>
  <si>
    <t>-</t>
    <phoneticPr fontId="5"/>
  </si>
  <si>
    <t>-</t>
    <phoneticPr fontId="5"/>
  </si>
  <si>
    <t>-</t>
    <phoneticPr fontId="5"/>
  </si>
  <si>
    <t>-</t>
    <phoneticPr fontId="5"/>
  </si>
  <si>
    <t>-</t>
    <phoneticPr fontId="5"/>
  </si>
  <si>
    <t>-</t>
    <phoneticPr fontId="5"/>
  </si>
  <si>
    <t>B.（株）バイオテック・ラボ</t>
    <phoneticPr fontId="5"/>
  </si>
  <si>
    <t>研究用備品購入費</t>
    <rPh sb="0" eb="8">
      <t>ケンキュウヨウビヒンコウニュウヒ</t>
    </rPh>
    <phoneticPr fontId="5"/>
  </si>
  <si>
    <t>A.</t>
    <phoneticPr fontId="5"/>
  </si>
  <si>
    <t>【随意契約（少額）等】</t>
    <rPh sb="1" eb="3">
      <t>ズイイ</t>
    </rPh>
    <rPh sb="3" eb="5">
      <t>ケイヤク</t>
    </rPh>
    <rPh sb="6" eb="7">
      <t>ショウ</t>
    </rPh>
    <rPh sb="7" eb="8">
      <t>ガク</t>
    </rPh>
    <rPh sb="9" eb="10">
      <t>トウ</t>
    </rPh>
    <phoneticPr fontId="5"/>
  </si>
  <si>
    <t>Ｅｌｓｅｖｉｅｒ　Ｂ．Ｖ．</t>
    <phoneticPr fontId="5"/>
  </si>
  <si>
    <t>-</t>
    <phoneticPr fontId="5"/>
  </si>
  <si>
    <t>有</t>
  </si>
  <si>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5"/>
  </si>
  <si>
    <t>3,782,000/100,000</t>
    <phoneticPr fontId="5"/>
  </si>
  <si>
    <t>無</t>
  </si>
  <si>
    <t>備品費</t>
    <rPh sb="0" eb="2">
      <t>ビヒン</t>
    </rPh>
    <rPh sb="2" eb="3">
      <t>ヒ</t>
    </rPh>
    <phoneticPr fontId="5"/>
  </si>
  <si>
    <t>研究施設及び機器に係る水道使用料</t>
    <rPh sb="0" eb="2">
      <t>ケンキュウ</t>
    </rPh>
    <rPh sb="2" eb="4">
      <t>シセツ</t>
    </rPh>
    <rPh sb="4" eb="5">
      <t>オヨ</t>
    </rPh>
    <rPh sb="6" eb="8">
      <t>キキ</t>
    </rPh>
    <rPh sb="9" eb="10">
      <t>カカワ</t>
    </rPh>
    <rPh sb="11" eb="13">
      <t>スイドウ</t>
    </rPh>
    <rPh sb="13" eb="15">
      <t>シヨウ</t>
    </rPh>
    <rPh sb="15" eb="16">
      <t>リョウ</t>
    </rPh>
    <phoneticPr fontId="5"/>
  </si>
  <si>
    <t>事務補助等の業務に係る賃金</t>
    <rPh sb="0" eb="4">
      <t>ジムホジョ</t>
    </rPh>
    <rPh sb="4" eb="5">
      <t>トウ</t>
    </rPh>
    <rPh sb="6" eb="8">
      <t>ギョウム</t>
    </rPh>
    <rPh sb="9" eb="10">
      <t>カカ</t>
    </rPh>
    <rPh sb="11" eb="13">
      <t>チンギン</t>
    </rPh>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</si>
  <si>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</si>
  <si>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t>
    <phoneticPr fontId="5"/>
  </si>
  <si>
    <t>毒劇物の新規評価物質の評価文書数の実績は見込みどおりであったが、AEGL評価文書の翻訳については、30年度に公開された新規の翻訳対象の化学物質が1件のみであった。毒劇物の新規評価物質の評価文書1件を作成するにあたり、AEGL翻訳１０件分相当の作業量を必要とするところでもあるので、毒劇物とAEGL関連の合計した実績は、見込みに見合ったものと考えられる。</t>
    <rPh sb="38" eb="39">
      <t>ブン</t>
    </rPh>
    <phoneticPr fontId="5"/>
  </si>
  <si>
    <t>・平成30年度におけるホームページへのアクセス数は目標値に達しており、関係者（医療・公衆衛生関係者、行政担当者、企業担当者）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</si>
  <si>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適切に予算を執行し、事業の目的を達成できているため、引き続き経費の適切な執行及び目的の達成に努める。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</si>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</sst>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17318</xdr:colOff>
      <xdr:row>740</xdr:row>
      <xdr:rowOff>121228</xdr:rowOff>
    </xdr:from>
    <xdr:to>
      <xdr:col>36</xdr:col>
      <xdr:colOff>63894</xdr:colOff>
      <xdr:row>742</xdr:row>
      <xdr:rowOff>185991</xdr:rowOff>
    </xdr:to>
    <xdr:sp macro="" textlink="">
      <xdr:nvSpPr>
        <xdr:cNvPr id="3" name="正方形/長方形 2"/>
        <xdr:cNvSpPr/>
      </xdr:nvSpPr>
      <xdr:spPr>
        <a:xfrm>
          <a:off x="4398818" y="40212819"/>
          <a:ext cx="2834803" cy="7748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４ 百万円</a:t>
          </a:r>
        </a:p>
      </xdr:txBody>
    </xdr:sp>
    <xdr:clientData/>
  </xdr:twoCellAnchor>
  <xdr:twoCellAnchor>
    <xdr:from>
      <xdr:col>36</xdr:col>
      <xdr:colOff>177032</xdr:colOff>
      <xdr:row>750</xdr:row>
      <xdr:rowOff>333856</xdr:rowOff>
    </xdr:from>
    <xdr:to>
      <xdr:col>46</xdr:col>
      <xdr:colOff>97175</xdr:colOff>
      <xdr:row>752</xdr:row>
      <xdr:rowOff>332459</xdr:rowOff>
    </xdr:to>
    <xdr:sp macro="" textlink="">
      <xdr:nvSpPr>
        <xdr:cNvPr id="6" name="正方形/長方形 5"/>
        <xdr:cNvSpPr/>
      </xdr:nvSpPr>
      <xdr:spPr>
        <a:xfrm>
          <a:off x="7416032" y="44095939"/>
          <a:ext cx="1930976" cy="697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民間会社（３社）</a:t>
          </a:r>
          <a:endParaRPr kumimoji="1" lang="en-US" altLang="ja-JP" sz="1100"/>
        </a:p>
        <a:p>
          <a:pPr algn="ctr"/>
          <a:r>
            <a:rPr kumimoji="1" lang="ja-JP" altLang="en-US" sz="1100"/>
            <a:t> ２．３百万円　　　</a:t>
          </a:r>
        </a:p>
      </xdr:txBody>
    </xdr:sp>
    <xdr:clientData/>
  </xdr:twoCellAnchor>
  <xdr:twoCellAnchor>
    <xdr:from>
      <xdr:col>35</xdr:col>
      <xdr:colOff>116416</xdr:colOff>
      <xdr:row>753</xdr:row>
      <xdr:rowOff>116415</xdr:rowOff>
    </xdr:from>
    <xdr:to>
      <xdr:col>47</xdr:col>
      <xdr:colOff>199160</xdr:colOff>
      <xdr:row>777</xdr:row>
      <xdr:rowOff>63499</xdr:rowOff>
    </xdr:to>
    <xdr:sp macro="" textlink="">
      <xdr:nvSpPr>
        <xdr:cNvPr id="7" name="大かっこ 6"/>
        <xdr:cNvSpPr/>
      </xdr:nvSpPr>
      <xdr:spPr>
        <a:xfrm>
          <a:off x="7154333" y="44926248"/>
          <a:ext cx="2495744" cy="635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研究用図書購入費等　　　　　　　　　　</a:t>
          </a:r>
          <a:endParaRPr kumimoji="1" lang="en-US" altLang="ja-JP" sz="1100"/>
        </a:p>
      </xdr:txBody>
    </xdr:sp>
    <xdr:clientData/>
  </xdr:twoCellAnchor>
  <xdr:twoCellAnchor>
    <xdr:from>
      <xdr:col>11</xdr:col>
      <xdr:colOff>169332</xdr:colOff>
      <xdr:row>750</xdr:row>
      <xdr:rowOff>338667</xdr:rowOff>
    </xdr:from>
    <xdr:to>
      <xdr:col>21</xdr:col>
      <xdr:colOff>89475</xdr:colOff>
      <xdr:row>752</xdr:row>
      <xdr:rowOff>337270</xdr:rowOff>
    </xdr:to>
    <xdr:sp macro="" textlink="">
      <xdr:nvSpPr>
        <xdr:cNvPr id="11" name="正方形/長方形 10"/>
        <xdr:cNvSpPr/>
      </xdr:nvSpPr>
      <xdr:spPr>
        <a:xfrm>
          <a:off x="2381249" y="44100750"/>
          <a:ext cx="1930976" cy="697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 １．７百万円　　　</a:t>
          </a:r>
        </a:p>
      </xdr:txBody>
    </xdr:sp>
    <xdr:clientData/>
  </xdr:twoCellAnchor>
  <xdr:twoCellAnchor>
    <xdr:from>
      <xdr:col>9</xdr:col>
      <xdr:colOff>179916</xdr:colOff>
      <xdr:row>753</xdr:row>
      <xdr:rowOff>31750</xdr:rowOff>
    </xdr:from>
    <xdr:to>
      <xdr:col>23</xdr:col>
      <xdr:colOff>74083</xdr:colOff>
      <xdr:row>777</xdr:row>
      <xdr:rowOff>52915</xdr:rowOff>
    </xdr:to>
    <xdr:sp macro="" textlink="">
      <xdr:nvSpPr>
        <xdr:cNvPr id="16" name="大かっこ 15"/>
        <xdr:cNvSpPr/>
      </xdr:nvSpPr>
      <xdr:spPr>
        <a:xfrm>
          <a:off x="1989666" y="44841583"/>
          <a:ext cx="2709334" cy="709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事務補助等の業務に係る賃金等　　　　　　　　　　</a:t>
          </a:r>
          <a:endParaRPr kumimoji="1" lang="en-US" altLang="ja-JP" sz="1100"/>
        </a:p>
      </xdr:txBody>
    </xdr:sp>
    <xdr:clientData/>
  </xdr:twoCellAnchor>
  <xdr:twoCellAnchor>
    <xdr:from>
      <xdr:col>28</xdr:col>
      <xdr:colOff>200025</xdr:colOff>
      <xdr:row>742</xdr:row>
      <xdr:rowOff>211666</xdr:rowOff>
    </xdr:from>
    <xdr:to>
      <xdr:col>29</xdr:col>
      <xdr:colOff>8466</xdr:colOff>
      <xdr:row>749</xdr:row>
      <xdr:rowOff>68791</xdr:rowOff>
    </xdr:to>
    <xdr:cxnSp macro="">
      <xdr:nvCxnSpPr>
        <xdr:cNvPr id="15" name="直線コネクタ 14"/>
        <xdr:cNvCxnSpPr/>
      </xdr:nvCxnSpPr>
      <xdr:spPr>
        <a:xfrm>
          <a:off x="5830358" y="41179749"/>
          <a:ext cx="9525" cy="230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84667</xdr:colOff>
      <xdr:row>749</xdr:row>
      <xdr:rowOff>68791</xdr:rowOff>
    </xdr:from>
    <xdr:to>
      <xdr:col>41</xdr:col>
      <xdr:colOff>104581</xdr:colOff>
      <xdr:row>749</xdr:row>
      <xdr:rowOff>68792</xdr:rowOff>
    </xdr:to>
    <xdr:cxnSp macro="">
      <xdr:nvCxnSpPr>
        <xdr:cNvPr id="18" name="直線コネクタ 17"/>
        <xdr:cNvCxnSpPr/>
      </xdr:nvCxnSpPr>
      <xdr:spPr>
        <a:xfrm>
          <a:off x="3302000" y="43481624"/>
          <a:ext cx="5046998"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83609</xdr:colOff>
      <xdr:row>749</xdr:row>
      <xdr:rowOff>49741</xdr:rowOff>
    </xdr:from>
    <xdr:to>
      <xdr:col>16</xdr:col>
      <xdr:colOff>93823</xdr:colOff>
      <xdr:row>750</xdr:row>
      <xdr:rowOff>303495</xdr:rowOff>
    </xdr:to>
    <xdr:cxnSp macro="">
      <xdr:nvCxnSpPr>
        <xdr:cNvPr id="19" name="直線矢印コネクタ 18"/>
        <xdr:cNvCxnSpPr/>
      </xdr:nvCxnSpPr>
      <xdr:spPr>
        <a:xfrm>
          <a:off x="3300942" y="43462574"/>
          <a:ext cx="10214" cy="6030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93133</xdr:colOff>
      <xdr:row>749</xdr:row>
      <xdr:rowOff>60324</xdr:rowOff>
    </xdr:from>
    <xdr:to>
      <xdr:col>41</xdr:col>
      <xdr:colOff>103347</xdr:colOff>
      <xdr:row>750</xdr:row>
      <xdr:rowOff>314078</xdr:rowOff>
    </xdr:to>
    <xdr:cxnSp macro="">
      <xdr:nvCxnSpPr>
        <xdr:cNvPr id="20" name="直線矢印コネクタ 19"/>
        <xdr:cNvCxnSpPr/>
      </xdr:nvCxnSpPr>
      <xdr:spPr>
        <a:xfrm>
          <a:off x="8337550" y="43473157"/>
          <a:ext cx="10214" cy="6030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75" zoomScaleNormal="75" zoomScaleSheetLayoutView="75"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849</v>
      </c>
      <c r="AT2" s="220"/>
      <c r="AU2" s="220"/>
      <c r="AV2" s="52" t="str">
        <f>IF(AW2="", "", "-")</f>
        <v/>
      </c>
      <c r="AW2" s="401"/>
      <c r="AX2" s="401"/>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596</v>
      </c>
      <c r="H7" s="830"/>
      <c r="I7" s="830"/>
      <c r="J7" s="830"/>
      <c r="K7" s="830"/>
      <c r="L7" s="830"/>
      <c r="M7" s="830"/>
      <c r="N7" s="830"/>
      <c r="O7" s="830"/>
      <c r="P7" s="830"/>
      <c r="Q7" s="830"/>
      <c r="R7" s="830"/>
      <c r="S7" s="830"/>
      <c r="T7" s="830"/>
      <c r="U7" s="830"/>
      <c r="V7" s="830"/>
      <c r="W7" s="830"/>
      <c r="X7" s="831"/>
      <c r="Y7" s="399" t="s">
        <v>515</v>
      </c>
      <c r="Z7" s="296"/>
      <c r="AA7" s="296"/>
      <c r="AB7" s="296"/>
      <c r="AC7" s="296"/>
      <c r="AD7" s="400"/>
      <c r="AE7" s="387" t="s">
        <v>596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8</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7</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0.875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599</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596</v>
      </c>
      <c r="AR31" s="136"/>
      <c r="AS31" s="137" t="s">
        <v>355</v>
      </c>
      <c r="AT31" s="172"/>
      <c r="AU31" s="271">
        <v>31</v>
      </c>
      <c r="AV31" s="271"/>
      <c r="AW31" s="383" t="s">
        <v>300</v>
      </c>
      <c r="AX31" s="384"/>
    </row>
    <row r="32" spans="1:50" ht="23.25" customHeight="1" x14ac:dyDescent="0.15">
      <c r="A32" s="515"/>
      <c r="B32" s="513"/>
      <c r="C32" s="513"/>
      <c r="D32" s="513"/>
      <c r="E32" s="513"/>
      <c r="F32" s="514"/>
      <c r="G32" s="540" t="s">
        <v>600</v>
      </c>
      <c r="H32" s="541"/>
      <c r="I32" s="541"/>
      <c r="J32" s="541"/>
      <c r="K32" s="541"/>
      <c r="L32" s="541"/>
      <c r="M32" s="541"/>
      <c r="N32" s="541"/>
      <c r="O32" s="542"/>
      <c r="P32" s="161" t="s">
        <v>601</v>
      </c>
      <c r="Q32" s="161"/>
      <c r="R32" s="161"/>
      <c r="S32" s="161"/>
      <c r="T32" s="161"/>
      <c r="U32" s="161"/>
      <c r="V32" s="161"/>
      <c r="W32" s="161"/>
      <c r="X32" s="231"/>
      <c r="Y32" s="342" t="s">
        <v>12</v>
      </c>
      <c r="Z32" s="549"/>
      <c r="AA32" s="550"/>
      <c r="AB32" s="551" t="s">
        <v>602</v>
      </c>
      <c r="AC32" s="551"/>
      <c r="AD32" s="551"/>
      <c r="AE32" s="368">
        <v>17.399999999999999</v>
      </c>
      <c r="AF32" s="369"/>
      <c r="AG32" s="369"/>
      <c r="AH32" s="369"/>
      <c r="AI32" s="368">
        <v>20.9</v>
      </c>
      <c r="AJ32" s="369"/>
      <c r="AK32" s="369"/>
      <c r="AL32" s="369"/>
      <c r="AM32" s="368">
        <v>37.9</v>
      </c>
      <c r="AN32" s="369"/>
      <c r="AO32" s="369"/>
      <c r="AP32" s="369"/>
      <c r="AQ32" s="111" t="s">
        <v>596</v>
      </c>
      <c r="AR32" s="112"/>
      <c r="AS32" s="112"/>
      <c r="AT32" s="113"/>
      <c r="AU32" s="369" t="s">
        <v>596</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602</v>
      </c>
      <c r="AC33" s="522"/>
      <c r="AD33" s="522"/>
      <c r="AE33" s="368">
        <v>10</v>
      </c>
      <c r="AF33" s="369"/>
      <c r="AG33" s="369"/>
      <c r="AH33" s="369"/>
      <c r="AI33" s="368">
        <v>10</v>
      </c>
      <c r="AJ33" s="369"/>
      <c r="AK33" s="369"/>
      <c r="AL33" s="369"/>
      <c r="AM33" s="368">
        <v>10</v>
      </c>
      <c r="AN33" s="369"/>
      <c r="AO33" s="369"/>
      <c r="AP33" s="369"/>
      <c r="AQ33" s="111" t="s">
        <v>603</v>
      </c>
      <c r="AR33" s="112"/>
      <c r="AS33" s="112"/>
      <c r="AT33" s="113"/>
      <c r="AU33" s="369">
        <v>10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174</v>
      </c>
      <c r="AF34" s="369"/>
      <c r="AG34" s="369"/>
      <c r="AH34" s="369"/>
      <c r="AI34" s="368">
        <v>209</v>
      </c>
      <c r="AJ34" s="369"/>
      <c r="AK34" s="369"/>
      <c r="AL34" s="369"/>
      <c r="AM34" s="368">
        <v>379</v>
      </c>
      <c r="AN34" s="369"/>
      <c r="AO34" s="369"/>
      <c r="AP34" s="369"/>
      <c r="AQ34" s="111" t="s">
        <v>596</v>
      </c>
      <c r="AR34" s="112"/>
      <c r="AS34" s="112"/>
      <c r="AT34" s="113"/>
      <c r="AU34" s="369" t="s">
        <v>596</v>
      </c>
      <c r="AV34" s="369"/>
      <c r="AW34" s="369"/>
      <c r="AX34" s="371"/>
    </row>
    <row r="35" spans="1:50" ht="23.25" customHeight="1" x14ac:dyDescent="0.15">
      <c r="A35" s="897" t="s">
        <v>505</v>
      </c>
      <c r="B35" s="898"/>
      <c r="C35" s="898"/>
      <c r="D35" s="898"/>
      <c r="E35" s="898"/>
      <c r="F35" s="899"/>
      <c r="G35" s="903" t="s">
        <v>604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535</v>
      </c>
      <c r="AF65" s="373"/>
      <c r="AG65" s="373"/>
      <c r="AH65" s="374"/>
      <c r="AI65" s="372" t="s">
        <v>532</v>
      </c>
      <c r="AJ65" s="373"/>
      <c r="AK65" s="373"/>
      <c r="AL65" s="374"/>
      <c r="AM65" s="379" t="s">
        <v>527</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606</v>
      </c>
      <c r="AC101" s="551"/>
      <c r="AD101" s="551"/>
      <c r="AE101" s="368">
        <v>6</v>
      </c>
      <c r="AF101" s="369"/>
      <c r="AG101" s="369"/>
      <c r="AH101" s="370"/>
      <c r="AI101" s="368">
        <v>6</v>
      </c>
      <c r="AJ101" s="369"/>
      <c r="AK101" s="369"/>
      <c r="AL101" s="370"/>
      <c r="AM101" s="368">
        <v>8</v>
      </c>
      <c r="AN101" s="369"/>
      <c r="AO101" s="369"/>
      <c r="AP101" s="370"/>
      <c r="AQ101" s="368" t="s">
        <v>631</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606</v>
      </c>
      <c r="AC102" s="551"/>
      <c r="AD102" s="551"/>
      <c r="AE102" s="362">
        <v>8</v>
      </c>
      <c r="AF102" s="362"/>
      <c r="AG102" s="362"/>
      <c r="AH102" s="362"/>
      <c r="AI102" s="362">
        <v>8</v>
      </c>
      <c r="AJ102" s="362"/>
      <c r="AK102" s="362"/>
      <c r="AL102" s="362"/>
      <c r="AM102" s="362">
        <v>8</v>
      </c>
      <c r="AN102" s="362"/>
      <c r="AO102" s="362"/>
      <c r="AP102" s="362"/>
      <c r="AQ102" s="814">
        <v>8</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1"/>
      <c r="B104" s="492"/>
      <c r="C104" s="492"/>
      <c r="D104" s="492"/>
      <c r="E104" s="492"/>
      <c r="F104" s="493"/>
      <c r="G104" s="161" t="s">
        <v>607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606</v>
      </c>
      <c r="AC104" s="472"/>
      <c r="AD104" s="473"/>
      <c r="AE104" s="368">
        <v>17</v>
      </c>
      <c r="AF104" s="369"/>
      <c r="AG104" s="369"/>
      <c r="AH104" s="370"/>
      <c r="AI104" s="368">
        <v>25</v>
      </c>
      <c r="AJ104" s="369"/>
      <c r="AK104" s="369"/>
      <c r="AL104" s="370"/>
      <c r="AM104" s="368">
        <v>1</v>
      </c>
      <c r="AN104" s="369"/>
      <c r="AO104" s="369"/>
      <c r="AP104" s="370"/>
      <c r="AQ104" s="368" t="s">
        <v>608</v>
      </c>
      <c r="AR104" s="369"/>
      <c r="AS104" s="369"/>
      <c r="AT104" s="370"/>
      <c r="AU104" s="368"/>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606</v>
      </c>
      <c r="AC105" s="411"/>
      <c r="AD105" s="412"/>
      <c r="AE105" s="362">
        <v>15</v>
      </c>
      <c r="AF105" s="362"/>
      <c r="AG105" s="362"/>
      <c r="AH105" s="362"/>
      <c r="AI105" s="362">
        <v>17</v>
      </c>
      <c r="AJ105" s="362"/>
      <c r="AK105" s="362"/>
      <c r="AL105" s="362"/>
      <c r="AM105" s="362">
        <v>3</v>
      </c>
      <c r="AN105" s="362"/>
      <c r="AO105" s="362"/>
      <c r="AP105" s="362"/>
      <c r="AQ105" s="368">
        <v>3</v>
      </c>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609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610</v>
      </c>
      <c r="AC116" s="301"/>
      <c r="AD116" s="302"/>
      <c r="AE116" s="362">
        <v>43</v>
      </c>
      <c r="AF116" s="362"/>
      <c r="AG116" s="362"/>
      <c r="AH116" s="362"/>
      <c r="AI116" s="362">
        <v>36</v>
      </c>
      <c r="AJ116" s="362"/>
      <c r="AK116" s="362"/>
      <c r="AL116" s="362"/>
      <c r="AM116" s="362">
        <v>10.5</v>
      </c>
      <c r="AN116" s="362"/>
      <c r="AO116" s="362"/>
      <c r="AP116" s="362"/>
      <c r="AQ116" s="368">
        <v>37.799999999999997</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611</v>
      </c>
      <c r="AC117" s="346"/>
      <c r="AD117" s="347"/>
      <c r="AE117" s="306" t="s">
        <v>612</v>
      </c>
      <c r="AF117" s="306"/>
      <c r="AG117" s="306"/>
      <c r="AH117" s="306"/>
      <c r="AI117" s="306" t="s">
        <v>613</v>
      </c>
      <c r="AJ117" s="306"/>
      <c r="AK117" s="306"/>
      <c r="AL117" s="306"/>
      <c r="AM117" s="306" t="s">
        <v>632</v>
      </c>
      <c r="AN117" s="306"/>
      <c r="AO117" s="306"/>
      <c r="AP117" s="306"/>
      <c r="AQ117" s="306" t="s">
        <v>671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4.3</v>
      </c>
      <c r="AF134" s="112"/>
      <c r="AG134" s="112"/>
      <c r="AH134" s="112"/>
      <c r="AI134" s="266">
        <v>4.5</v>
      </c>
      <c r="AJ134" s="112"/>
      <c r="AK134" s="112"/>
      <c r="AL134" s="112"/>
      <c r="AM134" s="266" t="s">
        <v>681</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3.5</v>
      </c>
      <c r="AF135" s="112"/>
      <c r="AG135" s="112"/>
      <c r="AH135" s="112"/>
      <c r="AI135" s="266">
        <v>3.5</v>
      </c>
      <c r="AJ135" s="112"/>
      <c r="AK135" s="112"/>
      <c r="AL135" s="112"/>
      <c r="AM135" s="266">
        <v>3.5</v>
      </c>
      <c r="AN135" s="112"/>
      <c r="AO135" s="112"/>
      <c r="AP135" s="112"/>
      <c r="AQ135" s="266" t="s">
        <v>575</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7.75" customHeight="1" x14ac:dyDescent="0.15">
      <c r="A188" s="994"/>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580</v>
      </c>
      <c r="AJ433" s="112"/>
      <c r="AK433" s="112"/>
      <c r="AL433" s="112"/>
      <c r="AM433" s="111" t="s">
        <v>580</v>
      </c>
      <c r="AN433" s="112"/>
      <c r="AO433" s="112"/>
      <c r="AP433" s="113"/>
      <c r="AQ433" s="111" t="s">
        <v>579</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579</v>
      </c>
      <c r="AF434" s="112"/>
      <c r="AG434" s="112"/>
      <c r="AH434" s="113"/>
      <c r="AI434" s="111" t="s">
        <v>575</v>
      </c>
      <c r="AJ434" s="112"/>
      <c r="AK434" s="112"/>
      <c r="AL434" s="112"/>
      <c r="AM434" s="111" t="s">
        <v>582</v>
      </c>
      <c r="AN434" s="112"/>
      <c r="AO434" s="112"/>
      <c r="AP434" s="113"/>
      <c r="AQ434" s="111" t="s">
        <v>579</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581</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615</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8.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677</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672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1.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583</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108"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678</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620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t="s">
        <v>618</v>
      </c>
      <c r="K722" s="916"/>
      <c r="L722" s="83" t="str">
        <f t="shared" ref="L722:L725" si="5">IF(M722="","","-")</f>
        <v/>
      </c>
      <c r="M722" s="84"/>
      <c r="N722" s="913" t="s">
        <v>619</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0.75" customHeight="1" x14ac:dyDescent="0.15">
      <c r="A725" s="652"/>
      <c r="B725" s="653"/>
      <c r="C725" s="920"/>
      <c r="D725" s="921"/>
      <c r="E725" s="921"/>
      <c r="F725" s="922"/>
      <c r="G725" s="959"/>
      <c r="H725" s="960"/>
      <c r="I725" s="85" t="str">
        <f t="shared" si="4"/>
        <v/>
      </c>
      <c r="J725" s="961" t="s">
        <v>618</v>
      </c>
      <c r="K725" s="961"/>
      <c r="L725" s="85" t="str">
        <f t="shared" si="5"/>
        <v/>
      </c>
      <c r="M725" s="86"/>
      <c r="N725" s="952" t="s">
        <v>619</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575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621</v>
      </c>
      <c r="F737" s="122"/>
      <c r="G737" s="122"/>
      <c r="H737" s="122"/>
      <c r="I737" s="122"/>
      <c r="J737" s="122"/>
      <c r="K737" s="122"/>
      <c r="L737" s="122"/>
      <c r="M737" s="122"/>
      <c r="N737" s="101" t="s">
        <v>542</v>
      </c>
      <c r="O737" s="101"/>
      <c r="P737" s="101"/>
      <c r="Q737" s="101"/>
      <c r="R737" s="122" t="s">
        <v>622</v>
      </c>
      <c r="S737" s="122"/>
      <c r="T737" s="122"/>
      <c r="U737" s="122"/>
      <c r="V737" s="122"/>
      <c r="W737" s="122"/>
      <c r="X737" s="122"/>
      <c r="Y737" s="122"/>
      <c r="Z737" s="122"/>
      <c r="AA737" s="101" t="s">
        <v>541</v>
      </c>
      <c r="AB737" s="101"/>
      <c r="AC737" s="101"/>
      <c r="AD737" s="101"/>
      <c r="AE737" s="122" t="s">
        <v>623</v>
      </c>
      <c r="AF737" s="122"/>
      <c r="AG737" s="122"/>
      <c r="AH737" s="122"/>
      <c r="AI737" s="122"/>
      <c r="AJ737" s="122"/>
      <c r="AK737" s="122"/>
      <c r="AL737" s="122"/>
      <c r="AM737" s="122"/>
      <c r="AN737" s="101" t="s">
        <v>540</v>
      </c>
      <c r="AO737" s="101"/>
      <c r="AP737" s="101"/>
      <c r="AQ737" s="101"/>
      <c r="AR737" s="102" t="s">
        <v>624</v>
      </c>
      <c r="AS737" s="103"/>
      <c r="AT737" s="103"/>
      <c r="AU737" s="103"/>
      <c r="AV737" s="103"/>
      <c r="AW737" s="103"/>
      <c r="AX737" s="104"/>
      <c r="AY737" s="89"/>
      <c r="AZ737" s="89"/>
    </row>
    <row r="738" spans="1:52" ht="24.75" customHeight="1" x14ac:dyDescent="0.15">
      <c r="A738" s="123" t="s">
        <v>539</v>
      </c>
      <c r="B738" s="124"/>
      <c r="C738" s="124"/>
      <c r="D738" s="125"/>
      <c r="E738" s="122" t="s">
        <v>625</v>
      </c>
      <c r="F738" s="122"/>
      <c r="G738" s="122"/>
      <c r="H738" s="122"/>
      <c r="I738" s="122"/>
      <c r="J738" s="122"/>
      <c r="K738" s="122"/>
      <c r="L738" s="122"/>
      <c r="M738" s="122"/>
      <c r="N738" s="101" t="s">
        <v>538</v>
      </c>
      <c r="O738" s="101"/>
      <c r="P738" s="101"/>
      <c r="Q738" s="101"/>
      <c r="R738" s="122" t="s">
        <v>626</v>
      </c>
      <c r="S738" s="122"/>
      <c r="T738" s="122"/>
      <c r="U738" s="122"/>
      <c r="V738" s="122"/>
      <c r="W738" s="122"/>
      <c r="X738" s="122"/>
      <c r="Y738" s="122"/>
      <c r="Z738" s="122"/>
      <c r="AA738" s="101" t="s">
        <v>537</v>
      </c>
      <c r="AB738" s="101"/>
      <c r="AC738" s="101"/>
      <c r="AD738" s="101"/>
      <c r="AE738" s="122" t="s">
        <v>627</v>
      </c>
      <c r="AF738" s="122"/>
      <c r="AG738" s="122"/>
      <c r="AH738" s="122"/>
      <c r="AI738" s="122"/>
      <c r="AJ738" s="122"/>
      <c r="AK738" s="122"/>
      <c r="AL738" s="122"/>
      <c r="AM738" s="122"/>
      <c r="AN738" s="101" t="s">
        <v>533</v>
      </c>
      <c r="AO738" s="101"/>
      <c r="AP738" s="101"/>
      <c r="AQ738" s="101"/>
      <c r="AR738" s="102" t="s">
        <v>628</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838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t="s">
        <v>666</v>
      </c>
      <c r="L751" s="47"/>
      <c r="M751" s="47"/>
      <c r="N751" s="47"/>
      <c r="O751" s="47"/>
      <c r="P751" s="47"/>
      <c r="Q751" s="47"/>
      <c r="R751" s="47"/>
      <c r="S751" s="47"/>
      <c r="T751" s="47"/>
      <c r="U751" s="47"/>
      <c r="V751" s="47"/>
      <c r="W751" s="47"/>
      <c r="X751" s="47"/>
      <c r="Y751" s="47"/>
      <c r="Z751" s="47"/>
      <c r="AA751" s="47"/>
      <c r="AB751" s="47"/>
      <c r="AC751" s="47"/>
      <c r="AD751" s="47"/>
      <c r="AE751" s="47"/>
      <c r="AF751" s="47"/>
      <c r="AG751" s="47" t="s">
        <v>656</v>
      </c>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760" t="s">
        <v>511</v>
      </c>
      <c r="B779" s="761"/>
      <c r="C779" s="761"/>
      <c r="D779" s="761"/>
      <c r="E779" s="761"/>
      <c r="F779" s="762"/>
      <c r="G779" s="439" t="s">
        <v>665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1.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3"/>
      <c r="C781" s="763"/>
      <c r="D781" s="763"/>
      <c r="E781" s="763"/>
      <c r="F781" s="764"/>
      <c r="G781" s="449" t="s">
        <v>636</v>
      </c>
      <c r="H781" s="450"/>
      <c r="I781" s="450"/>
      <c r="J781" s="450"/>
      <c r="K781" s="451"/>
      <c r="L781" s="452" t="s">
        <v>636</v>
      </c>
      <c r="M781" s="453"/>
      <c r="N781" s="453"/>
      <c r="O781" s="453"/>
      <c r="P781" s="453"/>
      <c r="Q781" s="453"/>
      <c r="R781" s="453"/>
      <c r="S781" s="453"/>
      <c r="T781" s="453"/>
      <c r="U781" s="453"/>
      <c r="V781" s="453"/>
      <c r="W781" s="453"/>
      <c r="X781" s="454"/>
      <c r="Y781" s="455" t="s">
        <v>636</v>
      </c>
      <c r="Z781" s="456"/>
      <c r="AA781" s="456"/>
      <c r="AB781" s="557"/>
      <c r="AC781" s="449" t="s">
        <v>673</v>
      </c>
      <c r="AD781" s="450"/>
      <c r="AE781" s="450"/>
      <c r="AF781" s="450"/>
      <c r="AG781" s="451"/>
      <c r="AH781" s="452" t="s">
        <v>664</v>
      </c>
      <c r="AI781" s="453"/>
      <c r="AJ781" s="453"/>
      <c r="AK781" s="453"/>
      <c r="AL781" s="453"/>
      <c r="AM781" s="453"/>
      <c r="AN781" s="453"/>
      <c r="AO781" s="453"/>
      <c r="AP781" s="453"/>
      <c r="AQ781" s="453"/>
      <c r="AR781" s="453"/>
      <c r="AS781" s="453"/>
      <c r="AT781" s="454"/>
      <c r="AU781" s="455">
        <v>1.5</v>
      </c>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32.2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637</v>
      </c>
      <c r="D837" s="422"/>
      <c r="E837" s="422"/>
      <c r="F837" s="422"/>
      <c r="G837" s="422"/>
      <c r="H837" s="422"/>
      <c r="I837" s="422"/>
      <c r="J837" s="423">
        <v>5010601020795</v>
      </c>
      <c r="K837" s="424"/>
      <c r="L837" s="424"/>
      <c r="M837" s="424"/>
      <c r="N837" s="424"/>
      <c r="O837" s="424"/>
      <c r="P837" s="317" t="s">
        <v>648</v>
      </c>
      <c r="Q837" s="318"/>
      <c r="R837" s="318"/>
      <c r="S837" s="318"/>
      <c r="T837" s="318"/>
      <c r="U837" s="318"/>
      <c r="V837" s="318"/>
      <c r="W837" s="318"/>
      <c r="X837" s="318"/>
      <c r="Y837" s="319">
        <v>0.6</v>
      </c>
      <c r="Z837" s="320"/>
      <c r="AA837" s="320"/>
      <c r="AB837" s="321"/>
      <c r="AC837" s="329" t="s">
        <v>503</v>
      </c>
      <c r="AD837" s="330"/>
      <c r="AE837" s="330"/>
      <c r="AF837" s="330"/>
      <c r="AG837" s="330"/>
      <c r="AH837" s="331" t="s">
        <v>668</v>
      </c>
      <c r="AI837" s="332"/>
      <c r="AJ837" s="332"/>
      <c r="AK837" s="332"/>
      <c r="AL837" s="326">
        <v>100</v>
      </c>
      <c r="AM837" s="327"/>
      <c r="AN837" s="327"/>
      <c r="AO837" s="328"/>
      <c r="AP837" s="322" t="s">
        <v>659</v>
      </c>
      <c r="AQ837" s="322"/>
      <c r="AR837" s="322"/>
      <c r="AS837" s="322"/>
      <c r="AT837" s="322"/>
      <c r="AU837" s="322"/>
      <c r="AV837" s="322"/>
      <c r="AW837" s="322"/>
      <c r="AX837" s="322"/>
    </row>
    <row r="838" spans="1:50" ht="30" customHeight="1" x14ac:dyDescent="0.15">
      <c r="A838" s="408">
        <v>2</v>
      </c>
      <c r="B838" s="408">
        <v>1</v>
      </c>
      <c r="C838" s="425" t="s">
        <v>638</v>
      </c>
      <c r="D838" s="422"/>
      <c r="E838" s="422"/>
      <c r="F838" s="422"/>
      <c r="G838" s="422"/>
      <c r="H838" s="422"/>
      <c r="I838" s="422"/>
      <c r="J838" s="423" t="s">
        <v>650</v>
      </c>
      <c r="K838" s="424"/>
      <c r="L838" s="424"/>
      <c r="M838" s="424"/>
      <c r="N838" s="424"/>
      <c r="O838" s="424"/>
      <c r="P838" s="317" t="s">
        <v>675</v>
      </c>
      <c r="Q838" s="318"/>
      <c r="R838" s="318"/>
      <c r="S838" s="318"/>
      <c r="T838" s="318"/>
      <c r="U838" s="318"/>
      <c r="V838" s="318"/>
      <c r="W838" s="318"/>
      <c r="X838" s="318"/>
      <c r="Y838" s="319">
        <v>0.3</v>
      </c>
      <c r="Z838" s="320"/>
      <c r="AA838" s="320"/>
      <c r="AB838" s="321"/>
      <c r="AC838" s="329" t="s">
        <v>196</v>
      </c>
      <c r="AD838" s="330"/>
      <c r="AE838" s="330"/>
      <c r="AF838" s="330"/>
      <c r="AG838" s="330"/>
      <c r="AH838" s="331" t="s">
        <v>657</v>
      </c>
      <c r="AI838" s="332"/>
      <c r="AJ838" s="332"/>
      <c r="AK838" s="332"/>
      <c r="AL838" s="326" t="s">
        <v>657</v>
      </c>
      <c r="AM838" s="327"/>
      <c r="AN838" s="327"/>
      <c r="AO838" s="328"/>
      <c r="AP838" s="322" t="s">
        <v>658</v>
      </c>
      <c r="AQ838" s="322"/>
      <c r="AR838" s="322"/>
      <c r="AS838" s="322"/>
      <c r="AT838" s="322"/>
      <c r="AU838" s="322"/>
      <c r="AV838" s="322"/>
      <c r="AW838" s="322"/>
      <c r="AX838" s="322"/>
    </row>
    <row r="839" spans="1:50" ht="30" customHeight="1" x14ac:dyDescent="0.15">
      <c r="A839" s="408">
        <v>3</v>
      </c>
      <c r="B839" s="408">
        <v>1</v>
      </c>
      <c r="C839" s="425" t="s">
        <v>639</v>
      </c>
      <c r="D839" s="422"/>
      <c r="E839" s="422"/>
      <c r="F839" s="422"/>
      <c r="G839" s="422"/>
      <c r="H839" s="422"/>
      <c r="I839" s="422"/>
      <c r="J839" s="423">
        <v>2010901001143</v>
      </c>
      <c r="K839" s="424"/>
      <c r="L839" s="424"/>
      <c r="M839" s="424"/>
      <c r="N839" s="424"/>
      <c r="O839" s="424"/>
      <c r="P839" s="317" t="s">
        <v>646</v>
      </c>
      <c r="Q839" s="318"/>
      <c r="R839" s="318"/>
      <c r="S839" s="318"/>
      <c r="T839" s="318"/>
      <c r="U839" s="318"/>
      <c r="V839" s="318"/>
      <c r="W839" s="318"/>
      <c r="X839" s="318"/>
      <c r="Y839" s="319">
        <v>0.2</v>
      </c>
      <c r="Z839" s="320"/>
      <c r="AA839" s="320"/>
      <c r="AB839" s="321"/>
      <c r="AC839" s="329" t="s">
        <v>503</v>
      </c>
      <c r="AD839" s="329"/>
      <c r="AE839" s="329"/>
      <c r="AF839" s="329"/>
      <c r="AG839" s="329"/>
      <c r="AH839" s="324" t="s">
        <v>660</v>
      </c>
      <c r="AI839" s="325"/>
      <c r="AJ839" s="325"/>
      <c r="AK839" s="325"/>
      <c r="AL839" s="326">
        <v>100</v>
      </c>
      <c r="AM839" s="327"/>
      <c r="AN839" s="327"/>
      <c r="AO839" s="328"/>
      <c r="AP839" s="322" t="s">
        <v>660</v>
      </c>
      <c r="AQ839" s="322"/>
      <c r="AR839" s="322"/>
      <c r="AS839" s="322"/>
      <c r="AT839" s="322"/>
      <c r="AU839" s="322"/>
      <c r="AV839" s="322"/>
      <c r="AW839" s="322"/>
      <c r="AX839" s="322"/>
    </row>
    <row r="840" spans="1:50" ht="30" customHeight="1" x14ac:dyDescent="0.15">
      <c r="A840" s="408">
        <v>4</v>
      </c>
      <c r="B840" s="408">
        <v>1</v>
      </c>
      <c r="C840" s="425" t="s">
        <v>640</v>
      </c>
      <c r="D840" s="422"/>
      <c r="E840" s="422"/>
      <c r="F840" s="422"/>
      <c r="G840" s="422"/>
      <c r="H840" s="422"/>
      <c r="I840" s="422"/>
      <c r="J840" s="423">
        <v>8010901001245</v>
      </c>
      <c r="K840" s="424"/>
      <c r="L840" s="424"/>
      <c r="M840" s="424"/>
      <c r="N840" s="424"/>
      <c r="O840" s="424"/>
      <c r="P840" s="317" t="s">
        <v>647</v>
      </c>
      <c r="Q840" s="318"/>
      <c r="R840" s="318"/>
      <c r="S840" s="318"/>
      <c r="T840" s="318"/>
      <c r="U840" s="318"/>
      <c r="V840" s="318"/>
      <c r="W840" s="318"/>
      <c r="X840" s="318"/>
      <c r="Y840" s="319">
        <v>0.2</v>
      </c>
      <c r="Z840" s="320"/>
      <c r="AA840" s="320"/>
      <c r="AB840" s="321"/>
      <c r="AC840" s="329" t="s">
        <v>503</v>
      </c>
      <c r="AD840" s="329"/>
      <c r="AE840" s="329"/>
      <c r="AF840" s="329"/>
      <c r="AG840" s="329"/>
      <c r="AH840" s="324" t="s">
        <v>668</v>
      </c>
      <c r="AI840" s="325"/>
      <c r="AJ840" s="325"/>
      <c r="AK840" s="325"/>
      <c r="AL840" s="326">
        <v>100</v>
      </c>
      <c r="AM840" s="327"/>
      <c r="AN840" s="327"/>
      <c r="AO840" s="328"/>
      <c r="AP840" s="322" t="s">
        <v>661</v>
      </c>
      <c r="AQ840" s="322"/>
      <c r="AR840" s="322"/>
      <c r="AS840" s="322"/>
      <c r="AT840" s="322"/>
      <c r="AU840" s="322"/>
      <c r="AV840" s="322"/>
      <c r="AW840" s="322"/>
      <c r="AX840" s="322"/>
    </row>
    <row r="841" spans="1:50" ht="30" customHeight="1" x14ac:dyDescent="0.15">
      <c r="A841" s="408">
        <v>5</v>
      </c>
      <c r="B841" s="408">
        <v>1</v>
      </c>
      <c r="C841" s="425" t="s">
        <v>641</v>
      </c>
      <c r="D841" s="422"/>
      <c r="E841" s="422"/>
      <c r="F841" s="422"/>
      <c r="G841" s="422"/>
      <c r="H841" s="422"/>
      <c r="I841" s="422"/>
      <c r="J841" s="423">
        <v>3011401006210</v>
      </c>
      <c r="K841" s="424"/>
      <c r="L841" s="424"/>
      <c r="M841" s="424"/>
      <c r="N841" s="424"/>
      <c r="O841" s="424"/>
      <c r="P841" s="317" t="s">
        <v>647</v>
      </c>
      <c r="Q841" s="318"/>
      <c r="R841" s="318"/>
      <c r="S841" s="318"/>
      <c r="T841" s="318"/>
      <c r="U841" s="318"/>
      <c r="V841" s="318"/>
      <c r="W841" s="318"/>
      <c r="X841" s="318"/>
      <c r="Y841" s="319">
        <v>0.1</v>
      </c>
      <c r="Z841" s="320"/>
      <c r="AA841" s="320"/>
      <c r="AB841" s="321"/>
      <c r="AC841" s="323" t="s">
        <v>503</v>
      </c>
      <c r="AD841" s="323"/>
      <c r="AE841" s="323"/>
      <c r="AF841" s="323"/>
      <c r="AG841" s="323"/>
      <c r="AH841" s="324" t="s">
        <v>660</v>
      </c>
      <c r="AI841" s="325"/>
      <c r="AJ841" s="325"/>
      <c r="AK841" s="325"/>
      <c r="AL841" s="326">
        <v>100</v>
      </c>
      <c r="AM841" s="327"/>
      <c r="AN841" s="327"/>
      <c r="AO841" s="328"/>
      <c r="AP841" s="322" t="s">
        <v>662</v>
      </c>
      <c r="AQ841" s="322"/>
      <c r="AR841" s="322"/>
      <c r="AS841" s="322"/>
      <c r="AT841" s="322"/>
      <c r="AU841" s="322"/>
      <c r="AV841" s="322"/>
      <c r="AW841" s="322"/>
      <c r="AX841" s="322"/>
    </row>
    <row r="842" spans="1:50" ht="30" customHeight="1" x14ac:dyDescent="0.15">
      <c r="A842" s="408">
        <v>6</v>
      </c>
      <c r="B842" s="408">
        <v>1</v>
      </c>
      <c r="C842" s="425" t="s">
        <v>642</v>
      </c>
      <c r="D842" s="422"/>
      <c r="E842" s="422"/>
      <c r="F842" s="422"/>
      <c r="G842" s="422"/>
      <c r="H842" s="422"/>
      <c r="I842" s="422"/>
      <c r="J842" s="423">
        <v>6020001016797</v>
      </c>
      <c r="K842" s="424"/>
      <c r="L842" s="424"/>
      <c r="M842" s="424"/>
      <c r="N842" s="424"/>
      <c r="O842" s="424"/>
      <c r="P842" s="317" t="s">
        <v>649</v>
      </c>
      <c r="Q842" s="318"/>
      <c r="R842" s="318"/>
      <c r="S842" s="318"/>
      <c r="T842" s="318"/>
      <c r="U842" s="318"/>
      <c r="V842" s="318"/>
      <c r="W842" s="318"/>
      <c r="X842" s="318"/>
      <c r="Y842" s="319">
        <v>0.1</v>
      </c>
      <c r="Z842" s="320"/>
      <c r="AA842" s="320"/>
      <c r="AB842" s="321"/>
      <c r="AC842" s="323" t="s">
        <v>503</v>
      </c>
      <c r="AD842" s="323"/>
      <c r="AE842" s="323"/>
      <c r="AF842" s="323"/>
      <c r="AG842" s="323"/>
      <c r="AH842" s="324" t="s">
        <v>668</v>
      </c>
      <c r="AI842" s="325"/>
      <c r="AJ842" s="325"/>
      <c r="AK842" s="325"/>
      <c r="AL842" s="326">
        <v>100</v>
      </c>
      <c r="AM842" s="327"/>
      <c r="AN842" s="327"/>
      <c r="AO842" s="328"/>
      <c r="AP842" s="322" t="s">
        <v>659</v>
      </c>
      <c r="AQ842" s="322"/>
      <c r="AR842" s="322"/>
      <c r="AS842" s="322"/>
      <c r="AT842" s="322"/>
      <c r="AU842" s="322"/>
      <c r="AV842" s="322"/>
      <c r="AW842" s="322"/>
      <c r="AX842" s="322"/>
    </row>
    <row r="843" spans="1:50" ht="42.75" customHeight="1" x14ac:dyDescent="0.15">
      <c r="A843" s="408">
        <v>7</v>
      </c>
      <c r="B843" s="408">
        <v>1</v>
      </c>
      <c r="C843" s="425" t="s">
        <v>643</v>
      </c>
      <c r="D843" s="422"/>
      <c r="E843" s="422"/>
      <c r="F843" s="422"/>
      <c r="G843" s="422"/>
      <c r="H843" s="422"/>
      <c r="I843" s="422"/>
      <c r="J843" s="423">
        <v>7010001144648</v>
      </c>
      <c r="K843" s="424"/>
      <c r="L843" s="424"/>
      <c r="M843" s="424"/>
      <c r="N843" s="424"/>
      <c r="O843" s="424"/>
      <c r="P843" s="317" t="s">
        <v>644</v>
      </c>
      <c r="Q843" s="318"/>
      <c r="R843" s="318"/>
      <c r="S843" s="318"/>
      <c r="T843" s="318"/>
      <c r="U843" s="318"/>
      <c r="V843" s="318"/>
      <c r="W843" s="318"/>
      <c r="X843" s="318"/>
      <c r="Y843" s="319">
        <v>0</v>
      </c>
      <c r="Z843" s="320"/>
      <c r="AA843" s="320"/>
      <c r="AB843" s="321"/>
      <c r="AC843" s="323" t="s">
        <v>503</v>
      </c>
      <c r="AD843" s="323"/>
      <c r="AE843" s="323"/>
      <c r="AF843" s="323"/>
      <c r="AG843" s="323"/>
      <c r="AH843" s="324" t="s">
        <v>668</v>
      </c>
      <c r="AI843" s="325"/>
      <c r="AJ843" s="325"/>
      <c r="AK843" s="325"/>
      <c r="AL843" s="326">
        <v>100</v>
      </c>
      <c r="AM843" s="327"/>
      <c r="AN843" s="327"/>
      <c r="AO843" s="328"/>
      <c r="AP843" s="322" t="s">
        <v>662</v>
      </c>
      <c r="AQ843" s="322"/>
      <c r="AR843" s="322"/>
      <c r="AS843" s="322"/>
      <c r="AT843" s="322"/>
      <c r="AU843" s="322"/>
      <c r="AV843" s="322"/>
      <c r="AW843" s="322"/>
      <c r="AX843" s="322"/>
    </row>
    <row r="844" spans="1:50" ht="30" customHeight="1" x14ac:dyDescent="0.15">
      <c r="A844" s="408">
        <v>8</v>
      </c>
      <c r="B844" s="408">
        <v>1</v>
      </c>
      <c r="C844" s="425" t="s">
        <v>645</v>
      </c>
      <c r="D844" s="422"/>
      <c r="E844" s="422"/>
      <c r="F844" s="422"/>
      <c r="G844" s="422"/>
      <c r="H844" s="422"/>
      <c r="I844" s="422"/>
      <c r="J844" s="423">
        <v>7000020141305</v>
      </c>
      <c r="K844" s="424"/>
      <c r="L844" s="424"/>
      <c r="M844" s="424"/>
      <c r="N844" s="424"/>
      <c r="O844" s="424"/>
      <c r="P844" s="317" t="s">
        <v>674</v>
      </c>
      <c r="Q844" s="318"/>
      <c r="R844" s="318"/>
      <c r="S844" s="318"/>
      <c r="T844" s="318"/>
      <c r="U844" s="318"/>
      <c r="V844" s="318"/>
      <c r="W844" s="318"/>
      <c r="X844" s="318"/>
      <c r="Y844" s="319">
        <v>0</v>
      </c>
      <c r="Z844" s="320"/>
      <c r="AA844" s="320"/>
      <c r="AB844" s="321"/>
      <c r="AC844" s="323" t="s">
        <v>504</v>
      </c>
      <c r="AD844" s="323"/>
      <c r="AE844" s="323"/>
      <c r="AF844" s="323"/>
      <c r="AG844" s="323"/>
      <c r="AH844" s="324" t="s">
        <v>658</v>
      </c>
      <c r="AI844" s="325"/>
      <c r="AJ844" s="325"/>
      <c r="AK844" s="325"/>
      <c r="AL844" s="326">
        <v>100</v>
      </c>
      <c r="AM844" s="327"/>
      <c r="AN844" s="327"/>
      <c r="AO844" s="328"/>
      <c r="AP844" s="322" t="s">
        <v>661</v>
      </c>
      <c r="AQ844" s="322"/>
      <c r="AR844" s="322"/>
      <c r="AS844" s="322"/>
      <c r="AT844" s="322"/>
      <c r="AU844" s="322"/>
      <c r="AV844" s="322"/>
      <c r="AW844" s="322"/>
      <c r="AX844" s="322"/>
    </row>
    <row r="845" spans="1:50" ht="30" customHeight="1" x14ac:dyDescent="0.15">
      <c r="A845" s="408">
        <v>9</v>
      </c>
      <c r="B845" s="408">
        <v>1</v>
      </c>
      <c r="C845" s="425" t="s">
        <v>634</v>
      </c>
      <c r="D845" s="422"/>
      <c r="E845" s="422"/>
      <c r="F845" s="422"/>
      <c r="G845" s="422"/>
      <c r="H845" s="422"/>
      <c r="I845" s="422"/>
      <c r="J845" s="423" t="s">
        <v>566</v>
      </c>
      <c r="K845" s="424"/>
      <c r="L845" s="424"/>
      <c r="M845" s="424"/>
      <c r="N845" s="424"/>
      <c r="O845" s="424"/>
      <c r="P845" s="317" t="s">
        <v>635</v>
      </c>
      <c r="Q845" s="318"/>
      <c r="R845" s="318"/>
      <c r="S845" s="318"/>
      <c r="T845" s="318"/>
      <c r="U845" s="318"/>
      <c r="V845" s="318"/>
      <c r="W845" s="318"/>
      <c r="X845" s="318"/>
      <c r="Y845" s="319">
        <v>0</v>
      </c>
      <c r="Z845" s="320"/>
      <c r="AA845" s="320"/>
      <c r="AB845" s="321"/>
      <c r="AC845" s="329" t="s">
        <v>196</v>
      </c>
      <c r="AD845" s="330"/>
      <c r="AE845" s="330"/>
      <c r="AF845" s="330"/>
      <c r="AG845" s="330"/>
      <c r="AH845" s="331" t="s">
        <v>566</v>
      </c>
      <c r="AI845" s="332"/>
      <c r="AJ845" s="332"/>
      <c r="AK845" s="332"/>
      <c r="AL845" s="326" t="s">
        <v>566</v>
      </c>
      <c r="AM845" s="327"/>
      <c r="AN845" s="327"/>
      <c r="AO845" s="328"/>
      <c r="AP845" s="322" t="s">
        <v>676</v>
      </c>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637</v>
      </c>
      <c r="D870" s="422"/>
      <c r="E870" s="422"/>
      <c r="F870" s="422"/>
      <c r="G870" s="422"/>
      <c r="H870" s="422"/>
      <c r="I870" s="422"/>
      <c r="J870" s="423">
        <v>5010601020795</v>
      </c>
      <c r="K870" s="424"/>
      <c r="L870" s="424"/>
      <c r="M870" s="424"/>
      <c r="N870" s="424"/>
      <c r="O870" s="424"/>
      <c r="P870" s="317" t="s">
        <v>647</v>
      </c>
      <c r="Q870" s="318"/>
      <c r="R870" s="318"/>
      <c r="S870" s="318"/>
      <c r="T870" s="318"/>
      <c r="U870" s="318"/>
      <c r="V870" s="318"/>
      <c r="W870" s="318"/>
      <c r="X870" s="318"/>
      <c r="Y870" s="319">
        <v>1.5</v>
      </c>
      <c r="Z870" s="320"/>
      <c r="AA870" s="320"/>
      <c r="AB870" s="321"/>
      <c r="AC870" s="329" t="s">
        <v>497</v>
      </c>
      <c r="AD870" s="330"/>
      <c r="AE870" s="330"/>
      <c r="AF870" s="330"/>
      <c r="AG870" s="330"/>
      <c r="AH870" s="331">
        <v>2</v>
      </c>
      <c r="AI870" s="332"/>
      <c r="AJ870" s="332"/>
      <c r="AK870" s="332"/>
      <c r="AL870" s="326">
        <v>94.8</v>
      </c>
      <c r="AM870" s="327"/>
      <c r="AN870" s="327"/>
      <c r="AO870" s="328"/>
      <c r="AP870" s="322" t="s">
        <v>631</v>
      </c>
      <c r="AQ870" s="322"/>
      <c r="AR870" s="322"/>
      <c r="AS870" s="322"/>
      <c r="AT870" s="322"/>
      <c r="AU870" s="322"/>
      <c r="AV870" s="322"/>
      <c r="AW870" s="322"/>
      <c r="AX870" s="322"/>
    </row>
    <row r="871" spans="1:50" ht="30" customHeight="1" x14ac:dyDescent="0.15">
      <c r="A871" s="408">
        <v>2</v>
      </c>
      <c r="B871" s="408">
        <v>1</v>
      </c>
      <c r="C871" s="425" t="s">
        <v>651</v>
      </c>
      <c r="D871" s="422"/>
      <c r="E871" s="422"/>
      <c r="F871" s="422"/>
      <c r="G871" s="422"/>
      <c r="H871" s="422"/>
      <c r="I871" s="422"/>
      <c r="J871" s="423">
        <v>2010401030329</v>
      </c>
      <c r="K871" s="424"/>
      <c r="L871" s="424"/>
      <c r="M871" s="424"/>
      <c r="N871" s="424"/>
      <c r="O871" s="424"/>
      <c r="P871" s="317" t="s">
        <v>652</v>
      </c>
      <c r="Q871" s="318"/>
      <c r="R871" s="318"/>
      <c r="S871" s="318"/>
      <c r="T871" s="318"/>
      <c r="U871" s="318"/>
      <c r="V871" s="318"/>
      <c r="W871" s="318"/>
      <c r="X871" s="318"/>
      <c r="Y871" s="319">
        <v>0.5</v>
      </c>
      <c r="Z871" s="320"/>
      <c r="AA871" s="320"/>
      <c r="AB871" s="321"/>
      <c r="AC871" s="329" t="s">
        <v>497</v>
      </c>
      <c r="AD871" s="329"/>
      <c r="AE871" s="329"/>
      <c r="AF871" s="329"/>
      <c r="AG871" s="329"/>
      <c r="AH871" s="331">
        <v>3</v>
      </c>
      <c r="AI871" s="332"/>
      <c r="AJ871" s="332"/>
      <c r="AK871" s="332"/>
      <c r="AL871" s="326">
        <v>82.7</v>
      </c>
      <c r="AM871" s="327"/>
      <c r="AN871" s="327"/>
      <c r="AO871" s="328"/>
      <c r="AP871" s="322" t="s">
        <v>654</v>
      </c>
      <c r="AQ871" s="322"/>
      <c r="AR871" s="322"/>
      <c r="AS871" s="322"/>
      <c r="AT871" s="322"/>
      <c r="AU871" s="322"/>
      <c r="AV871" s="322"/>
      <c r="AW871" s="322"/>
      <c r="AX871" s="322"/>
    </row>
    <row r="872" spans="1:50" ht="30" customHeight="1" x14ac:dyDescent="0.15">
      <c r="A872" s="408">
        <v>3</v>
      </c>
      <c r="B872" s="408">
        <v>1</v>
      </c>
      <c r="C872" s="425" t="s">
        <v>667</v>
      </c>
      <c r="D872" s="422"/>
      <c r="E872" s="422"/>
      <c r="F872" s="422"/>
      <c r="G872" s="422"/>
      <c r="H872" s="422"/>
      <c r="I872" s="422"/>
      <c r="J872" s="423">
        <v>8700150067835</v>
      </c>
      <c r="K872" s="424"/>
      <c r="L872" s="424"/>
      <c r="M872" s="424"/>
      <c r="N872" s="424"/>
      <c r="O872" s="424"/>
      <c r="P872" s="317" t="s">
        <v>653</v>
      </c>
      <c r="Q872" s="318"/>
      <c r="R872" s="318"/>
      <c r="S872" s="318"/>
      <c r="T872" s="318"/>
      <c r="U872" s="318"/>
      <c r="V872" s="318"/>
      <c r="W872" s="318"/>
      <c r="X872" s="318"/>
      <c r="Y872" s="319">
        <v>0.3</v>
      </c>
      <c r="Z872" s="320"/>
      <c r="AA872" s="320"/>
      <c r="AB872" s="321"/>
      <c r="AC872" s="329" t="s">
        <v>504</v>
      </c>
      <c r="AD872" s="329"/>
      <c r="AE872" s="329"/>
      <c r="AF872" s="329"/>
      <c r="AG872" s="329"/>
      <c r="AH872" s="324" t="s">
        <v>658</v>
      </c>
      <c r="AI872" s="325"/>
      <c r="AJ872" s="325"/>
      <c r="AK872" s="325"/>
      <c r="AL872" s="326">
        <v>100</v>
      </c>
      <c r="AM872" s="327"/>
      <c r="AN872" s="327"/>
      <c r="AO872" s="328"/>
      <c r="AP872" s="322" t="s">
        <v>655</v>
      </c>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5"/>
      <c r="D903" s="422"/>
      <c r="E903" s="422"/>
      <c r="F903" s="422"/>
      <c r="G903" s="422"/>
      <c r="H903" s="422"/>
      <c r="I903" s="422"/>
      <c r="J903" s="423"/>
      <c r="K903" s="424"/>
      <c r="L903" s="424"/>
      <c r="M903" s="424"/>
      <c r="N903" s="424"/>
      <c r="O903" s="424"/>
      <c r="P903" s="317"/>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629</v>
      </c>
      <c r="F1102" s="892"/>
      <c r="G1102" s="892"/>
      <c r="H1102" s="892"/>
      <c r="I1102" s="892"/>
      <c r="J1102" s="423" t="s">
        <v>630</v>
      </c>
      <c r="K1102" s="424"/>
      <c r="L1102" s="424"/>
      <c r="M1102" s="424"/>
      <c r="N1102" s="424"/>
      <c r="O1102" s="424"/>
      <c r="P1102" s="317" t="s">
        <v>630</v>
      </c>
      <c r="Q1102" s="318"/>
      <c r="R1102" s="318"/>
      <c r="S1102" s="318"/>
      <c r="T1102" s="318"/>
      <c r="U1102" s="318"/>
      <c r="V1102" s="318"/>
      <c r="W1102" s="318"/>
      <c r="X1102" s="318"/>
      <c r="Y1102" s="319" t="s">
        <v>629</v>
      </c>
      <c r="Z1102" s="320"/>
      <c r="AA1102" s="320"/>
      <c r="AB1102" s="321"/>
      <c r="AC1102" s="323"/>
      <c r="AD1102" s="323"/>
      <c r="AE1102" s="323"/>
      <c r="AF1102" s="323"/>
      <c r="AG1102" s="323"/>
      <c r="AH1102" s="324" t="s">
        <v>629</v>
      </c>
      <c r="AI1102" s="325"/>
      <c r="AJ1102" s="325"/>
      <c r="AK1102" s="325"/>
      <c r="AL1102" s="326" t="s">
        <v>630</v>
      </c>
      <c r="AM1102" s="327"/>
      <c r="AN1102" s="327"/>
      <c r="AO1102" s="328"/>
      <c r="AP1102" s="322" t="s">
        <v>629</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P18:AX18">
    <cfRule type="expression" dxfId="2821" priority="13929">
      <formula>IF(RIGHT(TEXT(P18,"0.#"),1)=".",FALSE,TRUE)</formula>
    </cfRule>
    <cfRule type="expression" dxfId="2820" priority="13930">
      <formula>IF(RIGHT(TEXT(P18,"0.#"),1)=".",TRUE,FALSE)</formula>
    </cfRule>
  </conditionalFormatting>
  <conditionalFormatting sqref="Y782">
    <cfRule type="expression" dxfId="2819" priority="13925">
      <formula>IF(RIGHT(TEXT(Y782,"0.#"),1)=".",FALSE,TRUE)</formula>
    </cfRule>
    <cfRule type="expression" dxfId="2818" priority="13926">
      <formula>IF(RIGHT(TEXT(Y782,"0.#"),1)=".",TRUE,FALSE)</formula>
    </cfRule>
  </conditionalFormatting>
  <conditionalFormatting sqref="Y791">
    <cfRule type="expression" dxfId="2817" priority="13921">
      <formula>IF(RIGHT(TEXT(Y791,"0.#"),1)=".",FALSE,TRUE)</formula>
    </cfRule>
    <cfRule type="expression" dxfId="2816" priority="13922">
      <formula>IF(RIGHT(TEXT(Y791,"0.#"),1)=".",TRUE,FALSE)</formula>
    </cfRule>
  </conditionalFormatting>
  <conditionalFormatting sqref="Y822:Y829 Y820 Y809:Y816 Y807 Y796:Y803 Y794">
    <cfRule type="expression" dxfId="2815" priority="13703">
      <formula>IF(RIGHT(TEXT(Y794,"0.#"),1)=".",FALSE,TRUE)</formula>
    </cfRule>
    <cfRule type="expression" dxfId="2814" priority="13704">
      <formula>IF(RIGHT(TEXT(Y794,"0.#"),1)=".",TRUE,FALSE)</formula>
    </cfRule>
  </conditionalFormatting>
  <conditionalFormatting sqref="P16:AQ17 P15:AX15 P13:AX13">
    <cfRule type="expression" dxfId="2813" priority="13751">
      <formula>IF(RIGHT(TEXT(P13,"0.#"),1)=".",FALSE,TRUE)</formula>
    </cfRule>
    <cfRule type="expression" dxfId="2812" priority="13752">
      <formula>IF(RIGHT(TEXT(P13,"0.#"),1)=".",TRUE,FALSE)</formula>
    </cfRule>
  </conditionalFormatting>
  <conditionalFormatting sqref="P19:AJ19">
    <cfRule type="expression" dxfId="2811" priority="13749">
      <formula>IF(RIGHT(TEXT(P19,"0.#"),1)=".",FALSE,TRUE)</formula>
    </cfRule>
    <cfRule type="expression" dxfId="2810" priority="13750">
      <formula>IF(RIGHT(TEXT(P19,"0.#"),1)=".",TRUE,FALSE)</formula>
    </cfRule>
  </conditionalFormatting>
  <conditionalFormatting sqref="AQ101">
    <cfRule type="expression" dxfId="2809" priority="13741">
      <formula>IF(RIGHT(TEXT(AQ101,"0.#"),1)=".",FALSE,TRUE)</formula>
    </cfRule>
    <cfRule type="expression" dxfId="2808" priority="13742">
      <formula>IF(RIGHT(TEXT(AQ101,"0.#"),1)=".",TRUE,FALSE)</formula>
    </cfRule>
  </conditionalFormatting>
  <conditionalFormatting sqref="Y783:Y790 Y781">
    <cfRule type="expression" dxfId="2807" priority="13727">
      <formula>IF(RIGHT(TEXT(Y781,"0.#"),1)=".",FALSE,TRUE)</formula>
    </cfRule>
    <cfRule type="expression" dxfId="2806" priority="13728">
      <formula>IF(RIGHT(TEXT(Y781,"0.#"),1)=".",TRUE,FALSE)</formula>
    </cfRule>
  </conditionalFormatting>
  <conditionalFormatting sqref="AU782">
    <cfRule type="expression" dxfId="2805" priority="13725">
      <formula>IF(RIGHT(TEXT(AU782,"0.#"),1)=".",FALSE,TRUE)</formula>
    </cfRule>
    <cfRule type="expression" dxfId="2804" priority="13726">
      <formula>IF(RIGHT(TEXT(AU782,"0.#"),1)=".",TRUE,FALSE)</formula>
    </cfRule>
  </conditionalFormatting>
  <conditionalFormatting sqref="AU791">
    <cfRule type="expression" dxfId="2803" priority="13723">
      <formula>IF(RIGHT(TEXT(AU791,"0.#"),1)=".",FALSE,TRUE)</formula>
    </cfRule>
    <cfRule type="expression" dxfId="2802" priority="13724">
      <formula>IF(RIGHT(TEXT(AU791,"0.#"),1)=".",TRUE,FALSE)</formula>
    </cfRule>
  </conditionalFormatting>
  <conditionalFormatting sqref="AU783:AU790 AU781">
    <cfRule type="expression" dxfId="2801" priority="13721">
      <formula>IF(RIGHT(TEXT(AU781,"0.#"),1)=".",FALSE,TRUE)</formula>
    </cfRule>
    <cfRule type="expression" dxfId="2800" priority="13722">
      <formula>IF(RIGHT(TEXT(AU781,"0.#"),1)=".",TRUE,FALSE)</formula>
    </cfRule>
  </conditionalFormatting>
  <conditionalFormatting sqref="Y821 Y808 Y795">
    <cfRule type="expression" dxfId="2799" priority="13707">
      <formula>IF(RIGHT(TEXT(Y795,"0.#"),1)=".",FALSE,TRUE)</formula>
    </cfRule>
    <cfRule type="expression" dxfId="2798" priority="13708">
      <formula>IF(RIGHT(TEXT(Y795,"0.#"),1)=".",TRUE,FALSE)</formula>
    </cfRule>
  </conditionalFormatting>
  <conditionalFormatting sqref="Y830 Y817 Y804">
    <cfRule type="expression" dxfId="2797" priority="13705">
      <formula>IF(RIGHT(TEXT(Y804,"0.#"),1)=".",FALSE,TRUE)</formula>
    </cfRule>
    <cfRule type="expression" dxfId="2796" priority="13706">
      <formula>IF(RIGHT(TEXT(Y804,"0.#"),1)=".",TRUE,FALSE)</formula>
    </cfRule>
  </conditionalFormatting>
  <conditionalFormatting sqref="AU821 AU808 AU795">
    <cfRule type="expression" dxfId="2795" priority="13701">
      <formula>IF(RIGHT(TEXT(AU795,"0.#"),1)=".",FALSE,TRUE)</formula>
    </cfRule>
    <cfRule type="expression" dxfId="2794" priority="13702">
      <formula>IF(RIGHT(TEXT(AU795,"0.#"),1)=".",TRUE,FALSE)</formula>
    </cfRule>
  </conditionalFormatting>
  <conditionalFormatting sqref="AU830 AU817 AU804">
    <cfRule type="expression" dxfId="2793" priority="13699">
      <formula>IF(RIGHT(TEXT(AU804,"0.#"),1)=".",FALSE,TRUE)</formula>
    </cfRule>
    <cfRule type="expression" dxfId="2792" priority="13700">
      <formula>IF(RIGHT(TEXT(AU804,"0.#"),1)=".",TRUE,FALSE)</formula>
    </cfRule>
  </conditionalFormatting>
  <conditionalFormatting sqref="AU822:AU829 AU820 AU809:AU816 AU807 AU796:AU803 AU794">
    <cfRule type="expression" dxfId="2791" priority="13697">
      <formula>IF(RIGHT(TEXT(AU794,"0.#"),1)=".",FALSE,TRUE)</formula>
    </cfRule>
    <cfRule type="expression" dxfId="2790" priority="13698">
      <formula>IF(RIGHT(TEXT(AU794,"0.#"),1)=".",TRUE,FALSE)</formula>
    </cfRule>
  </conditionalFormatting>
  <conditionalFormatting sqref="AM87">
    <cfRule type="expression" dxfId="2789" priority="13351">
      <formula>IF(RIGHT(TEXT(AM87,"0.#"),1)=".",FALSE,TRUE)</formula>
    </cfRule>
    <cfRule type="expression" dxfId="2788" priority="13352">
      <formula>IF(RIGHT(TEXT(AM87,"0.#"),1)=".",TRUE,FALSE)</formula>
    </cfRule>
  </conditionalFormatting>
  <conditionalFormatting sqref="AE55">
    <cfRule type="expression" dxfId="2787" priority="13419">
      <formula>IF(RIGHT(TEXT(AE55,"0.#"),1)=".",FALSE,TRUE)</formula>
    </cfRule>
    <cfRule type="expression" dxfId="2786" priority="13420">
      <formula>IF(RIGHT(TEXT(AE55,"0.#"),1)=".",TRUE,FALSE)</formula>
    </cfRule>
  </conditionalFormatting>
  <conditionalFormatting sqref="AI55">
    <cfRule type="expression" dxfId="2785" priority="13417">
      <formula>IF(RIGHT(TEXT(AI55,"0.#"),1)=".",FALSE,TRUE)</formula>
    </cfRule>
    <cfRule type="expression" dxfId="2784" priority="13418">
      <formula>IF(RIGHT(TEXT(AI55,"0.#"),1)=".",TRUE,FALSE)</formula>
    </cfRule>
  </conditionalFormatting>
  <conditionalFormatting sqref="AM34">
    <cfRule type="expression" dxfId="2783" priority="13497">
      <formula>IF(RIGHT(TEXT(AM34,"0.#"),1)=".",FALSE,TRUE)</formula>
    </cfRule>
    <cfRule type="expression" dxfId="2782" priority="13498">
      <formula>IF(RIGHT(TEXT(AM34,"0.#"),1)=".",TRUE,FALSE)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Q116">
    <cfRule type="expression" dxfId="2635" priority="13205">
      <formula>IF(RIGHT(TEXT(AQ116,"0.#"),1)=".",FALSE,TRUE)</formula>
    </cfRule>
    <cfRule type="expression" dxfId="2634" priority="13206">
      <formula>IF(RIGHT(TEXT(AQ116,"0.#"),1)=".",TRUE,FALSE)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M117">
    <cfRule type="expression" dxfId="2631" priority="13199">
      <formula>IF(RIGHT(TEXT(AM117,"0.#"),1)=".",FALSE,TRUE)</formula>
    </cfRule>
    <cfRule type="expression" dxfId="2630" priority="13200">
      <formula>IF(RIGHT(TEXT(AM117,"0.#"),1)=".",TRUE,FALSE)</formula>
    </cfRule>
  </conditionalFormatting>
  <conditionalFormatting sqref="AQ117">
    <cfRule type="expression" dxfId="2629" priority="13193">
      <formula>IF(RIGHT(TEXT(AQ117,"0.#"),1)=".",FALSE,TRUE)</formula>
    </cfRule>
    <cfRule type="expression" dxfId="2628" priority="13194">
      <formula>IF(RIGHT(TEXT(AQ117,"0.#"),1)=".",TRUE,FALSE)</formula>
    </cfRule>
  </conditionalFormatting>
  <conditionalFormatting sqref="AE119 AQ119">
    <cfRule type="expression" dxfId="2627" priority="13191">
      <formula>IF(RIGHT(TEXT(AE119,"0.#"),1)=".",FALSE,TRUE)</formula>
    </cfRule>
    <cfRule type="expression" dxfId="2626" priority="13192">
      <formula>IF(RIGHT(TEXT(AE119,"0.#"),1)=".",TRUE,FALSE)</formula>
    </cfRule>
  </conditionalFormatting>
  <conditionalFormatting sqref="AI119">
    <cfRule type="expression" dxfId="2625" priority="13189">
      <formula>IF(RIGHT(TEXT(AI119,"0.#"),1)=".",FALSE,TRUE)</formula>
    </cfRule>
    <cfRule type="expression" dxfId="2624" priority="13190">
      <formula>IF(RIGHT(TEXT(AI119,"0.#"),1)=".",TRUE,FALSE)</formula>
    </cfRule>
  </conditionalFormatting>
  <conditionalFormatting sqref="AM119">
    <cfRule type="expression" dxfId="2623" priority="13187">
      <formula>IF(RIGHT(TEXT(AM119,"0.#"),1)=".",FALSE,TRUE)</formula>
    </cfRule>
    <cfRule type="expression" dxfId="2622" priority="13188">
      <formula>IF(RIGHT(TEXT(AM119,"0.#"),1)=".",TRUE,FALSE)</formula>
    </cfRule>
  </conditionalFormatting>
  <conditionalFormatting sqref="AQ120">
    <cfRule type="expression" dxfId="2621" priority="13179">
      <formula>IF(RIGHT(TEXT(AQ120,"0.#"),1)=".",FALSE,TRUE)</formula>
    </cfRule>
    <cfRule type="expression" dxfId="2620" priority="13180">
      <formula>IF(RIGHT(TEXT(AQ120,"0.#"),1)=".",TRUE,FALSE)</formula>
    </cfRule>
  </conditionalFormatting>
  <conditionalFormatting sqref="AE122 AQ122">
    <cfRule type="expression" dxfId="2619" priority="13177">
      <formula>IF(RIGHT(TEXT(AE122,"0.#"),1)=".",FALSE,TRUE)</formula>
    </cfRule>
    <cfRule type="expression" dxfId="2618" priority="13178">
      <formula>IF(RIGHT(TEXT(AE122,"0.#"),1)=".",TRUE,FALSE)</formula>
    </cfRule>
  </conditionalFormatting>
  <conditionalFormatting sqref="AI122">
    <cfRule type="expression" dxfId="2617" priority="13175">
      <formula>IF(RIGHT(TEXT(AI122,"0.#"),1)=".",FALSE,TRUE)</formula>
    </cfRule>
    <cfRule type="expression" dxfId="2616" priority="13176">
      <formula>IF(RIGHT(TEXT(AI122,"0.#"),1)=".",TRUE,FALSE)</formula>
    </cfRule>
  </conditionalFormatting>
  <conditionalFormatting sqref="AM122">
    <cfRule type="expression" dxfId="2615" priority="13173">
      <formula>IF(RIGHT(TEXT(AM122,"0.#"),1)=".",FALSE,TRUE)</formula>
    </cfRule>
    <cfRule type="expression" dxfId="2614" priority="13174">
      <formula>IF(RIGHT(TEXT(AM122,"0.#"),1)=".",TRUE,FALSE)</formula>
    </cfRule>
  </conditionalFormatting>
  <conditionalFormatting sqref="AQ123">
    <cfRule type="expression" dxfId="2613" priority="13165">
      <formula>IF(RIGHT(TEXT(AQ123,"0.#"),1)=".",FALSE,TRUE)</formula>
    </cfRule>
    <cfRule type="expression" dxfId="2612" priority="13166">
      <formula>IF(RIGHT(TEXT(AQ123,"0.#"),1)=".",TRUE,FALSE)</formula>
    </cfRule>
  </conditionalFormatting>
  <conditionalFormatting sqref="AE125 AQ125">
    <cfRule type="expression" dxfId="2611" priority="13163">
      <formula>IF(RIGHT(TEXT(AE125,"0.#"),1)=".",FALSE,TRUE)</formula>
    </cfRule>
    <cfRule type="expression" dxfId="2610" priority="13164">
      <formula>IF(RIGHT(TEXT(AE125,"0.#"),1)=".",TRUE,FALSE)</formula>
    </cfRule>
  </conditionalFormatting>
  <conditionalFormatting sqref="AI125">
    <cfRule type="expression" dxfId="2609" priority="13161">
      <formula>IF(RIGHT(TEXT(AI125,"0.#"),1)=".",FALSE,TRUE)</formula>
    </cfRule>
    <cfRule type="expression" dxfId="2608" priority="13162">
      <formula>IF(RIGHT(TEXT(AI125,"0.#"),1)=".",TRUE,FALSE)</formula>
    </cfRule>
  </conditionalFormatting>
  <conditionalFormatting sqref="AM125">
    <cfRule type="expression" dxfId="2607" priority="13159">
      <formula>IF(RIGHT(TEXT(AM125,"0.#"),1)=".",FALSE,TRUE)</formula>
    </cfRule>
    <cfRule type="expression" dxfId="2606" priority="13160">
      <formula>IF(RIGHT(TEXT(AM125,"0.#"),1)=".",TRUE,FALSE)</formula>
    </cfRule>
  </conditionalFormatting>
  <conditionalFormatting sqref="AQ126">
    <cfRule type="expression" dxfId="2605" priority="13151">
      <formula>IF(RIGHT(TEXT(AQ126,"0.#"),1)=".",FALSE,TRUE)</formula>
    </cfRule>
    <cfRule type="expression" dxfId="2604" priority="13152">
      <formula>IF(RIGHT(TEXT(AQ126,"0.#"),1)=".",TRUE,FALSE)</formula>
    </cfRule>
  </conditionalFormatting>
  <conditionalFormatting sqref="AE128 AQ128">
    <cfRule type="expression" dxfId="2603" priority="13149">
      <formula>IF(RIGHT(TEXT(AE128,"0.#"),1)=".",FALSE,TRUE)</formula>
    </cfRule>
    <cfRule type="expression" dxfId="2602" priority="13150">
      <formula>IF(RIGHT(TEXT(AE128,"0.#"),1)=".",TRUE,FALSE)</formula>
    </cfRule>
  </conditionalFormatting>
  <conditionalFormatting sqref="AI128">
    <cfRule type="expression" dxfId="2601" priority="13147">
      <formula>IF(RIGHT(TEXT(AI128,"0.#"),1)=".",FALSE,TRUE)</formula>
    </cfRule>
    <cfRule type="expression" dxfId="2600" priority="13148">
      <formula>IF(RIGHT(TEXT(AI128,"0.#"),1)=".",TRUE,FALSE)</formula>
    </cfRule>
  </conditionalFormatting>
  <conditionalFormatting sqref="AM128">
    <cfRule type="expression" dxfId="2599" priority="13145">
      <formula>IF(RIGHT(TEXT(AM128,"0.#"),1)=".",FALSE,TRUE)</formula>
    </cfRule>
    <cfRule type="expression" dxfId="2598" priority="13146">
      <formula>IF(RIGHT(TEXT(AM128,"0.#"),1)=".",TRUE,FALSE)</formula>
    </cfRule>
  </conditionalFormatting>
  <conditionalFormatting sqref="AQ129">
    <cfRule type="expression" dxfId="2597" priority="13137">
      <formula>IF(RIGHT(TEXT(AQ129,"0.#"),1)=".",FALSE,TRUE)</formula>
    </cfRule>
    <cfRule type="expression" dxfId="2596" priority="13138">
      <formula>IF(RIGHT(TEXT(AQ129,"0.#"),1)=".",TRUE,FALSE)</formula>
    </cfRule>
  </conditionalFormatting>
  <conditionalFormatting sqref="AE75">
    <cfRule type="expression" dxfId="2595" priority="13135">
      <formula>IF(RIGHT(TEXT(AE75,"0.#"),1)=".",FALSE,TRUE)</formula>
    </cfRule>
    <cfRule type="expression" dxfId="2594" priority="13136">
      <formula>IF(RIGHT(TEXT(AE75,"0.#"),1)=".",TRUE,FALSE)</formula>
    </cfRule>
  </conditionalFormatting>
  <conditionalFormatting sqref="AE76">
    <cfRule type="expression" dxfId="2593" priority="13133">
      <formula>IF(RIGHT(TEXT(AE76,"0.#"),1)=".",FALSE,TRUE)</formula>
    </cfRule>
    <cfRule type="expression" dxfId="2592" priority="13134">
      <formula>IF(RIGHT(TEXT(AE76,"0.#"),1)=".",TRUE,FALSE)</formula>
    </cfRule>
  </conditionalFormatting>
  <conditionalFormatting sqref="AE77">
    <cfRule type="expression" dxfId="2591" priority="13131">
      <formula>IF(RIGHT(TEXT(AE77,"0.#"),1)=".",FALSE,TRUE)</formula>
    </cfRule>
    <cfRule type="expression" dxfId="2590" priority="13132">
      <formula>IF(RIGHT(TEXT(AE77,"0.#"),1)=".",TRUE,FALSE)</formula>
    </cfRule>
  </conditionalFormatting>
  <conditionalFormatting sqref="AI77">
    <cfRule type="expression" dxfId="2589" priority="13129">
      <formula>IF(RIGHT(TEXT(AI77,"0.#"),1)=".",FALSE,TRUE)</formula>
    </cfRule>
    <cfRule type="expression" dxfId="2588" priority="13130">
      <formula>IF(RIGHT(TEXT(AI77,"0.#"),1)=".",TRUE,FALSE)</formula>
    </cfRule>
  </conditionalFormatting>
  <conditionalFormatting sqref="AI76">
    <cfRule type="expression" dxfId="2587" priority="13127">
      <formula>IF(RIGHT(TEXT(AI76,"0.#"),1)=".",FALSE,TRUE)</formula>
    </cfRule>
    <cfRule type="expression" dxfId="2586" priority="13128">
      <formula>IF(RIGHT(TEXT(AI76,"0.#"),1)=".",TRUE,FALSE)</formula>
    </cfRule>
  </conditionalFormatting>
  <conditionalFormatting sqref="AI75">
    <cfRule type="expression" dxfId="2585" priority="13125">
      <formula>IF(RIGHT(TEXT(AI75,"0.#"),1)=".",FALSE,TRUE)</formula>
    </cfRule>
    <cfRule type="expression" dxfId="2584" priority="13126">
      <formula>IF(RIGHT(TEXT(AI75,"0.#"),1)=".",TRUE,FALSE)</formula>
    </cfRule>
  </conditionalFormatting>
  <conditionalFormatting sqref="AM75">
    <cfRule type="expression" dxfId="2583" priority="13123">
      <formula>IF(RIGHT(TEXT(AM75,"0.#"),1)=".",FALSE,TRUE)</formula>
    </cfRule>
    <cfRule type="expression" dxfId="2582" priority="13124">
      <formula>IF(RIGHT(TEXT(AM75,"0.#"),1)=".",TRUE,FALSE)</formula>
    </cfRule>
  </conditionalFormatting>
  <conditionalFormatting sqref="AM76">
    <cfRule type="expression" dxfId="2581" priority="13121">
      <formula>IF(RIGHT(TEXT(AM76,"0.#"),1)=".",FALSE,TRUE)</formula>
    </cfRule>
    <cfRule type="expression" dxfId="2580" priority="13122">
      <formula>IF(RIGHT(TEXT(AM76,"0.#"),1)=".",TRUE,FALSE)</formula>
    </cfRule>
  </conditionalFormatting>
  <conditionalFormatting sqref="AM77">
    <cfRule type="expression" dxfId="2579" priority="13119">
      <formula>IF(RIGHT(TEXT(AM77,"0.#"),1)=".",FALSE,TRUE)</formula>
    </cfRule>
    <cfRule type="expression" dxfId="2578" priority="13120">
      <formula>IF(RIGHT(TEXT(AM77,"0.#"),1)=".",TRUE,FALSE)</formula>
    </cfRule>
  </conditionalFormatting>
  <conditionalFormatting sqref="AM134:AM135 AQ134:AQ135 AU134:AU135">
    <cfRule type="expression" dxfId="2577" priority="13105">
      <formula>IF(RIGHT(TEXT(AM134,"0.#"),1)=".",FALSE,TRUE)</formula>
    </cfRule>
    <cfRule type="expression" dxfId="2576" priority="13106">
      <formula>IF(RIGHT(TEXT(AM134,"0.#"),1)=".",TRUE,FALSE)</formula>
    </cfRule>
  </conditionalFormatting>
  <conditionalFormatting sqref="AE433">
    <cfRule type="expression" dxfId="2575" priority="13075">
      <formula>IF(RIGHT(TEXT(AE433,"0.#"),1)=".",FALSE,TRUE)</formula>
    </cfRule>
    <cfRule type="expression" dxfId="2574" priority="13076">
      <formula>IF(RIGHT(TEXT(AE433,"0.#"),1)=".",TRUE,FALSE)</formula>
    </cfRule>
  </conditionalFormatting>
  <conditionalFormatting sqref="AM435">
    <cfRule type="expression" dxfId="2573" priority="13059">
      <formula>IF(RIGHT(TEXT(AM435,"0.#"),1)=".",FALSE,TRUE)</formula>
    </cfRule>
    <cfRule type="expression" dxfId="2572" priority="13060">
      <formula>IF(RIGHT(TEXT(AM435,"0.#"),1)=".",TRUE,FALSE)</formula>
    </cfRule>
  </conditionalFormatting>
  <conditionalFormatting sqref="AE434">
    <cfRule type="expression" dxfId="2571" priority="13073">
      <formula>IF(RIGHT(TEXT(AE434,"0.#"),1)=".",FALSE,TRUE)</formula>
    </cfRule>
    <cfRule type="expression" dxfId="2570" priority="13074">
      <formula>IF(RIGHT(TEXT(AE434,"0.#"),1)=".",TRUE,FALSE)</formula>
    </cfRule>
  </conditionalFormatting>
  <conditionalFormatting sqref="AE435">
    <cfRule type="expression" dxfId="2569" priority="13071">
      <formula>IF(RIGHT(TEXT(AE435,"0.#"),1)=".",FALSE,TRUE)</formula>
    </cfRule>
    <cfRule type="expression" dxfId="2568" priority="13072">
      <formula>IF(RIGHT(TEXT(AE435,"0.#"),1)=".",TRUE,FALSE)</formula>
    </cfRule>
  </conditionalFormatting>
  <conditionalFormatting sqref="AM433">
    <cfRule type="expression" dxfId="2567" priority="13063">
      <formula>IF(RIGHT(TEXT(AM433,"0.#"),1)=".",FALSE,TRUE)</formula>
    </cfRule>
    <cfRule type="expression" dxfId="2566" priority="13064">
      <formula>IF(RIGHT(TEXT(AM433,"0.#"),1)=".",TRUE,FALSE)</formula>
    </cfRule>
  </conditionalFormatting>
  <conditionalFormatting sqref="AM434">
    <cfRule type="expression" dxfId="2565" priority="13061">
      <formula>IF(RIGHT(TEXT(AM434,"0.#"),1)=".",FALSE,TRUE)</formula>
    </cfRule>
    <cfRule type="expression" dxfId="2564" priority="13062">
      <formula>IF(RIGHT(TEXT(AM434,"0.#"),1)=".",TRUE,FALSE)</formula>
    </cfRule>
  </conditionalFormatting>
  <conditionalFormatting sqref="AU433">
    <cfRule type="expression" dxfId="2563" priority="13051">
      <formula>IF(RIGHT(TEXT(AU433,"0.#"),1)=".",FALSE,TRUE)</formula>
    </cfRule>
    <cfRule type="expression" dxfId="2562" priority="13052">
      <formula>IF(RIGHT(TEXT(AU433,"0.#"),1)=".",TRUE,FALSE)</formula>
    </cfRule>
  </conditionalFormatting>
  <conditionalFormatting sqref="AU434">
    <cfRule type="expression" dxfId="2561" priority="13049">
      <formula>IF(RIGHT(TEXT(AU434,"0.#"),1)=".",FALSE,TRUE)</formula>
    </cfRule>
    <cfRule type="expression" dxfId="2560" priority="13050">
      <formula>IF(RIGHT(TEXT(AU434,"0.#"),1)=".",TRUE,FALSE)</formula>
    </cfRule>
  </conditionalFormatting>
  <conditionalFormatting sqref="AU435">
    <cfRule type="expression" dxfId="2559" priority="13047">
      <formula>IF(RIGHT(TEXT(AU435,"0.#"),1)=".",FALSE,TRUE)</formula>
    </cfRule>
    <cfRule type="expression" dxfId="2558" priority="13048">
      <formula>IF(RIGHT(TEXT(AU435,"0.#"),1)=".",TRUE,FALSE)</formula>
    </cfRule>
  </conditionalFormatting>
  <conditionalFormatting sqref="AI435">
    <cfRule type="expression" dxfId="2557" priority="12981">
      <formula>IF(RIGHT(TEXT(AI435,"0.#"),1)=".",FALSE,TRUE)</formula>
    </cfRule>
    <cfRule type="expression" dxfId="2556" priority="12982">
      <formula>IF(RIGHT(TEXT(AI435,"0.#"),1)=".",TRUE,FALSE)</formula>
    </cfRule>
  </conditionalFormatting>
  <conditionalFormatting sqref="AI433">
    <cfRule type="expression" dxfId="2555" priority="12985">
      <formula>IF(RIGHT(TEXT(AI433,"0.#"),1)=".",FALSE,TRUE)</formula>
    </cfRule>
    <cfRule type="expression" dxfId="2554" priority="12986">
      <formula>IF(RIGHT(TEXT(AI433,"0.#"),1)=".",TRUE,FALSE)</formula>
    </cfRule>
  </conditionalFormatting>
  <conditionalFormatting sqref="AI434">
    <cfRule type="expression" dxfId="2553" priority="12983">
      <formula>IF(RIGHT(TEXT(AI434,"0.#"),1)=".",FALSE,TRUE)</formula>
    </cfRule>
    <cfRule type="expression" dxfId="2552" priority="12984">
      <formula>IF(RIGHT(TEXT(AI434,"0.#"),1)=".",TRUE,FALSE)</formula>
    </cfRule>
  </conditionalFormatting>
  <conditionalFormatting sqref="AQ434">
    <cfRule type="expression" dxfId="2551" priority="12967">
      <formula>IF(RIGHT(TEXT(AQ434,"0.#"),1)=".",FALSE,TRUE)</formula>
    </cfRule>
    <cfRule type="expression" dxfId="2550" priority="12968">
      <formula>IF(RIGHT(TEXT(AQ434,"0.#"),1)=".",TRUE,FALSE)</formula>
    </cfRule>
  </conditionalFormatting>
  <conditionalFormatting sqref="AQ435">
    <cfRule type="expression" dxfId="2549" priority="12953">
      <formula>IF(RIGHT(TEXT(AQ435,"0.#"),1)=".",FALSE,TRUE)</formula>
    </cfRule>
    <cfRule type="expression" dxfId="2548" priority="12954">
      <formula>IF(RIGHT(TEXT(AQ435,"0.#"),1)=".",TRUE,FALSE)</formula>
    </cfRule>
  </conditionalFormatting>
  <conditionalFormatting sqref="AQ433">
    <cfRule type="expression" dxfId="2547" priority="12951">
      <formula>IF(RIGHT(TEXT(AQ433,"0.#"),1)=".",FALSE,TRUE)</formula>
    </cfRule>
    <cfRule type="expression" dxfId="2546" priority="12952">
      <formula>IF(RIGHT(TEXT(AQ433,"0.#"),1)=".",TRUE,FALSE)</formula>
    </cfRule>
  </conditionalFormatting>
  <conditionalFormatting sqref="AL839:AO844 AL846:AO866">
    <cfRule type="expression" dxfId="2545" priority="6675">
      <formula>IF(AND(AL839&gt;=0, RIGHT(TEXT(AL839,"0.#"),1)&lt;&gt;"."),TRUE,FALSE)</formula>
    </cfRule>
    <cfRule type="expression" dxfId="2544" priority="6676">
      <formula>IF(AND(AL839&gt;=0, RIGHT(TEXT(AL839,"0.#"),1)="."),TRUE,FALSE)</formula>
    </cfRule>
    <cfRule type="expression" dxfId="2543" priority="6677">
      <formula>IF(AND(AL839&lt;0, RIGHT(TEXT(AL839,"0.#"),1)&lt;&gt;"."),TRUE,FALSE)</formula>
    </cfRule>
    <cfRule type="expression" dxfId="2542" priority="6678">
      <formula>IF(AND(AL839&lt;0, RIGHT(TEXT(AL839,"0.#"),1)="."),TRUE,FALSE)</formula>
    </cfRule>
  </conditionalFormatting>
  <conditionalFormatting sqref="AQ53:AQ55">
    <cfRule type="expression" dxfId="2541" priority="4697">
      <formula>IF(RIGHT(TEXT(AQ53,"0.#"),1)=".",FALSE,TRUE)</formula>
    </cfRule>
    <cfRule type="expression" dxfId="2540" priority="4698">
      <formula>IF(RIGHT(TEXT(AQ53,"0.#"),1)=".",TRUE,FALSE)</formula>
    </cfRule>
  </conditionalFormatting>
  <conditionalFormatting sqref="AU53:AU55">
    <cfRule type="expression" dxfId="2539" priority="4695">
      <formula>IF(RIGHT(TEXT(AU53,"0.#"),1)=".",FALSE,TRUE)</formula>
    </cfRule>
    <cfRule type="expression" dxfId="2538" priority="4696">
      <formula>IF(RIGHT(TEXT(AU53,"0.#"),1)=".",TRUE,FALSE)</formula>
    </cfRule>
  </conditionalFormatting>
  <conditionalFormatting sqref="AQ60:AQ62">
    <cfRule type="expression" dxfId="2537" priority="4693">
      <formula>IF(RIGHT(TEXT(AQ60,"0.#"),1)=".",FALSE,TRUE)</formula>
    </cfRule>
    <cfRule type="expression" dxfId="2536" priority="4694">
      <formula>IF(RIGHT(TEXT(AQ60,"0.#"),1)=".",TRUE,FALSE)</formula>
    </cfRule>
  </conditionalFormatting>
  <conditionalFormatting sqref="AU60:AU62">
    <cfRule type="expression" dxfId="2535" priority="4691">
      <formula>IF(RIGHT(TEXT(AU60,"0.#"),1)=".",FALSE,TRUE)</formula>
    </cfRule>
    <cfRule type="expression" dxfId="2534" priority="4692">
      <formula>IF(RIGHT(TEXT(AU60,"0.#"),1)=".",TRUE,FALSE)</formula>
    </cfRule>
  </conditionalFormatting>
  <conditionalFormatting sqref="AQ75:AQ77">
    <cfRule type="expression" dxfId="2533" priority="4689">
      <formula>IF(RIGHT(TEXT(AQ75,"0.#"),1)=".",FALSE,TRUE)</formula>
    </cfRule>
    <cfRule type="expression" dxfId="2532" priority="4690">
      <formula>IF(RIGHT(TEXT(AQ75,"0.#"),1)=".",TRUE,FALSE)</formula>
    </cfRule>
  </conditionalFormatting>
  <conditionalFormatting sqref="AU75:AU77">
    <cfRule type="expression" dxfId="2531" priority="4687">
      <formula>IF(RIGHT(TEXT(AU75,"0.#"),1)=".",FALSE,TRUE)</formula>
    </cfRule>
    <cfRule type="expression" dxfId="2530" priority="4688">
      <formula>IF(RIGHT(TEXT(AU75,"0.#"),1)=".",TRUE,FALSE)</formula>
    </cfRule>
  </conditionalFormatting>
  <conditionalFormatting sqref="AQ87:AQ89">
    <cfRule type="expression" dxfId="2529" priority="4685">
      <formula>IF(RIGHT(TEXT(AQ87,"0.#"),1)=".",FALSE,TRUE)</formula>
    </cfRule>
    <cfRule type="expression" dxfId="2528" priority="4686">
      <formula>IF(RIGHT(TEXT(AQ87,"0.#"),1)=".",TRUE,FALSE)</formula>
    </cfRule>
  </conditionalFormatting>
  <conditionalFormatting sqref="AU87:AU89">
    <cfRule type="expression" dxfId="2527" priority="4683">
      <formula>IF(RIGHT(TEXT(AU87,"0.#"),1)=".",FALSE,TRUE)</formula>
    </cfRule>
    <cfRule type="expression" dxfId="2526" priority="4684">
      <formula>IF(RIGHT(TEXT(AU87,"0.#"),1)=".",TRUE,FALSE)</formula>
    </cfRule>
  </conditionalFormatting>
  <conditionalFormatting sqref="AQ92:AQ94">
    <cfRule type="expression" dxfId="2525" priority="4681">
      <formula>IF(RIGHT(TEXT(AQ92,"0.#"),1)=".",FALSE,TRUE)</formula>
    </cfRule>
    <cfRule type="expression" dxfId="2524" priority="4682">
      <formula>IF(RIGHT(TEXT(AQ92,"0.#"),1)=".",TRUE,FALSE)</formula>
    </cfRule>
  </conditionalFormatting>
  <conditionalFormatting sqref="AU92:AU94">
    <cfRule type="expression" dxfId="2523" priority="4679">
      <formula>IF(RIGHT(TEXT(AU92,"0.#"),1)=".",FALSE,TRUE)</formula>
    </cfRule>
    <cfRule type="expression" dxfId="2522" priority="4680">
      <formula>IF(RIGHT(TEXT(AU92,"0.#"),1)=".",TRUE,FALSE)</formula>
    </cfRule>
  </conditionalFormatting>
  <conditionalFormatting sqref="AQ97:AQ99">
    <cfRule type="expression" dxfId="2521" priority="4677">
      <formula>IF(RIGHT(TEXT(AQ97,"0.#"),1)=".",FALSE,TRUE)</formula>
    </cfRule>
    <cfRule type="expression" dxfId="2520" priority="4678">
      <formula>IF(RIGHT(TEXT(AQ97,"0.#"),1)=".",TRUE,FALSE)</formula>
    </cfRule>
  </conditionalFormatting>
  <conditionalFormatting sqref="AU97:AU99">
    <cfRule type="expression" dxfId="2519" priority="4675">
      <formula>IF(RIGHT(TEXT(AU97,"0.#"),1)=".",FALSE,TRUE)</formula>
    </cfRule>
    <cfRule type="expression" dxfId="2518" priority="4676">
      <formula>IF(RIGHT(TEXT(AU97,"0.#"),1)=".",TRUE,FALSE)</formula>
    </cfRule>
  </conditionalFormatting>
  <conditionalFormatting sqref="AE458">
    <cfRule type="expression" dxfId="2517" priority="4369">
      <formula>IF(RIGHT(TEXT(AE458,"0.#"),1)=".",FALSE,TRUE)</formula>
    </cfRule>
    <cfRule type="expression" dxfId="2516" priority="4370">
      <formula>IF(RIGHT(TEXT(AE458,"0.#"),1)=".",TRUE,FALSE)</formula>
    </cfRule>
  </conditionalFormatting>
  <conditionalFormatting sqref="AM460">
    <cfRule type="expression" dxfId="2515" priority="4359">
      <formula>IF(RIGHT(TEXT(AM460,"0.#"),1)=".",FALSE,TRUE)</formula>
    </cfRule>
    <cfRule type="expression" dxfId="2514" priority="4360">
      <formula>IF(RIGHT(TEXT(AM460,"0.#"),1)=".",TRUE,FALSE)</formula>
    </cfRule>
  </conditionalFormatting>
  <conditionalFormatting sqref="AE459">
    <cfRule type="expression" dxfId="2513" priority="4367">
      <formula>IF(RIGHT(TEXT(AE459,"0.#"),1)=".",FALSE,TRUE)</formula>
    </cfRule>
    <cfRule type="expression" dxfId="2512" priority="4368">
      <formula>IF(RIGHT(TEXT(AE459,"0.#"),1)=".",TRUE,FALSE)</formula>
    </cfRule>
  </conditionalFormatting>
  <conditionalFormatting sqref="AE460">
    <cfRule type="expression" dxfId="2511" priority="4365">
      <formula>IF(RIGHT(TEXT(AE460,"0.#"),1)=".",FALSE,TRUE)</formula>
    </cfRule>
    <cfRule type="expression" dxfId="2510" priority="4366">
      <formula>IF(RIGHT(TEXT(AE460,"0.#"),1)=".",TRUE,FALSE)</formula>
    </cfRule>
  </conditionalFormatting>
  <conditionalFormatting sqref="AM458">
    <cfRule type="expression" dxfId="2509" priority="4363">
      <formula>IF(RIGHT(TEXT(AM458,"0.#"),1)=".",FALSE,TRUE)</formula>
    </cfRule>
    <cfRule type="expression" dxfId="2508" priority="4364">
      <formula>IF(RIGHT(TEXT(AM458,"0.#"),1)=".",TRUE,FALSE)</formula>
    </cfRule>
  </conditionalFormatting>
  <conditionalFormatting sqref="AM459">
    <cfRule type="expression" dxfId="2507" priority="4361">
      <formula>IF(RIGHT(TEXT(AM459,"0.#"),1)=".",FALSE,TRUE)</formula>
    </cfRule>
    <cfRule type="expression" dxfId="2506" priority="4362">
      <formula>IF(RIGHT(TEXT(AM459,"0.#"),1)=".",TRUE,FALSE)</formula>
    </cfRule>
  </conditionalFormatting>
  <conditionalFormatting sqref="AU458">
    <cfRule type="expression" dxfId="2505" priority="4357">
      <formula>IF(RIGHT(TEXT(AU458,"0.#"),1)=".",FALSE,TRUE)</formula>
    </cfRule>
    <cfRule type="expression" dxfId="2504" priority="4358">
      <formula>IF(RIGHT(TEXT(AU458,"0.#"),1)=".",TRUE,FALSE)</formula>
    </cfRule>
  </conditionalFormatting>
  <conditionalFormatting sqref="AU459">
    <cfRule type="expression" dxfId="2503" priority="4355">
      <formula>IF(RIGHT(TEXT(AU459,"0.#"),1)=".",FALSE,TRUE)</formula>
    </cfRule>
    <cfRule type="expression" dxfId="2502" priority="4356">
      <formula>IF(RIGHT(TEXT(AU459,"0.#"),1)=".",TRUE,FALSE)</formula>
    </cfRule>
  </conditionalFormatting>
  <conditionalFormatting sqref="AU460">
    <cfRule type="expression" dxfId="2501" priority="4353">
      <formula>IF(RIGHT(TEXT(AU460,"0.#"),1)=".",FALSE,TRUE)</formula>
    </cfRule>
    <cfRule type="expression" dxfId="2500" priority="4354">
      <formula>IF(RIGHT(TEXT(AU460,"0.#"),1)=".",TRUE,FALSE)</formula>
    </cfRule>
  </conditionalFormatting>
  <conditionalFormatting sqref="AI460">
    <cfRule type="expression" dxfId="2499" priority="4347">
      <formula>IF(RIGHT(TEXT(AI460,"0.#"),1)=".",FALSE,TRUE)</formula>
    </cfRule>
    <cfRule type="expression" dxfId="2498" priority="4348">
      <formula>IF(RIGHT(TEXT(AI460,"0.#"),1)=".",TRUE,FALSE)</formula>
    </cfRule>
  </conditionalFormatting>
  <conditionalFormatting sqref="AI458">
    <cfRule type="expression" dxfId="2497" priority="4351">
      <formula>IF(RIGHT(TEXT(AI458,"0.#"),1)=".",FALSE,TRUE)</formula>
    </cfRule>
    <cfRule type="expression" dxfId="2496" priority="4352">
      <formula>IF(RIGHT(TEXT(AI458,"0.#"),1)=".",TRUE,FALSE)</formula>
    </cfRule>
  </conditionalFormatting>
  <conditionalFormatting sqref="AI459">
    <cfRule type="expression" dxfId="2495" priority="4349">
      <formula>IF(RIGHT(TEXT(AI459,"0.#"),1)=".",FALSE,TRUE)</formula>
    </cfRule>
    <cfRule type="expression" dxfId="2494" priority="4350">
      <formula>IF(RIGHT(TEXT(AI459,"0.#"),1)=".",TRUE,FALSE)</formula>
    </cfRule>
  </conditionalFormatting>
  <conditionalFormatting sqref="AQ459">
    <cfRule type="expression" dxfId="2493" priority="4345">
      <formula>IF(RIGHT(TEXT(AQ459,"0.#"),1)=".",FALSE,TRUE)</formula>
    </cfRule>
    <cfRule type="expression" dxfId="2492" priority="4346">
      <formula>IF(RIGHT(TEXT(AQ459,"0.#"),1)=".",TRUE,FALSE)</formula>
    </cfRule>
  </conditionalFormatting>
  <conditionalFormatting sqref="AQ460">
    <cfRule type="expression" dxfId="2491" priority="4343">
      <formula>IF(RIGHT(TEXT(AQ460,"0.#"),1)=".",FALSE,TRUE)</formula>
    </cfRule>
    <cfRule type="expression" dxfId="2490" priority="4344">
      <formula>IF(RIGHT(TEXT(AQ460,"0.#"),1)=".",TRUE,FALSE)</formula>
    </cfRule>
  </conditionalFormatting>
  <conditionalFormatting sqref="AQ458">
    <cfRule type="expression" dxfId="2489" priority="4341">
      <formula>IF(RIGHT(TEXT(AQ458,"0.#"),1)=".",FALSE,TRUE)</formula>
    </cfRule>
    <cfRule type="expression" dxfId="2488" priority="4342">
      <formula>IF(RIGHT(TEXT(AQ458,"0.#"),1)=".",TRUE,FALSE)</formula>
    </cfRule>
  </conditionalFormatting>
  <conditionalFormatting sqref="AE120 AM120">
    <cfRule type="expression" dxfId="2487" priority="3019">
      <formula>IF(RIGHT(TEXT(AE120,"0.#"),1)=".",FALSE,TRUE)</formula>
    </cfRule>
    <cfRule type="expression" dxfId="2486" priority="3020">
      <formula>IF(RIGHT(TEXT(AE120,"0.#"),1)=".",TRUE,FALSE)</formula>
    </cfRule>
  </conditionalFormatting>
  <conditionalFormatting sqref="AI126">
    <cfRule type="expression" dxfId="2485" priority="3009">
      <formula>IF(RIGHT(TEXT(AI126,"0.#"),1)=".",FALSE,TRUE)</formula>
    </cfRule>
    <cfRule type="expression" dxfId="2484" priority="3010">
      <formula>IF(RIGHT(TEXT(AI126,"0.#"),1)=".",TRUE,FALSE)</formula>
    </cfRule>
  </conditionalFormatting>
  <conditionalFormatting sqref="AI120">
    <cfRule type="expression" dxfId="2483" priority="3017">
      <formula>IF(RIGHT(TEXT(AI120,"0.#"),1)=".",FALSE,TRUE)</formula>
    </cfRule>
    <cfRule type="expression" dxfId="2482" priority="3018">
      <formula>IF(RIGHT(TEXT(AI120,"0.#"),1)=".",TRUE,FALSE)</formula>
    </cfRule>
  </conditionalFormatting>
  <conditionalFormatting sqref="AE123 AM123">
    <cfRule type="expression" dxfId="2481" priority="3015">
      <formula>IF(RIGHT(TEXT(AE123,"0.#"),1)=".",FALSE,TRUE)</formula>
    </cfRule>
    <cfRule type="expression" dxfId="2480" priority="3016">
      <formula>IF(RIGHT(TEXT(AE123,"0.#"),1)=".",TRUE,FALSE)</formula>
    </cfRule>
  </conditionalFormatting>
  <conditionalFormatting sqref="AI123">
    <cfRule type="expression" dxfId="2479" priority="3013">
      <formula>IF(RIGHT(TEXT(AI123,"0.#"),1)=".",FALSE,TRUE)</formula>
    </cfRule>
    <cfRule type="expression" dxfId="2478" priority="3014">
      <formula>IF(RIGHT(TEXT(AI123,"0.#"),1)=".",TRUE,FALSE)</formula>
    </cfRule>
  </conditionalFormatting>
  <conditionalFormatting sqref="AE126 AM126">
    <cfRule type="expression" dxfId="2477" priority="3011">
      <formula>IF(RIGHT(TEXT(AE126,"0.#"),1)=".",FALSE,TRUE)</formula>
    </cfRule>
    <cfRule type="expression" dxfId="2476" priority="3012">
      <formula>IF(RIGHT(TEXT(AE126,"0.#"),1)=".",TRUE,FALSE)</formula>
    </cfRule>
  </conditionalFormatting>
  <conditionalFormatting sqref="AE129 AM129">
    <cfRule type="expression" dxfId="2475" priority="3007">
      <formula>IF(RIGHT(TEXT(AE129,"0.#"),1)=".",FALSE,TRUE)</formula>
    </cfRule>
    <cfRule type="expression" dxfId="2474" priority="3008">
      <formula>IF(RIGHT(TEXT(AE129,"0.#"),1)=".",TRUE,FALSE)</formula>
    </cfRule>
  </conditionalFormatting>
  <conditionalFormatting sqref="AI129">
    <cfRule type="expression" dxfId="2473" priority="3005">
      <formula>IF(RIGHT(TEXT(AI129,"0.#"),1)=".",FALSE,TRUE)</formula>
    </cfRule>
    <cfRule type="expression" dxfId="2472" priority="3006">
      <formula>IF(RIGHT(TEXT(AI129,"0.#"),1)=".",TRUE,FALSE)</formula>
    </cfRule>
  </conditionalFormatting>
  <conditionalFormatting sqref="Y839:Y844 Y846:Y866">
    <cfRule type="expression" dxfId="2471" priority="3003">
      <formula>IF(RIGHT(TEXT(Y839,"0.#"),1)=".",FALSE,TRUE)</formula>
    </cfRule>
    <cfRule type="expression" dxfId="2470" priority="3004">
      <formula>IF(RIGHT(TEXT(Y839,"0.#"),1)=".",TRUE,FALSE)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2:AO1131">
    <cfRule type="expression" dxfId="2441" priority="2909">
      <formula>IF(AND(AL1102&gt;=0, RIGHT(TEXT(AL1102,"0.#"),1)&lt;&gt;"."),TRUE,FALSE)</formula>
    </cfRule>
    <cfRule type="expression" dxfId="2440" priority="2910">
      <formula>IF(AND(AL1102&gt;=0, RIGHT(TEXT(AL1102,"0.#"),1)="."),TRUE,FALSE)</formula>
    </cfRule>
    <cfRule type="expression" dxfId="2439" priority="2911">
      <formula>IF(AND(AL1102&lt;0, RIGHT(TEXT(AL1102,"0.#"),1)&lt;&gt;"."),TRUE,FALSE)</formula>
    </cfRule>
    <cfRule type="expression" dxfId="2438" priority="2912">
      <formula>IF(AND(AL1102&lt;0, RIGHT(TEXT(AL1102,"0.#"),1)="."),TRUE,FALSE)</formula>
    </cfRule>
  </conditionalFormatting>
  <conditionalFormatting sqref="Y1102:Y1131">
    <cfRule type="expression" dxfId="2437" priority="2907">
      <formula>IF(RIGHT(TEXT(Y1102,"0.#"),1)=".",FALSE,TRUE)</formula>
    </cfRule>
    <cfRule type="expression" dxfId="2436" priority="2908">
      <formula>IF(RIGHT(TEXT(Y1102,"0.#"),1)=".",TRUE,FALSE)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7:AO837">
    <cfRule type="expression" dxfId="2427" priority="2861">
      <formula>IF(AND(AL837&gt;=0, RIGHT(TEXT(AL837,"0.#"),1)&lt;&gt;"."),TRUE,FALSE)</formula>
    </cfRule>
    <cfRule type="expression" dxfId="2426" priority="2862">
      <formula>IF(AND(AL837&gt;=0, RIGHT(TEXT(AL837,"0.#"),1)="."),TRUE,FALSE)</formula>
    </cfRule>
    <cfRule type="expression" dxfId="2425" priority="2863">
      <formula>IF(AND(AL837&lt;0, RIGHT(TEXT(AL837,"0.#"),1)&lt;&gt;"."),TRUE,FALSE)</formula>
    </cfRule>
    <cfRule type="expression" dxfId="2424" priority="2864">
      <formula>IF(AND(AL837&lt;0, RIGHT(TEXT(AL837,"0.#"),1)="."),TRUE,FALSE)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4">
    <cfRule type="expression" dxfId="2101" priority="2101">
      <formula>IF(RIGHT(TEXT(Y904,"0.#"),1)=".",FALSE,TRUE)</formula>
    </cfRule>
    <cfRule type="expression" dxfId="2100" priority="2102">
      <formula>IF(RIGHT(TEXT(Y904,"0.#"),1)=".",TRUE,FALSE)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4:AO904">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8">
    <cfRule type="expression" dxfId="719" priority="15">
      <formula>IF(RIGHT(TEXT(Y838,"0.#"),1)=".",FALSE,TRUE)</formula>
    </cfRule>
    <cfRule type="expression" dxfId="718" priority="16">
      <formula>IF(RIGHT(TEXT(Y838,"0.#"),1)=".",TRUE,FALSE)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2019-05-20T05:59:01Z</cp:lastPrinted>
  <dcterms:created xsi:type="dcterms:W3CDTF">2012-03-13T00:50:25Z</dcterms:created>
  <dcterms:modified xsi:type="dcterms:W3CDTF">2019-05-27T04:34:02Z</dcterms:modified>
</cp:coreProperties>
</file>