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2\disk1\disk\会計課\予算係\☆報告モノ（作業依頼）\平成３１年度\〇行政事業レビュー\190423　【作業依頼：①5 8(水)12時〆、②5 20(月)17時〆】 平成31年度行政事業レビューシート（中間公表版）の作成について（公開プロセス候補以外）\●準備●\提出\点検対象外\190524修正（課題評価点を「-」へ）\"/>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<sst xmlns="http://schemas.openxmlformats.org/spreadsheetml/2006/main" count="2924" uniqueCount="682">
  <si>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</si>
  <si>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</si>
  <si>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</si>
  <si>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</si>
  <si>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</si>
  <si>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</si>
  <si>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</si>
  <si>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</si>
  <si>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</si>
  <si>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</si>
  <si>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</si>
  <si>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</si>
  <si>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</si>
  <si>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</si>
  <si>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</si>
  <si>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</si>
  <si>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</si>
  <si>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</si>
  <si>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</si>
  <si>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</si>
  <si>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</si>
  <si>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</si>
  <si>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</si>
  <si>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</si>
  <si>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</si>
  <si>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</si>
  <si>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</si>
  <si>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</si>
  <si>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</si>
  <si>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</si>
  <si>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</si>
  <si>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</si>
  <si>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</si>
  <si>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</si>
  <si>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</si>
  <si>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</si>
  <si>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</si>
  <si>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</si>
  <si>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</si>
  <si>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</si>
  <si>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</si>
  <si>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</si>
  <si>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</si>
  <si>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</si>
  <si>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</si>
  <si>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</si>
  <si>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</si>
  <si>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</si>
  <si>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</si>
  <si>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</si>
  <si>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</si>
  <si>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</si>
  <si>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</si>
  <si>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</si>
  <si>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</si>
  <si>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</si>
  <si>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</si>
  <si>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</si>
  <si>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</si>
  <si>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</si>
  <si>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</si>
  <si>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</si>
  <si>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</si>
  <si>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</si>
  <si>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</si>
  <si>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</si>
  <si>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</si>
  <si>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</si>
  <si>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</si>
  <si>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</si>
  <si>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</si>
  <si>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</si>
  <si>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</si>
  <si>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</si>
  <si>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</si>
  <si>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</si>
  <si>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</si>
  <si>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</si>
  <si>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</si>
  <si>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</si>
  <si>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</si>
  <si>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</si>
  <si>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</si>
  <si>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</si>
  <si>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</si>
  <si>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</si>
  <si>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</si>
  <si>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</si>
  <si>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</si>
  <si>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</si>
  <si>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</si>
  <si>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</si>
  <si>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</si>
  <si>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</si>
  <si>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</si>
  <si>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</si>
  <si>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</si>
  <si>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</si>
  <si>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</si>
  <si>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</si>
  <si>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</si>
  <si>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</si>
  <si>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</si>
  <si>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</si>
  <si>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</si>
  <si>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</si>
  <si>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</si>
  <si>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</si>
  <si>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</si>
  <si>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</si>
  <si>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</si>
  <si>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</si>
  <si>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</si>
  <si>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</si>
  <si>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</si>
  <si>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</si>
  <si>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</si>
  <si>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</si>
  <si>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</si>
  <si>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</si>
  <si>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</si>
  <si>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</si>
  <si>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</si>
  <si>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</si>
  <si>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</si>
  <si>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</si>
  <si>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</si>
  <si>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</si>
  <si>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</si>
  <si>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</si>
  <si>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</si>
  <si>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</si>
  <si>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</si>
  <si>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</si>
  <si>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</si>
  <si>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</si>
  <si>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</si>
  <si>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</si>
  <si>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</si>
  <si>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</si>
  <si>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</si>
  <si>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</si>
  <si>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</si>
  <si>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</si>
  <si>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</si>
  <si>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</si>
  <si>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</si>
  <si>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</si>
  <si>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</si>
  <si>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</si>
  <si>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</si>
  <si>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</si>
  <si>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</si>
  <si>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</si>
  <si>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</si>
  <si>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</si>
  <si>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</si>
  <si>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</si>
  <si>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</si>
  <si>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</si>
  <si>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</si>
  <si>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</si>
  <si>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</si>
  <si>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</si>
  <si>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</si>
  <si>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</si>
  <si>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</si>
  <si>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</si>
  <si>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</si>
  <si>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</si>
  <si>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</si>
  <si>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</si>
  <si>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</si>
  <si>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</si>
  <si>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</si>
  <si>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</si>
  <si>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</si>
  <si>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</si>
  <si>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</si>
  <si>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</si>
  <si>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</si>
  <si>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</si>
  <si>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</si>
  <si>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</si>
  <si>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</si>
  <si>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</si>
  <si>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</si>
  <si>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</si>
  <si>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</si>
  <si>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</si>
  <si>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</si>
  <si>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</si>
  <si>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</si>
  <si>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</si>
  <si>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</si>
  <si>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</si>
  <si>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</si>
  <si>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</si>
  <si>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</si>
  <si>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</si>
  <si>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</si>
  <si>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</si>
  <si>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</si>
  <si>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</si>
  <si>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</si>
  <si>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</si>
  <si>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</si>
  <si>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</si>
  <si>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</si>
  <si>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</si>
  <si>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</si>
  <si>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</si>
  <si>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</si>
  <si>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</si>
  <si>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</si>
  <si>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</si>
  <si>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</si>
  <si>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</si>
  <si>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</si>
  <si>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</si>
  <si>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</si>
  <si>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</si>
  <si>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</si>
  <si>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</si>
  <si>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</si>
  <si>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</si>
  <si>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</si>
  <si>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</si>
  <si>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</si>
  <si>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</si>
  <si>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</si>
  <si>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</si>
  <si>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</si>
  <si>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</si>
  <si>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</si>
  <si>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</si>
  <si>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</si>
  <si>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</si>
  <si>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</si>
  <si>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</si>
  <si>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</si>
  <si>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</si>
  <si>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</si>
  <si>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</si>
  <si>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</si>
  <si>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</si>
  <si>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</si>
  <si>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</si>
  <si>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</si>
  <si>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</si>
  <si>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</si>
  <si>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</si>
  <si>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</si>
  <si>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</si>
  <si>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</si>
  <si>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</si>
  <si>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</si>
  <si>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</si>
  <si>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</si>
  <si>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</si>
  <si>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</si>
  <si>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</si>
  <si>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</si>
  <si>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</si>
  <si>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</si>
  <si>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</si>
  <si>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</si>
  <si>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</si>
  <si>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</si>
  <si>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</si>
  <si>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</si>
  <si>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</si>
  <si>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</si>
  <si>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</si>
  <si>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</si>
  <si>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</si>
  <si>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</si>
  <si>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</si>
  <si>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</si>
  <si>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</si>
  <si>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</si>
  <si>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</si>
  <si>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</si>
  <si>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</si>
  <si>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</si>
  <si>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</si>
  <si>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</si>
  <si>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</si>
  <si>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</si>
  <si>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</si>
  <si>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</si>
  <si>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</si>
  <si>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</si>
  <si>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</si>
  <si>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</si>
  <si>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</si>
  <si>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</si>
  <si>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</si>
  <si>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</si>
  <si>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</si>
  <si>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</si>
  <si>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</si>
  <si>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</si>
  <si>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</si>
  <si>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</si>
  <si>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</si>
  <si>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</si>
  <si>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</si>
  <si>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</si>
  <si>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</si>
  <si>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</si>
  <si>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</si>
  <si>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</si>
  <si>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</si>
  <si>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</si>
  <si>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</si>
  <si>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</si>
  <si>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</si>
  <si>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</si>
  <si>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</si>
  <si>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</si>
  <si>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</si>
  <si>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</si>
  <si>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</si>
  <si>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</si>
  <si>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</si>
  <si>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</si>
  <si>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</si>
  <si>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</si>
  <si>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</si>
  <si>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</si>
  <si>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</si>
  <si>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</si>
  <si>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</si>
  <si>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</si>
  <si>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</si>
  <si>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</si>
  <si>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</si>
  <si>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</si>
  <si>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</si>
  <si>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</si>
  <si>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</si>
  <si>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</si>
  <si>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</si>
  <si>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</si>
  <si>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</si>
  <si>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</si>
  <si>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</si>
  <si>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</si>
  <si>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</si>
  <si>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</si>
  <si>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</si>
  <si>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</si>
  <si>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</si>
  <si>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</si>
  <si>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</si>
  <si>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</si>
  <si>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</si>
  <si>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</si>
  <si>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</si>
  <si>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</si>
  <si>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</si>
  <si>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</si>
  <si>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</si>
  <si>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</si>
  <si>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</si>
  <si>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</si>
  <si>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</si>
  <si>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</si>
  <si>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</si>
  <si>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</si>
  <si>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</si>
  <si>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</si>
  <si>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</si>
  <si>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</si>
  <si>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</si>
  <si>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</si>
  <si>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</si>
  <si>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</si>
  <si>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</si>
  <si>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</si>
  <si>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</si>
  <si>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</si>
  <si>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</si>
  <si>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</si>
  <si>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</si>
  <si>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</si>
  <si>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</si>
  <si>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</si>
  <si>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</si>
  <si>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</si>
  <si>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</si>
  <si>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</si>
  <si>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</si>
  <si>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</si>
  <si>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</si>
  <si>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</si>
  <si>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</si>
  <si>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</si>
  <si>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</si>
  <si>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</si>
  <si>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</si>
  <si>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</si>
  <si>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</si>
  <si>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</si>
  <si>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</si>
  <si>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</si>
  <si>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</si>
  <si>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</si>
  <si>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</si>
  <si>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</si>
  <si>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</si>
  <si>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</si>
  <si>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</si>
  <si>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</si>
  <si>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</si>
  <si>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</si>
  <si>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</si>
  <si>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</si>
  <si>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</si>
  <si>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</si>
  <si>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</si>
  <si>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</si>
  <si>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</si>
  <si>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</si>
  <si>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</si>
  <si>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</si>
  <si>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</si>
  <si>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</si>
  <si>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</si>
  <si>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</si>
  <si>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</si>
  <si>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</si>
  <si>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</si>
  <si>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</si>
  <si>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</si>
  <si>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</si>
  <si>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</si>
  <si>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</si>
  <si>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</si>
  <si>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</si>
  <si>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</si>
  <si>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</si>
  <si>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</si>
  <si>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</si>
  <si>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</si>
  <si>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</si>
  <si>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</si>
  <si>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</si>
  <si>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</si>
  <si>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</si>
  <si>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</si>
  <si>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</si>
  <si>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</si>
  <si>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</si>
  <si>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</si>
  <si>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</si>
  <si>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</si>
  <si>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</si>
  <si>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</si>
  <si>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</si>
  <si>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</si>
  <si>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</si>
  <si>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</si>
  <si>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</si>
  <si>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</si>
  <si>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</si>
  <si>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</si>
  <si>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</si>
  <si>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</si>
  <si>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</si>
  <si>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</si>
  <si>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</si>
  <si>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</si>
  <si>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</si>
  <si>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</si>
  <si>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</si>
  <si>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</si>
  <si>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</si>
  <si>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</si>
  <si>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</si>
  <si>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</si>
  <si>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</si>
  <si>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</si>
  <si>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</si>
  <si>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</si>
  <si>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</si>
  <si>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</si>
  <si>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</si>
  <si>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</si>
  <si>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</si>
  <si>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</si>
  <si>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</si>
  <si>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</si>
  <si>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</si>
  <si>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</si>
  <si>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</si>
  <si>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</si>
  <si>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</si>
  <si>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</si>
  <si>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</si>
  <si>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</si>
  <si>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</si>
  <si>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</si>
  <si>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</si>
  <si>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</si>
  <si>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</si>
  <si>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</si>
  <si>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</si>
  <si>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</si>
  <si>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</si>
  <si>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</si>
  <si>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</si>
  <si>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</si>
  <si>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</si>
  <si>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</si>
  <si>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</si>
  <si>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</si>
  <si>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</si>
  <si>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</si>
  <si>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</si>
  <si>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</si>
  <si>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</si>
  <si>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</si>
  <si>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</si>
  <si>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</si>
  <si>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</si>
  <si>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</si>
  <si>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</si>
  <si>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</si>
  <si>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</si>
  <si>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</si>
  <si>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</si>
  <si>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</si>
  <si>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</si>
  <si>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</si>
  <si>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</si>
  <si>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</si>
  <si>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</si>
  <si>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</si>
  <si>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</si>
  <si>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</si>
  <si>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</si>
  <si>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</si>
  <si>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</si>
  <si>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</si>
  <si>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</si>
  <si>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</si>
  <si>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</si>
  <si>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</si>
  <si>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</si>
  <si>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</si>
  <si>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</si>
  <si>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</si>
  <si>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</si>
  <si>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</si>
  <si>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</si>
  <si>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</si>
  <si>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</si>
  <si>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</si>
  <si>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</si>
  <si>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</si>
  <si>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</si>
  <si>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</si>
  <si>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</si>
  <si>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</si>
  <si>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</si>
  <si>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</si>
  <si>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</si>
  <si>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国立医薬品食品衛生研究所</t>
    <phoneticPr fontId="5"/>
  </si>
  <si>
    <t>厚生労働省</t>
  </si>
  <si>
    <t>総務部　会計課</t>
    <phoneticPr fontId="5"/>
  </si>
  <si>
    <t>奥田　裕行</t>
    <phoneticPr fontId="5"/>
  </si>
  <si>
    <t>○</t>
  </si>
  <si>
    <t>-</t>
  </si>
  <si>
    <t>-</t>
    <phoneticPr fontId="5"/>
  </si>
  <si>
    <t>-</t>
    <phoneticPr fontId="5"/>
  </si>
  <si>
    <t>-</t>
    <phoneticPr fontId="5"/>
  </si>
  <si>
    <t>-</t>
    <phoneticPr fontId="5"/>
  </si>
  <si>
    <t>-</t>
    <phoneticPr fontId="5"/>
  </si>
  <si>
    <t>-</t>
    <phoneticPr fontId="5"/>
  </si>
  <si>
    <t>-</t>
    <phoneticPr fontId="5"/>
  </si>
  <si>
    <t>-</t>
    <phoneticPr fontId="5"/>
  </si>
  <si>
    <t>‐</t>
  </si>
  <si>
    <t>妥当である。</t>
    <rPh sb="0" eb="2">
      <t>ダトウ</t>
    </rPh>
    <phoneticPr fontId="5"/>
  </si>
  <si>
    <t>-</t>
    <phoneticPr fontId="5"/>
  </si>
  <si>
    <t>-</t>
    <phoneticPr fontId="5"/>
  </si>
  <si>
    <t>真に必要な経費のみ支出している。</t>
    <rPh sb="0" eb="1">
      <t>シン</t>
    </rPh>
    <rPh sb="2" eb="4">
      <t>ヒツヨウ</t>
    </rPh>
    <rPh sb="5" eb="7">
      <t>ケイヒ</t>
    </rPh>
    <rPh sb="9" eb="11">
      <t>シシュツ</t>
    </rPh>
    <phoneticPr fontId="5"/>
  </si>
  <si>
    <t>調達の際に競争性を保つことで、より効率的な予算の執行に努めている。</t>
    <phoneticPr fontId="5"/>
  </si>
  <si>
    <t>妥当なものとなっている。</t>
    <rPh sb="0" eb="2">
      <t>ダトウ</t>
    </rPh>
    <phoneticPr fontId="5"/>
  </si>
  <si>
    <t>事業目的達成のために効率的な方法で実施しており、また毎年度成果も着実にあげていることから、他の手段と比較して、実効性は高いと考えられる。</t>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</si>
  <si>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</si>
  <si>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</si>
  <si>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</si>
  <si>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</si>
  <si>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化学物質による緊急の危害対策を支援する知識情報基盤事業費</t>
    <phoneticPr fontId="5"/>
  </si>
  <si>
    <t>-</t>
    <phoneticPr fontId="5"/>
  </si>
  <si>
    <t>　大規模な化学物質事故や化学物質テロに対応するため、有害化学物質のヒト健康影響に関する情報を収集・分析し、効率的な情報発信及び検索システムを構築することを目的とする。</t>
    <phoneticPr fontId="5"/>
  </si>
  <si>
    <t>　化学物質に起因する緊急危害対応に必要な情報の収集・蓄積・評価を行い、これらの情報を緊急時の化学物質安全性に関わる全ての関係者（医療・公衆衛生関係者、行政担当者、企業担当者）が必要な時に迅速かつ容易に活用できるようホームページで提供する。①有毒物質の毒性、物性、被害事例等に関する国内外の情報の収集・調査を行う。②米国AEGL(急性暴露ガイドライン濃度)情報の翻訳・編集・蓄積と効率的活用法に関する研究を行う。③毒物劇物取締法データベース等のデータ更新及び管理を行う。</t>
    <phoneticPr fontId="5"/>
  </si>
  <si>
    <t>試験研究費</t>
    <rPh sb="0" eb="2">
      <t>シケン</t>
    </rPh>
    <rPh sb="2" eb="5">
      <t>ケンキュウヒ</t>
    </rPh>
    <phoneticPr fontId="5"/>
  </si>
  <si>
    <t>平成31年度においては、ホームページの毒劇物関連サイトへの年間アクセス数10万件を獲得する。</t>
    <phoneticPr fontId="5"/>
  </si>
  <si>
    <t>ホームページの毒劇物関連サイトへの年間アクセス数</t>
    <phoneticPr fontId="5"/>
  </si>
  <si>
    <t>万件</t>
    <rPh sb="0" eb="1">
      <t>マン</t>
    </rPh>
    <rPh sb="1" eb="2">
      <t>ケン</t>
    </rPh>
    <phoneticPr fontId="5"/>
  </si>
  <si>
    <t>-</t>
    <phoneticPr fontId="5"/>
  </si>
  <si>
    <t>国立医薬品食品衛生研究所webアクセス統計</t>
    <phoneticPr fontId="5"/>
  </si>
  <si>
    <t>毒劇物の新規評価物質の評価文書数</t>
    <phoneticPr fontId="5"/>
  </si>
  <si>
    <t>文書数</t>
    <rPh sb="0" eb="2">
      <t>ブンショ</t>
    </rPh>
    <rPh sb="2" eb="3">
      <t>スウ</t>
    </rPh>
    <phoneticPr fontId="5"/>
  </si>
  <si>
    <t>翻訳したAEGL評価文書数</t>
    <phoneticPr fontId="5"/>
  </si>
  <si>
    <t>-</t>
    <phoneticPr fontId="5"/>
  </si>
  <si>
    <t>X:執行額（円）／Y:年間アクセス数　　　　　　　</t>
    <phoneticPr fontId="5"/>
  </si>
  <si>
    <t>円</t>
    <rPh sb="0" eb="1">
      <t>エン</t>
    </rPh>
    <phoneticPr fontId="5"/>
  </si>
  <si>
    <t>　　X/Y</t>
    <phoneticPr fontId="5"/>
  </si>
  <si>
    <t>7,503,000/174,000</t>
    <phoneticPr fontId="5"/>
  </si>
  <si>
    <t>7,439,452/209,000</t>
    <phoneticPr fontId="5"/>
  </si>
  <si>
    <t>化学物質に起因する緊急危害対応に必要な情報の収集・蓄積・評価を行い、これらの情報を緊急時の化学物質安全性に関わる全ての関係者（医療・公衆衛生関係者、行政担当者、企業担当者）が必要な時に迅速かつ容易に活用できるようホームページで提供する。
①有毒物質の毒性、物性、被害事例等に関する国内外の情報の収集・調査を行う。
②米国AEGL(急性暴露ガイドライン濃度)情報の翻訳・編集・蓄積と効率的活用法に関する研究を行う。
③毒物劇物取締法データベース等のデータ更新及び管理を行う。
これにより有害化学物質のヒト健康影響に関する情報を収集・分析し、効率的な情報発信及び検索システムを構築し、大規模な化学物質事故や化学物資テロへの対応等に資するもの。</t>
    <phoneticPr fontId="5"/>
  </si>
  <si>
    <t>専門家による信頼性の高い文書として、関係者をはじめ、広く一般に利用されている。</t>
    <phoneticPr fontId="5"/>
  </si>
  <si>
    <t>毒劇物は、毒劇物取締法により指定されるため、その評価には独立性・中立性が必要とされることから、国の機関が行うべき事業である。</t>
    <phoneticPr fontId="5"/>
  </si>
  <si>
    <t>毒劇物ホームページへは年間10万件以上のアクセスがあり、関係者（医療・公衆衛生関係者、行政担当者、企業担当者）に広く活用されている。</t>
    <phoneticPr fontId="5"/>
  </si>
  <si>
    <t>-</t>
    <phoneticPr fontId="5"/>
  </si>
  <si>
    <t>-</t>
    <phoneticPr fontId="5"/>
  </si>
  <si>
    <t>医薬品等規制行政直結する政策研究費</t>
    <rPh sb="0" eb="3">
      <t>イヤクヒン</t>
    </rPh>
    <rPh sb="3" eb="4">
      <t>トウ</t>
    </rPh>
    <rPh sb="4" eb="6">
      <t>キセイ</t>
    </rPh>
    <rPh sb="6" eb="8">
      <t>ギョウセイ</t>
    </rPh>
    <rPh sb="8" eb="10">
      <t>チョッケツ</t>
    </rPh>
    <rPh sb="12" eb="14">
      <t>セイサク</t>
    </rPh>
    <rPh sb="14" eb="17">
      <t>ケンキュウヒ</t>
    </rPh>
    <phoneticPr fontId="5"/>
  </si>
  <si>
    <t>588</t>
    <phoneticPr fontId="5"/>
  </si>
  <si>
    <t>535</t>
    <phoneticPr fontId="5"/>
  </si>
  <si>
    <t>474</t>
    <phoneticPr fontId="5"/>
  </si>
  <si>
    <t>855</t>
    <phoneticPr fontId="5"/>
  </si>
  <si>
    <t>858</t>
    <phoneticPr fontId="5"/>
  </si>
  <si>
    <t>869</t>
    <phoneticPr fontId="5"/>
  </si>
  <si>
    <t>838</t>
    <phoneticPr fontId="5"/>
  </si>
  <si>
    <t>841</t>
    <phoneticPr fontId="5"/>
  </si>
  <si>
    <t>-</t>
    <phoneticPr fontId="5"/>
  </si>
  <si>
    <t>-</t>
    <phoneticPr fontId="5"/>
  </si>
  <si>
    <t>-</t>
    <phoneticPr fontId="5"/>
  </si>
  <si>
    <t>3,978,325/379,000</t>
    <phoneticPr fontId="5"/>
  </si>
  <si>
    <t>点検対象外</t>
    <rPh sb="0" eb="2">
      <t>テンケン</t>
    </rPh>
    <rPh sb="2" eb="4">
      <t>タイショウ</t>
    </rPh>
    <rPh sb="4" eb="5">
      <t>ガイ</t>
    </rPh>
    <phoneticPr fontId="5"/>
  </si>
  <si>
    <t>個人A</t>
    <phoneticPr fontId="5"/>
  </si>
  <si>
    <t>論文別刷代</t>
    <rPh sb="0" eb="2">
      <t>ロンブン</t>
    </rPh>
    <rPh sb="2" eb="4">
      <t>ベツズ</t>
    </rPh>
    <rPh sb="4" eb="5">
      <t>ダイ</t>
    </rPh>
    <phoneticPr fontId="5"/>
  </si>
  <si>
    <t>-</t>
    <phoneticPr fontId="5"/>
  </si>
  <si>
    <t>（株）バイオテック・ラボ</t>
    <rPh sb="1" eb="2">
      <t>カブ</t>
    </rPh>
    <phoneticPr fontId="5"/>
  </si>
  <si>
    <t>非常勤職員A</t>
    <phoneticPr fontId="5"/>
  </si>
  <si>
    <t>（株）伊藤サプライ</t>
    <rPh sb="1" eb="2">
      <t>カブ</t>
    </rPh>
    <rPh sb="3" eb="5">
      <t>イトウ</t>
    </rPh>
    <phoneticPr fontId="5"/>
  </si>
  <si>
    <t>（株）一和堂</t>
    <rPh sb="3" eb="4">
      <t>イチ</t>
    </rPh>
    <rPh sb="5" eb="6">
      <t>ドウ</t>
    </rPh>
    <phoneticPr fontId="5"/>
  </si>
  <si>
    <t>宮崎化学薬品（株）</t>
    <rPh sb="0" eb="2">
      <t>ミヤザキ</t>
    </rPh>
    <rPh sb="2" eb="4">
      <t>カガク</t>
    </rPh>
    <rPh sb="4" eb="6">
      <t>ヤクヒン</t>
    </rPh>
    <phoneticPr fontId="5"/>
  </si>
  <si>
    <t>（株）エムアンドオーインダストリー</t>
    <phoneticPr fontId="5"/>
  </si>
  <si>
    <t>クリムゾンインタラクティブ　プライベート　リミテッド</t>
    <phoneticPr fontId="5"/>
  </si>
  <si>
    <t>英文校正費</t>
    <rPh sb="0" eb="2">
      <t>エイブン</t>
    </rPh>
    <rPh sb="2" eb="4">
      <t>コウセイ</t>
    </rPh>
    <rPh sb="4" eb="5">
      <t>ヒ</t>
    </rPh>
    <phoneticPr fontId="5"/>
  </si>
  <si>
    <t>川崎市上下水道局</t>
    <rPh sb="0" eb="3">
      <t>カワサキシ</t>
    </rPh>
    <rPh sb="3" eb="5">
      <t>ジョウゲ</t>
    </rPh>
    <rPh sb="5" eb="8">
      <t>スイドウキョク</t>
    </rPh>
    <phoneticPr fontId="5"/>
  </si>
  <si>
    <t>研究用消耗品購入費</t>
    <rPh sb="0" eb="3">
      <t>ケンキュウヨウ</t>
    </rPh>
    <rPh sb="3" eb="5">
      <t>ショウモウ</t>
    </rPh>
    <rPh sb="5" eb="6">
      <t>ヒン</t>
    </rPh>
    <rPh sb="6" eb="8">
      <t>コウニュウ</t>
    </rPh>
    <rPh sb="8" eb="9">
      <t>ヒ</t>
    </rPh>
    <phoneticPr fontId="5"/>
  </si>
  <si>
    <t>研究用備品購入費</t>
    <rPh sb="0" eb="3">
      <t>ケンキュウヨウ</t>
    </rPh>
    <rPh sb="3" eb="5">
      <t>ビヒン</t>
    </rPh>
    <rPh sb="5" eb="8">
      <t>コウニュウヒ</t>
    </rPh>
    <phoneticPr fontId="5"/>
  </si>
  <si>
    <t>研究用消耗品購入費</t>
    <phoneticPr fontId="5"/>
  </si>
  <si>
    <t>研究用消耗品購入費</t>
    <phoneticPr fontId="5"/>
  </si>
  <si>
    <t>-</t>
    <phoneticPr fontId="5"/>
  </si>
  <si>
    <t>（株）ユサコ</t>
    <rPh sb="1" eb="2">
      <t>カブ</t>
    </rPh>
    <phoneticPr fontId="5"/>
  </si>
  <si>
    <t>研究用図書購入費</t>
    <rPh sb="0" eb="3">
      <t>ケンキュウヨウ</t>
    </rPh>
    <rPh sb="3" eb="5">
      <t>トショ</t>
    </rPh>
    <rPh sb="5" eb="7">
      <t>コウニュウ</t>
    </rPh>
    <rPh sb="7" eb="8">
      <t>ヒ</t>
    </rPh>
    <phoneticPr fontId="5"/>
  </si>
  <si>
    <t>Webコンテンツ利用料</t>
    <rPh sb="8" eb="11">
      <t>リヨウリョウ</t>
    </rPh>
    <phoneticPr fontId="5"/>
  </si>
  <si>
    <t>-</t>
    <phoneticPr fontId="5"/>
  </si>
  <si>
    <t>-</t>
    <phoneticPr fontId="5"/>
  </si>
  <si>
    <t>【一般競争入札（最低価格）等】</t>
    <rPh sb="1" eb="3">
      <t>イッパン</t>
    </rPh>
    <rPh sb="3" eb="5">
      <t>キョウソウ</t>
    </rPh>
    <rPh sb="5" eb="7">
      <t>ニュウサツ</t>
    </rPh>
    <rPh sb="8" eb="10">
      <t>サイテイ</t>
    </rPh>
    <rPh sb="10" eb="12">
      <t>カカク</t>
    </rPh>
    <rPh sb="13" eb="14">
      <t>トウ</t>
    </rPh>
    <phoneticPr fontId="5"/>
  </si>
  <si>
    <t>-</t>
    <phoneticPr fontId="5"/>
  </si>
  <si>
    <t>-</t>
    <phoneticPr fontId="5"/>
  </si>
  <si>
    <t>-</t>
    <phoneticPr fontId="5"/>
  </si>
  <si>
    <t>-</t>
    <phoneticPr fontId="5"/>
  </si>
  <si>
    <t>-</t>
    <phoneticPr fontId="5"/>
  </si>
  <si>
    <t>-</t>
    <phoneticPr fontId="5"/>
  </si>
  <si>
    <t>B.（株）バイオテック・ラボ</t>
    <phoneticPr fontId="5"/>
  </si>
  <si>
    <t>研究用備品購入費</t>
    <rPh sb="0" eb="8">
      <t>ケンキュウヨウビヒンコウニュウヒ</t>
    </rPh>
    <phoneticPr fontId="5"/>
  </si>
  <si>
    <t>A.</t>
    <phoneticPr fontId="5"/>
  </si>
  <si>
    <t>【随意契約（少額）等】</t>
    <rPh sb="1" eb="3">
      <t>ズイイ</t>
    </rPh>
    <rPh sb="3" eb="5">
      <t>ケイヤク</t>
    </rPh>
    <rPh sb="6" eb="7">
      <t>ショウ</t>
    </rPh>
    <rPh sb="7" eb="8">
      <t>ガク</t>
    </rPh>
    <rPh sb="9" eb="10">
      <t>トウ</t>
    </rPh>
    <phoneticPr fontId="5"/>
  </si>
  <si>
    <t>Ｅｌｓｅｖｉｅｒ　Ｂ．Ｖ．</t>
    <phoneticPr fontId="5"/>
  </si>
  <si>
    <t>-</t>
    <phoneticPr fontId="5"/>
  </si>
  <si>
    <t>有</t>
  </si>
  <si>
    <t>本事業は、大規模な化学物質事故や化学物質テロに対応するため、有害化学物質のヒト健康影響に関する情報を収集・分析し、効率的な情報発信及び検索システムを構築することを目的とする。一方、医薬品等規制行政に直結する政策研究費は、医薬品、医療機器、食品、その他生活環境中に存在する化学物質について、その品質、安全性及び有効性を適正に評価し、行政による規制に直結する科学的根拠を明確にすることにより、産業競争力の向上及び健康に対する被害を防止して安全な国民生活を確保することを目的とする。従って内容及び経費執行に重複はない。</t>
    <phoneticPr fontId="5"/>
  </si>
  <si>
    <t>3,782,000/100,000</t>
    <phoneticPr fontId="5"/>
  </si>
  <si>
    <t>無</t>
  </si>
  <si>
    <t>備品費</t>
    <rPh sb="0" eb="2">
      <t>ビヒン</t>
    </rPh>
    <rPh sb="2" eb="3">
      <t>ヒ</t>
    </rPh>
    <phoneticPr fontId="5"/>
  </si>
  <si>
    <t>研究施設及び機器に係る水道使用料</t>
    <rPh sb="0" eb="2">
      <t>ケンキュウ</t>
    </rPh>
    <rPh sb="2" eb="4">
      <t>シセツ</t>
    </rPh>
    <rPh sb="4" eb="5">
      <t>オヨ</t>
    </rPh>
    <rPh sb="6" eb="8">
      <t>キキ</t>
    </rPh>
    <rPh sb="9" eb="10">
      <t>カカワ</t>
    </rPh>
    <rPh sb="11" eb="13">
      <t>スイドウ</t>
    </rPh>
    <rPh sb="13" eb="15">
      <t>シヨウ</t>
    </rPh>
    <rPh sb="15" eb="16">
      <t>リョウ</t>
    </rPh>
    <phoneticPr fontId="5"/>
  </si>
  <si>
    <t>事務補助等の業務に係る賃金</t>
    <rPh sb="0" eb="4">
      <t>ジムホジョ</t>
    </rPh>
    <rPh sb="4" eb="5">
      <t>トウ</t>
    </rPh>
    <rPh sb="6" eb="8">
      <t>ギョウム</t>
    </rPh>
    <rPh sb="9" eb="10">
      <t>カカ</t>
    </rPh>
    <rPh sb="11" eb="13">
      <t>チンギン</t>
    </rPh>
    <phoneticPr fontId="5"/>
  </si>
  <si>
    <t>-</t>
    <phoneticPr fontId="5"/>
  </si>
  <si>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及び光熱水料によるライフラインに係る経費である。</t>
    <phoneticPr fontId="5"/>
  </si>
  <si>
    <t>毒劇物の新規評価物質の評価文書数の実績は見込みどおりであったが、AEGL評価文書の翻訳については、30年度に公開された新規の翻訳対象の化学物質が1件のみであった。毒劇物の新規評価物質の評価文書1件を作成するにあたり、AEGL翻訳１０件分相当の作業量を必要とするところでもあるので、毒劇物とAEGL関連の合計した実績は、見込みに見合ったものと考えられる。</t>
    <rPh sb="38" eb="39">
      <t>ブン</t>
    </rPh>
    <phoneticPr fontId="5"/>
  </si>
  <si>
    <t>・平成30年度におけるホームページへのアクセス数は目標値に達しており、関係者（医療・公衆衛生関係者、行政担当者、企業担当者）から信頼性の高い重要な情報源として需要が大きいため、引き続き現在の水準を維持していく必要がある。
・執行管理表により支出先及び使途等について管理を行い、経費の適切な執行に努めている。</t>
    <phoneticPr fontId="5"/>
  </si>
  <si>
    <t>適切に予算を執行し、事業の目的を達成できているため、引き続き経費の適切な執行及び目的の達成に努める。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</si>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</sst>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17318</xdr:colOff>
      <xdr:row>740</xdr:row>
      <xdr:rowOff>121228</xdr:rowOff>
    </xdr:from>
    <xdr:to>
      <xdr:col>36</xdr:col>
      <xdr:colOff>63894</xdr:colOff>
      <xdr:row>742</xdr:row>
      <xdr:rowOff>185991</xdr:rowOff>
    </xdr:to>
    <xdr:sp macro="" textlink="">
      <xdr:nvSpPr>
        <xdr:cNvPr id="3" name="正方形/長方形 2"/>
        <xdr:cNvSpPr/>
      </xdr:nvSpPr>
      <xdr:spPr>
        <a:xfrm>
          <a:off x="4398818" y="40212819"/>
          <a:ext cx="2834803" cy="77480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４ 百万円</a:t>
          </a:r>
        </a:p>
      </xdr:txBody>
    </xdr:sp>
    <xdr:clientData/>
  </xdr:twoCellAnchor>
  <xdr:twoCellAnchor>
    <xdr:from>
      <xdr:col>36</xdr:col>
      <xdr:colOff>177032</xdr:colOff>
      <xdr:row>750</xdr:row>
      <xdr:rowOff>333856</xdr:rowOff>
    </xdr:from>
    <xdr:to>
      <xdr:col>46</xdr:col>
      <xdr:colOff>97175</xdr:colOff>
      <xdr:row>752</xdr:row>
      <xdr:rowOff>332459</xdr:rowOff>
    </xdr:to>
    <xdr:sp macro="" textlink="">
      <xdr:nvSpPr>
        <xdr:cNvPr id="6" name="正方形/長方形 5"/>
        <xdr:cNvSpPr/>
      </xdr:nvSpPr>
      <xdr:spPr>
        <a:xfrm>
          <a:off x="7416032" y="44095939"/>
          <a:ext cx="1930976" cy="69710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  </a:t>
          </a:r>
          <a:r>
            <a:rPr kumimoji="1" lang="en-US" altLang="ja-JP" sz="1100"/>
            <a:t>.</a:t>
          </a:r>
          <a:r>
            <a:rPr kumimoji="1" lang="ja-JP" altLang="en-US" sz="1100"/>
            <a:t>民間会社（３社）</a:t>
          </a:r>
          <a:endParaRPr kumimoji="1" lang="en-US" altLang="ja-JP" sz="1100"/>
        </a:p>
        <a:p>
          <a:pPr algn="ctr"/>
          <a:r>
            <a:rPr kumimoji="1" lang="ja-JP" altLang="en-US" sz="1100"/>
            <a:t> ２．３百万円　　　</a:t>
          </a:r>
        </a:p>
      </xdr:txBody>
    </xdr:sp>
    <xdr:clientData/>
  </xdr:twoCellAnchor>
  <xdr:twoCellAnchor>
    <xdr:from>
      <xdr:col>35</xdr:col>
      <xdr:colOff>116416</xdr:colOff>
      <xdr:row>753</xdr:row>
      <xdr:rowOff>116415</xdr:rowOff>
    </xdr:from>
    <xdr:to>
      <xdr:col>47</xdr:col>
      <xdr:colOff>199160</xdr:colOff>
      <xdr:row>777</xdr:row>
      <xdr:rowOff>63499</xdr:rowOff>
    </xdr:to>
    <xdr:sp macro="" textlink="">
      <xdr:nvSpPr>
        <xdr:cNvPr id="7" name="大かっこ 6"/>
        <xdr:cNvSpPr/>
      </xdr:nvSpPr>
      <xdr:spPr>
        <a:xfrm>
          <a:off x="7154333" y="44926248"/>
          <a:ext cx="2495744" cy="6350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研究用備品購入費、</a:t>
          </a:r>
          <a:endParaRPr kumimoji="1" lang="en-US" altLang="ja-JP" sz="1100"/>
        </a:p>
        <a:p>
          <a:pPr algn="ctr"/>
          <a:r>
            <a:rPr kumimoji="1" lang="ja-JP" altLang="en-US" sz="1100"/>
            <a:t>研究用図書購入費等　　　　　　　　　　</a:t>
          </a:r>
          <a:endParaRPr kumimoji="1" lang="en-US" altLang="ja-JP" sz="1100"/>
        </a:p>
      </xdr:txBody>
    </xdr:sp>
    <xdr:clientData/>
  </xdr:twoCellAnchor>
  <xdr:twoCellAnchor>
    <xdr:from>
      <xdr:col>11</xdr:col>
      <xdr:colOff>169332</xdr:colOff>
      <xdr:row>750</xdr:row>
      <xdr:rowOff>338667</xdr:rowOff>
    </xdr:from>
    <xdr:to>
      <xdr:col>21</xdr:col>
      <xdr:colOff>89475</xdr:colOff>
      <xdr:row>752</xdr:row>
      <xdr:rowOff>337270</xdr:rowOff>
    </xdr:to>
    <xdr:sp macro="" textlink="">
      <xdr:nvSpPr>
        <xdr:cNvPr id="11" name="正方形/長方形 10"/>
        <xdr:cNvSpPr/>
      </xdr:nvSpPr>
      <xdr:spPr>
        <a:xfrm>
          <a:off x="2381249" y="44100750"/>
          <a:ext cx="1930976" cy="69710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  </a:t>
          </a:r>
          <a:r>
            <a:rPr kumimoji="1" lang="en-US" altLang="ja-JP" sz="1100"/>
            <a:t>.</a:t>
          </a:r>
          <a:r>
            <a:rPr kumimoji="1" lang="ja-JP" altLang="en-US" sz="1100"/>
            <a:t>事務費</a:t>
          </a:r>
          <a:endParaRPr kumimoji="1" lang="en-US" altLang="ja-JP" sz="1100"/>
        </a:p>
        <a:p>
          <a:pPr algn="ctr"/>
          <a:r>
            <a:rPr kumimoji="1" lang="ja-JP" altLang="en-US" sz="1100"/>
            <a:t> １．７百万円　　　</a:t>
          </a:r>
        </a:p>
      </xdr:txBody>
    </xdr:sp>
    <xdr:clientData/>
  </xdr:twoCellAnchor>
  <xdr:twoCellAnchor>
    <xdr:from>
      <xdr:col>9</xdr:col>
      <xdr:colOff>179916</xdr:colOff>
      <xdr:row>753</xdr:row>
      <xdr:rowOff>31750</xdr:rowOff>
    </xdr:from>
    <xdr:to>
      <xdr:col>23</xdr:col>
      <xdr:colOff>74083</xdr:colOff>
      <xdr:row>777</xdr:row>
      <xdr:rowOff>52915</xdr:rowOff>
    </xdr:to>
    <xdr:sp macro="" textlink="">
      <xdr:nvSpPr>
        <xdr:cNvPr id="16" name="大かっこ 15"/>
        <xdr:cNvSpPr/>
      </xdr:nvSpPr>
      <xdr:spPr>
        <a:xfrm>
          <a:off x="1989666" y="44841583"/>
          <a:ext cx="2709334" cy="7090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研究用消耗品購入費、</a:t>
          </a:r>
          <a:endParaRPr kumimoji="1" lang="en-US" altLang="ja-JP" sz="1100"/>
        </a:p>
        <a:p>
          <a:pPr algn="ctr"/>
          <a:r>
            <a:rPr kumimoji="1" lang="ja-JP" altLang="en-US" sz="1100"/>
            <a:t>事務補助等の業務に係る賃金等　　　　　　　　　　</a:t>
          </a:r>
          <a:endParaRPr kumimoji="1" lang="en-US" altLang="ja-JP" sz="1100"/>
        </a:p>
      </xdr:txBody>
    </xdr:sp>
    <xdr:clientData/>
  </xdr:twoCellAnchor>
  <xdr:twoCellAnchor>
    <xdr:from>
      <xdr:col>28</xdr:col>
      <xdr:colOff>200025</xdr:colOff>
      <xdr:row>742</xdr:row>
      <xdr:rowOff>211666</xdr:rowOff>
    </xdr:from>
    <xdr:to>
      <xdr:col>29</xdr:col>
      <xdr:colOff>8466</xdr:colOff>
      <xdr:row>749</xdr:row>
      <xdr:rowOff>68791</xdr:rowOff>
    </xdr:to>
    <xdr:cxnSp macro="">
      <xdr:nvCxnSpPr>
        <xdr:cNvPr id="15" name="直線コネクタ 14"/>
        <xdr:cNvCxnSpPr/>
      </xdr:nvCxnSpPr>
      <xdr:spPr>
        <a:xfrm>
          <a:off x="5830358" y="41179749"/>
          <a:ext cx="9525" cy="2301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84667</xdr:colOff>
      <xdr:row>749</xdr:row>
      <xdr:rowOff>68791</xdr:rowOff>
    </xdr:from>
    <xdr:to>
      <xdr:col>41</xdr:col>
      <xdr:colOff>104581</xdr:colOff>
      <xdr:row>749</xdr:row>
      <xdr:rowOff>68792</xdr:rowOff>
    </xdr:to>
    <xdr:cxnSp macro="">
      <xdr:nvCxnSpPr>
        <xdr:cNvPr id="18" name="直線コネクタ 17"/>
        <xdr:cNvCxnSpPr/>
      </xdr:nvCxnSpPr>
      <xdr:spPr>
        <a:xfrm>
          <a:off x="3302000" y="43481624"/>
          <a:ext cx="5046998"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83609</xdr:colOff>
      <xdr:row>749</xdr:row>
      <xdr:rowOff>49741</xdr:rowOff>
    </xdr:from>
    <xdr:to>
      <xdr:col>16</xdr:col>
      <xdr:colOff>93823</xdr:colOff>
      <xdr:row>750</xdr:row>
      <xdr:rowOff>303495</xdr:rowOff>
    </xdr:to>
    <xdr:cxnSp macro="">
      <xdr:nvCxnSpPr>
        <xdr:cNvPr id="19" name="直線矢印コネクタ 18"/>
        <xdr:cNvCxnSpPr/>
      </xdr:nvCxnSpPr>
      <xdr:spPr>
        <a:xfrm>
          <a:off x="3300942" y="43462574"/>
          <a:ext cx="10214" cy="60300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93133</xdr:colOff>
      <xdr:row>749</xdr:row>
      <xdr:rowOff>60324</xdr:rowOff>
    </xdr:from>
    <xdr:to>
      <xdr:col>41</xdr:col>
      <xdr:colOff>103347</xdr:colOff>
      <xdr:row>750</xdr:row>
      <xdr:rowOff>314078</xdr:rowOff>
    </xdr:to>
    <xdr:cxnSp macro="">
      <xdr:nvCxnSpPr>
        <xdr:cNvPr id="20" name="直線矢印コネクタ 19"/>
        <xdr:cNvCxnSpPr/>
      </xdr:nvCxnSpPr>
      <xdr:spPr>
        <a:xfrm>
          <a:off x="8337550" y="43473157"/>
          <a:ext cx="10214" cy="60300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3" zoomScale="75" zoomScaleNormal="75" zoomScaleSheetLayoutView="75" zoomScalePageLayoutView="85" workbookViewId="0">
      <selection activeCell="AM135" sqref="AM135:AP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849</v>
      </c>
      <c r="AT2" s="220"/>
      <c r="AU2" s="220"/>
      <c r="AV2" s="52" t="str">
        <f>IF(AW2="", "", "-")</f>
        <v/>
      </c>
      <c r="AW2" s="401"/>
      <c r="AX2" s="401"/>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595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596</v>
      </c>
      <c r="H7" s="830"/>
      <c r="I7" s="830"/>
      <c r="J7" s="830"/>
      <c r="K7" s="830"/>
      <c r="L7" s="830"/>
      <c r="M7" s="830"/>
      <c r="N7" s="830"/>
      <c r="O7" s="830"/>
      <c r="P7" s="830"/>
      <c r="Q7" s="830"/>
      <c r="R7" s="830"/>
      <c r="S7" s="830"/>
      <c r="T7" s="830"/>
      <c r="U7" s="830"/>
      <c r="V7" s="830"/>
      <c r="W7" s="830"/>
      <c r="X7" s="831"/>
      <c r="Y7" s="399" t="s">
        <v>515</v>
      </c>
      <c r="Z7" s="296"/>
      <c r="AA7" s="296"/>
      <c r="AB7" s="296"/>
      <c r="AC7" s="296"/>
      <c r="AD7" s="400"/>
      <c r="AE7" s="387" t="s">
        <v>596</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6" t="s">
        <v>378</v>
      </c>
      <c r="B8" s="827"/>
      <c r="C8" s="827"/>
      <c r="D8" s="827"/>
      <c r="E8" s="827"/>
      <c r="F8" s="828"/>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597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598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8</v>
      </c>
      <c r="Q13" s="109"/>
      <c r="R13" s="109"/>
      <c r="S13" s="109"/>
      <c r="T13" s="109"/>
      <c r="U13" s="109"/>
      <c r="V13" s="110"/>
      <c r="W13" s="108">
        <v>8</v>
      </c>
      <c r="X13" s="109"/>
      <c r="Y13" s="109"/>
      <c r="Z13" s="109"/>
      <c r="AA13" s="109"/>
      <c r="AB13" s="109"/>
      <c r="AC13" s="110"/>
      <c r="AD13" s="108">
        <v>4</v>
      </c>
      <c r="AE13" s="109"/>
      <c r="AF13" s="109"/>
      <c r="AG13" s="109"/>
      <c r="AH13" s="109"/>
      <c r="AI13" s="109"/>
      <c r="AJ13" s="110"/>
      <c r="AK13" s="108">
        <v>4</v>
      </c>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44"/>
      <c r="H14" s="745"/>
      <c r="I14" s="575" t="s">
        <v>8</v>
      </c>
      <c r="J14" s="629"/>
      <c r="K14" s="629"/>
      <c r="L14" s="629"/>
      <c r="M14" s="629"/>
      <c r="N14" s="629"/>
      <c r="O14" s="630"/>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575</v>
      </c>
      <c r="Q15" s="109"/>
      <c r="R15" s="109"/>
      <c r="S15" s="109"/>
      <c r="T15" s="109"/>
      <c r="U15" s="109"/>
      <c r="V15" s="110"/>
      <c r="W15" s="108" t="s">
        <v>575</v>
      </c>
      <c r="X15" s="109"/>
      <c r="Y15" s="109"/>
      <c r="Z15" s="109"/>
      <c r="AA15" s="109"/>
      <c r="AB15" s="109"/>
      <c r="AC15" s="110"/>
      <c r="AD15" s="108" t="s">
        <v>576</v>
      </c>
      <c r="AE15" s="109"/>
      <c r="AF15" s="109"/>
      <c r="AG15" s="109"/>
      <c r="AH15" s="109"/>
      <c r="AI15" s="109"/>
      <c r="AJ15" s="110"/>
      <c r="AK15" s="108" t="s">
        <v>575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6"/>
      <c r="H18" s="747"/>
      <c r="I18" s="734" t="s">
        <v>20</v>
      </c>
      <c r="J18" s="735"/>
      <c r="K18" s="735"/>
      <c r="L18" s="735"/>
      <c r="M18" s="735"/>
      <c r="N18" s="735"/>
      <c r="O18" s="736"/>
      <c r="P18" s="114">
        <f>SUM(P13:V17)</f>
        <v>8</v>
      </c>
      <c r="Q18" s="115"/>
      <c r="R18" s="115"/>
      <c r="S18" s="115"/>
      <c r="T18" s="115"/>
      <c r="U18" s="115"/>
      <c r="V18" s="116"/>
      <c r="W18" s="114">
        <f>SUM(W13:AC17)</f>
        <v>8</v>
      </c>
      <c r="X18" s="115"/>
      <c r="Y18" s="115"/>
      <c r="Z18" s="115"/>
      <c r="AA18" s="115"/>
      <c r="AB18" s="115"/>
      <c r="AC18" s="116"/>
      <c r="AD18" s="114">
        <f>SUM(AD13:AJ17)</f>
        <v>4</v>
      </c>
      <c r="AE18" s="115"/>
      <c r="AF18" s="115"/>
      <c r="AG18" s="115"/>
      <c r="AH18" s="115"/>
      <c r="AI18" s="115"/>
      <c r="AJ18" s="116"/>
      <c r="AK18" s="114">
        <f>SUM(AK13:AQ17)</f>
        <v>4</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8</v>
      </c>
      <c r="Q19" s="109"/>
      <c r="R19" s="109"/>
      <c r="S19" s="109"/>
      <c r="T19" s="109"/>
      <c r="U19" s="109"/>
      <c r="V19" s="110"/>
      <c r="W19" s="108">
        <v>7</v>
      </c>
      <c r="X19" s="109"/>
      <c r="Y19" s="109"/>
      <c r="Z19" s="109"/>
      <c r="AA19" s="109"/>
      <c r="AB19" s="109"/>
      <c r="AC19" s="110"/>
      <c r="AD19" s="108">
        <v>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0.875</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0.875</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599</v>
      </c>
      <c r="H23" s="187"/>
      <c r="I23" s="187"/>
      <c r="J23" s="187"/>
      <c r="K23" s="187"/>
      <c r="L23" s="187"/>
      <c r="M23" s="187"/>
      <c r="N23" s="187"/>
      <c r="O23" s="188"/>
      <c r="P23" s="105">
        <v>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4"/>
      <c r="I30" s="394"/>
      <c r="J30" s="394"/>
      <c r="K30" s="394"/>
      <c r="L30" s="394"/>
      <c r="M30" s="394"/>
      <c r="N30" s="394"/>
      <c r="O30" s="579"/>
      <c r="P30" s="578" t="s">
        <v>59</v>
      </c>
      <c r="Q30" s="394"/>
      <c r="R30" s="394"/>
      <c r="S30" s="394"/>
      <c r="T30" s="394"/>
      <c r="U30" s="394"/>
      <c r="V30" s="394"/>
      <c r="W30" s="394"/>
      <c r="X30" s="579"/>
      <c r="Y30" s="465"/>
      <c r="Z30" s="466"/>
      <c r="AA30" s="467"/>
      <c r="AB30" s="390" t="s">
        <v>11</v>
      </c>
      <c r="AC30" s="391"/>
      <c r="AD30" s="392"/>
      <c r="AE30" s="390" t="s">
        <v>535</v>
      </c>
      <c r="AF30" s="391"/>
      <c r="AG30" s="391"/>
      <c r="AH30" s="392"/>
      <c r="AI30" s="390" t="s">
        <v>532</v>
      </c>
      <c r="AJ30" s="391"/>
      <c r="AK30" s="391"/>
      <c r="AL30" s="392"/>
      <c r="AM30" s="393" t="s">
        <v>527</v>
      </c>
      <c r="AN30" s="393"/>
      <c r="AO30" s="393"/>
      <c r="AP30" s="390"/>
      <c r="AQ30" s="638" t="s">
        <v>354</v>
      </c>
      <c r="AR30" s="639"/>
      <c r="AS30" s="639"/>
      <c r="AT30" s="640"/>
      <c r="AU30" s="394" t="s">
        <v>253</v>
      </c>
      <c r="AV30" s="394"/>
      <c r="AW30" s="394"/>
      <c r="AX30" s="395"/>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468"/>
      <c r="Z31" s="469"/>
      <c r="AA31" s="470"/>
      <c r="AB31" s="336"/>
      <c r="AC31" s="337"/>
      <c r="AD31" s="338"/>
      <c r="AE31" s="336"/>
      <c r="AF31" s="337"/>
      <c r="AG31" s="337"/>
      <c r="AH31" s="338"/>
      <c r="AI31" s="336"/>
      <c r="AJ31" s="337"/>
      <c r="AK31" s="337"/>
      <c r="AL31" s="338"/>
      <c r="AM31" s="380"/>
      <c r="AN31" s="380"/>
      <c r="AO31" s="380"/>
      <c r="AP31" s="336"/>
      <c r="AQ31" s="217" t="s">
        <v>596</v>
      </c>
      <c r="AR31" s="136"/>
      <c r="AS31" s="137" t="s">
        <v>355</v>
      </c>
      <c r="AT31" s="172"/>
      <c r="AU31" s="271">
        <v>31</v>
      </c>
      <c r="AV31" s="271"/>
      <c r="AW31" s="383" t="s">
        <v>300</v>
      </c>
      <c r="AX31" s="384"/>
    </row>
    <row r="32" spans="1:50" ht="23.25" customHeight="1" x14ac:dyDescent="0.15">
      <c r="A32" s="515"/>
      <c r="B32" s="513"/>
      <c r="C32" s="513"/>
      <c r="D32" s="513"/>
      <c r="E32" s="513"/>
      <c r="F32" s="514"/>
      <c r="G32" s="540" t="s">
        <v>600</v>
      </c>
      <c r="H32" s="541"/>
      <c r="I32" s="541"/>
      <c r="J32" s="541"/>
      <c r="K32" s="541"/>
      <c r="L32" s="541"/>
      <c r="M32" s="541"/>
      <c r="N32" s="541"/>
      <c r="O32" s="542"/>
      <c r="P32" s="161" t="s">
        <v>601</v>
      </c>
      <c r="Q32" s="161"/>
      <c r="R32" s="161"/>
      <c r="S32" s="161"/>
      <c r="T32" s="161"/>
      <c r="U32" s="161"/>
      <c r="V32" s="161"/>
      <c r="W32" s="161"/>
      <c r="X32" s="231"/>
      <c r="Y32" s="342" t="s">
        <v>12</v>
      </c>
      <c r="Z32" s="549"/>
      <c r="AA32" s="550"/>
      <c r="AB32" s="551" t="s">
        <v>602</v>
      </c>
      <c r="AC32" s="551"/>
      <c r="AD32" s="551"/>
      <c r="AE32" s="368">
        <v>17.399999999999999</v>
      </c>
      <c r="AF32" s="369"/>
      <c r="AG32" s="369"/>
      <c r="AH32" s="369"/>
      <c r="AI32" s="368">
        <v>20.9</v>
      </c>
      <c r="AJ32" s="369"/>
      <c r="AK32" s="369"/>
      <c r="AL32" s="369"/>
      <c r="AM32" s="368">
        <v>37.9</v>
      </c>
      <c r="AN32" s="369"/>
      <c r="AO32" s="369"/>
      <c r="AP32" s="369"/>
      <c r="AQ32" s="111" t="s">
        <v>596</v>
      </c>
      <c r="AR32" s="112"/>
      <c r="AS32" s="112"/>
      <c r="AT32" s="113"/>
      <c r="AU32" s="369" t="s">
        <v>596</v>
      </c>
      <c r="AV32" s="369"/>
      <c r="AW32" s="369"/>
      <c r="AX32" s="371"/>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602</v>
      </c>
      <c r="AC33" s="522"/>
      <c r="AD33" s="522"/>
      <c r="AE33" s="368">
        <v>10</v>
      </c>
      <c r="AF33" s="369"/>
      <c r="AG33" s="369"/>
      <c r="AH33" s="369"/>
      <c r="AI33" s="368">
        <v>10</v>
      </c>
      <c r="AJ33" s="369"/>
      <c r="AK33" s="369"/>
      <c r="AL33" s="369"/>
      <c r="AM33" s="368">
        <v>10</v>
      </c>
      <c r="AN33" s="369"/>
      <c r="AO33" s="369"/>
      <c r="AP33" s="369"/>
      <c r="AQ33" s="111" t="s">
        <v>603</v>
      </c>
      <c r="AR33" s="112"/>
      <c r="AS33" s="112"/>
      <c r="AT33" s="113"/>
      <c r="AU33" s="369">
        <v>10</v>
      </c>
      <c r="AV33" s="369"/>
      <c r="AW33" s="369"/>
      <c r="AX33" s="371"/>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8">
        <v>174</v>
      </c>
      <c r="AF34" s="369"/>
      <c r="AG34" s="369"/>
      <c r="AH34" s="369"/>
      <c r="AI34" s="368">
        <v>209</v>
      </c>
      <c r="AJ34" s="369"/>
      <c r="AK34" s="369"/>
      <c r="AL34" s="369"/>
      <c r="AM34" s="368">
        <v>379</v>
      </c>
      <c r="AN34" s="369"/>
      <c r="AO34" s="369"/>
      <c r="AP34" s="369"/>
      <c r="AQ34" s="111" t="s">
        <v>596</v>
      </c>
      <c r="AR34" s="112"/>
      <c r="AS34" s="112"/>
      <c r="AT34" s="113"/>
      <c r="AU34" s="369" t="s">
        <v>596</v>
      </c>
      <c r="AV34" s="369"/>
      <c r="AW34" s="369"/>
      <c r="AX34" s="371"/>
    </row>
    <row r="35" spans="1:50" ht="23.25" customHeight="1" x14ac:dyDescent="0.15">
      <c r="A35" s="897" t="s">
        <v>505</v>
      </c>
      <c r="B35" s="898"/>
      <c r="C35" s="898"/>
      <c r="D35" s="898"/>
      <c r="E35" s="898"/>
      <c r="F35" s="899"/>
      <c r="G35" s="903" t="s">
        <v>604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5"/>
      <c r="I37" s="385"/>
      <c r="J37" s="385"/>
      <c r="K37" s="385"/>
      <c r="L37" s="385"/>
      <c r="M37" s="385"/>
      <c r="N37" s="385"/>
      <c r="O37" s="566"/>
      <c r="P37" s="631" t="s">
        <v>59</v>
      </c>
      <c r="Q37" s="385"/>
      <c r="R37" s="385"/>
      <c r="S37" s="385"/>
      <c r="T37" s="385"/>
      <c r="U37" s="385"/>
      <c r="V37" s="385"/>
      <c r="W37" s="385"/>
      <c r="X37" s="566"/>
      <c r="Y37" s="632"/>
      <c r="Z37" s="633"/>
      <c r="AA37" s="634"/>
      <c r="AB37" s="372" t="s">
        <v>11</v>
      </c>
      <c r="AC37" s="373"/>
      <c r="AD37" s="374"/>
      <c r="AE37" s="372" t="s">
        <v>535</v>
      </c>
      <c r="AF37" s="373"/>
      <c r="AG37" s="373"/>
      <c r="AH37" s="374"/>
      <c r="AI37" s="372" t="s">
        <v>532</v>
      </c>
      <c r="AJ37" s="373"/>
      <c r="AK37" s="373"/>
      <c r="AL37" s="374"/>
      <c r="AM37" s="379" t="s">
        <v>527</v>
      </c>
      <c r="AN37" s="379"/>
      <c r="AO37" s="379"/>
      <c r="AP37" s="372"/>
      <c r="AQ37" s="267" t="s">
        <v>354</v>
      </c>
      <c r="AR37" s="268"/>
      <c r="AS37" s="268"/>
      <c r="AT37" s="269"/>
      <c r="AU37" s="385" t="s">
        <v>253</v>
      </c>
      <c r="AV37" s="385"/>
      <c r="AW37" s="385"/>
      <c r="AX37" s="386"/>
    </row>
    <row r="38" spans="1:50" ht="18.75" hidden="1"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468"/>
      <c r="Z38" s="469"/>
      <c r="AA38" s="470"/>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2" t="s">
        <v>12</v>
      </c>
      <c r="Z39" s="549"/>
      <c r="AA39" s="550"/>
      <c r="AB39" s="551"/>
      <c r="AC39" s="551"/>
      <c r="AD39" s="551"/>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5"/>
      <c r="I44" s="385"/>
      <c r="J44" s="385"/>
      <c r="K44" s="385"/>
      <c r="L44" s="385"/>
      <c r="M44" s="385"/>
      <c r="N44" s="385"/>
      <c r="O44" s="566"/>
      <c r="P44" s="631" t="s">
        <v>59</v>
      </c>
      <c r="Q44" s="385"/>
      <c r="R44" s="385"/>
      <c r="S44" s="385"/>
      <c r="T44" s="385"/>
      <c r="U44" s="385"/>
      <c r="V44" s="385"/>
      <c r="W44" s="385"/>
      <c r="X44" s="566"/>
      <c r="Y44" s="632"/>
      <c r="Z44" s="633"/>
      <c r="AA44" s="634"/>
      <c r="AB44" s="372" t="s">
        <v>11</v>
      </c>
      <c r="AC44" s="373"/>
      <c r="AD44" s="374"/>
      <c r="AE44" s="372" t="s">
        <v>535</v>
      </c>
      <c r="AF44" s="373"/>
      <c r="AG44" s="373"/>
      <c r="AH44" s="374"/>
      <c r="AI44" s="372" t="s">
        <v>532</v>
      </c>
      <c r="AJ44" s="373"/>
      <c r="AK44" s="373"/>
      <c r="AL44" s="374"/>
      <c r="AM44" s="379" t="s">
        <v>527</v>
      </c>
      <c r="AN44" s="379"/>
      <c r="AO44" s="379"/>
      <c r="AP44" s="372"/>
      <c r="AQ44" s="267" t="s">
        <v>354</v>
      </c>
      <c r="AR44" s="268"/>
      <c r="AS44" s="268"/>
      <c r="AT44" s="269"/>
      <c r="AU44" s="385" t="s">
        <v>253</v>
      </c>
      <c r="AV44" s="385"/>
      <c r="AW44" s="385"/>
      <c r="AX44" s="386"/>
    </row>
    <row r="45" spans="1:50" ht="18.75" hidden="1"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468"/>
      <c r="Z45" s="469"/>
      <c r="AA45" s="470"/>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2" t="s">
        <v>12</v>
      </c>
      <c r="Z46" s="549"/>
      <c r="AA46" s="550"/>
      <c r="AB46" s="551"/>
      <c r="AC46" s="551"/>
      <c r="AD46" s="551"/>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5"/>
      <c r="I51" s="385"/>
      <c r="J51" s="385"/>
      <c r="K51" s="385"/>
      <c r="L51" s="385"/>
      <c r="M51" s="385"/>
      <c r="N51" s="385"/>
      <c r="O51" s="566"/>
      <c r="P51" s="631" t="s">
        <v>59</v>
      </c>
      <c r="Q51" s="385"/>
      <c r="R51" s="385"/>
      <c r="S51" s="385"/>
      <c r="T51" s="385"/>
      <c r="U51" s="385"/>
      <c r="V51" s="385"/>
      <c r="W51" s="385"/>
      <c r="X51" s="566"/>
      <c r="Y51" s="632"/>
      <c r="Z51" s="633"/>
      <c r="AA51" s="634"/>
      <c r="AB51" s="372" t="s">
        <v>11</v>
      </c>
      <c r="AC51" s="373"/>
      <c r="AD51" s="374"/>
      <c r="AE51" s="372" t="s">
        <v>535</v>
      </c>
      <c r="AF51" s="373"/>
      <c r="AG51" s="373"/>
      <c r="AH51" s="374"/>
      <c r="AI51" s="372" t="s">
        <v>532</v>
      </c>
      <c r="AJ51" s="373"/>
      <c r="AK51" s="373"/>
      <c r="AL51" s="374"/>
      <c r="AM51" s="379" t="s">
        <v>528</v>
      </c>
      <c r="AN51" s="379"/>
      <c r="AO51" s="379"/>
      <c r="AP51" s="372"/>
      <c r="AQ51" s="267" t="s">
        <v>354</v>
      </c>
      <c r="AR51" s="268"/>
      <c r="AS51" s="268"/>
      <c r="AT51" s="269"/>
      <c r="AU51" s="381" t="s">
        <v>253</v>
      </c>
      <c r="AV51" s="381"/>
      <c r="AW51" s="381"/>
      <c r="AX51" s="382"/>
    </row>
    <row r="52" spans="1:50" ht="18.75" hidden="1"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468"/>
      <c r="Z52" s="469"/>
      <c r="AA52" s="470"/>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2" t="s">
        <v>12</v>
      </c>
      <c r="Z53" s="549"/>
      <c r="AA53" s="550"/>
      <c r="AB53" s="551"/>
      <c r="AC53" s="551"/>
      <c r="AD53" s="551"/>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5"/>
      <c r="I58" s="385"/>
      <c r="J58" s="385"/>
      <c r="K58" s="385"/>
      <c r="L58" s="385"/>
      <c r="M58" s="385"/>
      <c r="N58" s="385"/>
      <c r="O58" s="566"/>
      <c r="P58" s="631" t="s">
        <v>59</v>
      </c>
      <c r="Q58" s="385"/>
      <c r="R58" s="385"/>
      <c r="S58" s="385"/>
      <c r="T58" s="385"/>
      <c r="U58" s="385"/>
      <c r="V58" s="385"/>
      <c r="W58" s="385"/>
      <c r="X58" s="566"/>
      <c r="Y58" s="632"/>
      <c r="Z58" s="633"/>
      <c r="AA58" s="634"/>
      <c r="AB58" s="372" t="s">
        <v>11</v>
      </c>
      <c r="AC58" s="373"/>
      <c r="AD58" s="374"/>
      <c r="AE58" s="372" t="s">
        <v>536</v>
      </c>
      <c r="AF58" s="373"/>
      <c r="AG58" s="373"/>
      <c r="AH58" s="374"/>
      <c r="AI58" s="372" t="s">
        <v>532</v>
      </c>
      <c r="AJ58" s="373"/>
      <c r="AK58" s="373"/>
      <c r="AL58" s="374"/>
      <c r="AM58" s="379" t="s">
        <v>527</v>
      </c>
      <c r="AN58" s="379"/>
      <c r="AO58" s="379"/>
      <c r="AP58" s="372"/>
      <c r="AQ58" s="267" t="s">
        <v>354</v>
      </c>
      <c r="AR58" s="268"/>
      <c r="AS58" s="268"/>
      <c r="AT58" s="269"/>
      <c r="AU58" s="381" t="s">
        <v>253</v>
      </c>
      <c r="AV58" s="381"/>
      <c r="AW58" s="381"/>
      <c r="AX58" s="382"/>
    </row>
    <row r="59" spans="1:50" ht="18.75" hidden="1"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468"/>
      <c r="Z59" s="469"/>
      <c r="AA59" s="470"/>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2" t="s">
        <v>12</v>
      </c>
      <c r="Z60" s="549"/>
      <c r="AA60" s="550"/>
      <c r="AB60" s="551"/>
      <c r="AC60" s="551"/>
      <c r="AD60" s="55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thickBo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2" t="s">
        <v>535</v>
      </c>
      <c r="AF65" s="373"/>
      <c r="AG65" s="373"/>
      <c r="AH65" s="374"/>
      <c r="AI65" s="372" t="s">
        <v>532</v>
      </c>
      <c r="AJ65" s="373"/>
      <c r="AK65" s="373"/>
      <c r="AL65" s="374"/>
      <c r="AM65" s="379" t="s">
        <v>527</v>
      </c>
      <c r="AN65" s="379"/>
      <c r="AO65" s="379"/>
      <c r="AP65" s="372"/>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6"/>
      <c r="AF66" s="337"/>
      <c r="AG66" s="337"/>
      <c r="AH66" s="338"/>
      <c r="AI66" s="336"/>
      <c r="AJ66" s="337"/>
      <c r="AK66" s="337"/>
      <c r="AL66" s="338"/>
      <c r="AM66" s="380"/>
      <c r="AN66" s="380"/>
      <c r="AO66" s="380"/>
      <c r="AP66" s="336"/>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8"/>
      <c r="AR69" s="369"/>
      <c r="AS69" s="369"/>
      <c r="AT69" s="370"/>
      <c r="AU69" s="369"/>
      <c r="AV69" s="369"/>
      <c r="AW69" s="369"/>
      <c r="AX69" s="371"/>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2" t="s">
        <v>535</v>
      </c>
      <c r="AF73" s="373"/>
      <c r="AG73" s="373"/>
      <c r="AH73" s="374"/>
      <c r="AI73" s="372" t="s">
        <v>532</v>
      </c>
      <c r="AJ73" s="373"/>
      <c r="AK73" s="373"/>
      <c r="AL73" s="374"/>
      <c r="AM73" s="379" t="s">
        <v>527</v>
      </c>
      <c r="AN73" s="379"/>
      <c r="AO73" s="379"/>
      <c r="AP73" s="372"/>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2" t="s">
        <v>535</v>
      </c>
      <c r="AF85" s="373"/>
      <c r="AG85" s="373"/>
      <c r="AH85" s="374"/>
      <c r="AI85" s="372" t="s">
        <v>532</v>
      </c>
      <c r="AJ85" s="373"/>
      <c r="AK85" s="373"/>
      <c r="AL85" s="374"/>
      <c r="AM85" s="379" t="s">
        <v>527</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0"/>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2" t="s">
        <v>535</v>
      </c>
      <c r="AF90" s="373"/>
      <c r="AG90" s="373"/>
      <c r="AH90" s="374"/>
      <c r="AI90" s="372" t="s">
        <v>532</v>
      </c>
      <c r="AJ90" s="373"/>
      <c r="AK90" s="373"/>
      <c r="AL90" s="374"/>
      <c r="AM90" s="379" t="s">
        <v>527</v>
      </c>
      <c r="AN90" s="379"/>
      <c r="AO90" s="379"/>
      <c r="AP90" s="372"/>
      <c r="AQ90" s="176" t="s">
        <v>354</v>
      </c>
      <c r="AR90" s="169"/>
      <c r="AS90" s="169"/>
      <c r="AT90" s="170"/>
      <c r="AU90" s="377" t="s">
        <v>253</v>
      </c>
      <c r="AV90" s="377"/>
      <c r="AW90" s="377"/>
      <c r="AX90" s="378"/>
    </row>
    <row r="91" spans="1:60" ht="18.75" hidden="1" customHeight="1" x14ac:dyDescent="0.15">
      <c r="A91" s="520"/>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2" t="s">
        <v>535</v>
      </c>
      <c r="AF95" s="373"/>
      <c r="AG95" s="373"/>
      <c r="AH95" s="374"/>
      <c r="AI95" s="372" t="s">
        <v>532</v>
      </c>
      <c r="AJ95" s="373"/>
      <c r="AK95" s="373"/>
      <c r="AL95" s="374"/>
      <c r="AM95" s="379" t="s">
        <v>527</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605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606</v>
      </c>
      <c r="AC101" s="551"/>
      <c r="AD101" s="551"/>
      <c r="AE101" s="368">
        <v>6</v>
      </c>
      <c r="AF101" s="369"/>
      <c r="AG101" s="369"/>
      <c r="AH101" s="370"/>
      <c r="AI101" s="368">
        <v>6</v>
      </c>
      <c r="AJ101" s="369"/>
      <c r="AK101" s="369"/>
      <c r="AL101" s="370"/>
      <c r="AM101" s="368">
        <v>8</v>
      </c>
      <c r="AN101" s="369"/>
      <c r="AO101" s="369"/>
      <c r="AP101" s="370"/>
      <c r="AQ101" s="368" t="s">
        <v>631</v>
      </c>
      <c r="AR101" s="369"/>
      <c r="AS101" s="369"/>
      <c r="AT101" s="370"/>
      <c r="AU101" s="368"/>
      <c r="AV101" s="369"/>
      <c r="AW101" s="369"/>
      <c r="AX101" s="370"/>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3"/>
      <c r="AA102" s="344"/>
      <c r="AB102" s="551" t="s">
        <v>606</v>
      </c>
      <c r="AC102" s="551"/>
      <c r="AD102" s="551"/>
      <c r="AE102" s="362">
        <v>8</v>
      </c>
      <c r="AF102" s="362"/>
      <c r="AG102" s="362"/>
      <c r="AH102" s="362"/>
      <c r="AI102" s="362">
        <v>8</v>
      </c>
      <c r="AJ102" s="362"/>
      <c r="AK102" s="362"/>
      <c r="AL102" s="362"/>
      <c r="AM102" s="362">
        <v>8</v>
      </c>
      <c r="AN102" s="362"/>
      <c r="AO102" s="362"/>
      <c r="AP102" s="362"/>
      <c r="AQ102" s="814">
        <v>8</v>
      </c>
      <c r="AR102" s="815"/>
      <c r="AS102" s="815"/>
      <c r="AT102" s="816"/>
      <c r="AU102" s="814"/>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4" t="s">
        <v>521</v>
      </c>
      <c r="AR103" s="365"/>
      <c r="AS103" s="365"/>
      <c r="AT103" s="366"/>
      <c r="AU103" s="364" t="s">
        <v>518</v>
      </c>
      <c r="AV103" s="365"/>
      <c r="AW103" s="365"/>
      <c r="AX103" s="367"/>
    </row>
    <row r="104" spans="1:60" ht="23.25" customHeight="1" x14ac:dyDescent="0.15">
      <c r="A104" s="491"/>
      <c r="B104" s="492"/>
      <c r="C104" s="492"/>
      <c r="D104" s="492"/>
      <c r="E104" s="492"/>
      <c r="F104" s="493"/>
      <c r="G104" s="161" t="s">
        <v>607</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606</v>
      </c>
      <c r="AC104" s="472"/>
      <c r="AD104" s="473"/>
      <c r="AE104" s="368">
        <v>17</v>
      </c>
      <c r="AF104" s="369"/>
      <c r="AG104" s="369"/>
      <c r="AH104" s="370"/>
      <c r="AI104" s="368">
        <v>25</v>
      </c>
      <c r="AJ104" s="369"/>
      <c r="AK104" s="369"/>
      <c r="AL104" s="370"/>
      <c r="AM104" s="368">
        <v>1</v>
      </c>
      <c r="AN104" s="369"/>
      <c r="AO104" s="369"/>
      <c r="AP104" s="370"/>
      <c r="AQ104" s="368" t="s">
        <v>608</v>
      </c>
      <c r="AR104" s="369"/>
      <c r="AS104" s="369"/>
      <c r="AT104" s="370"/>
      <c r="AU104" s="368"/>
      <c r="AV104" s="369"/>
      <c r="AW104" s="369"/>
      <c r="AX104" s="370"/>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10" t="s">
        <v>606</v>
      </c>
      <c r="AC105" s="411"/>
      <c r="AD105" s="412"/>
      <c r="AE105" s="362">
        <v>15</v>
      </c>
      <c r="AF105" s="362"/>
      <c r="AG105" s="362"/>
      <c r="AH105" s="362"/>
      <c r="AI105" s="362">
        <v>17</v>
      </c>
      <c r="AJ105" s="362"/>
      <c r="AK105" s="362"/>
      <c r="AL105" s="362"/>
      <c r="AM105" s="362">
        <v>3</v>
      </c>
      <c r="AN105" s="362"/>
      <c r="AO105" s="362"/>
      <c r="AP105" s="362"/>
      <c r="AQ105" s="368">
        <v>3</v>
      </c>
      <c r="AR105" s="369"/>
      <c r="AS105" s="369"/>
      <c r="AT105" s="370"/>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4" t="s">
        <v>521</v>
      </c>
      <c r="AR106" s="365"/>
      <c r="AS106" s="365"/>
      <c r="AT106" s="366"/>
      <c r="AU106" s="364" t="s">
        <v>518</v>
      </c>
      <c r="AV106" s="365"/>
      <c r="AW106" s="365"/>
      <c r="AX106" s="367"/>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10"/>
      <c r="AC108" s="411"/>
      <c r="AD108" s="412"/>
      <c r="AE108" s="362"/>
      <c r="AF108" s="362"/>
      <c r="AG108" s="362"/>
      <c r="AH108" s="362"/>
      <c r="AI108" s="362"/>
      <c r="AJ108" s="362"/>
      <c r="AK108" s="362"/>
      <c r="AL108" s="362"/>
      <c r="AM108" s="362"/>
      <c r="AN108" s="362"/>
      <c r="AO108" s="362"/>
      <c r="AP108" s="362"/>
      <c r="AQ108" s="368"/>
      <c r="AR108" s="369"/>
      <c r="AS108" s="369"/>
      <c r="AT108" s="370"/>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4" t="s">
        <v>521</v>
      </c>
      <c r="AR109" s="365"/>
      <c r="AS109" s="365"/>
      <c r="AT109" s="366"/>
      <c r="AU109" s="364" t="s">
        <v>518</v>
      </c>
      <c r="AV109" s="365"/>
      <c r="AW109" s="365"/>
      <c r="AX109" s="367"/>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10"/>
      <c r="AC111" s="411"/>
      <c r="AD111" s="412"/>
      <c r="AE111" s="362"/>
      <c r="AF111" s="362"/>
      <c r="AG111" s="362"/>
      <c r="AH111" s="362"/>
      <c r="AI111" s="362"/>
      <c r="AJ111" s="362"/>
      <c r="AK111" s="362"/>
      <c r="AL111" s="362"/>
      <c r="AM111" s="362"/>
      <c r="AN111" s="362"/>
      <c r="AO111" s="362"/>
      <c r="AP111" s="362"/>
      <c r="AQ111" s="368"/>
      <c r="AR111" s="369"/>
      <c r="AS111" s="369"/>
      <c r="AT111" s="370"/>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4" t="s">
        <v>521</v>
      </c>
      <c r="AR112" s="365"/>
      <c r="AS112" s="365"/>
      <c r="AT112" s="366"/>
      <c r="AU112" s="364" t="s">
        <v>518</v>
      </c>
      <c r="AV112" s="365"/>
      <c r="AW112" s="365"/>
      <c r="AX112" s="367"/>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9" t="s">
        <v>522</v>
      </c>
      <c r="AR115" s="340"/>
      <c r="AS115" s="340"/>
      <c r="AT115" s="340"/>
      <c r="AU115" s="340"/>
      <c r="AV115" s="340"/>
      <c r="AW115" s="340"/>
      <c r="AX115" s="341"/>
    </row>
    <row r="116" spans="1:50" ht="23.25" customHeight="1" x14ac:dyDescent="0.15">
      <c r="A116" s="292"/>
      <c r="B116" s="293"/>
      <c r="C116" s="293"/>
      <c r="D116" s="293"/>
      <c r="E116" s="293"/>
      <c r="F116" s="294"/>
      <c r="G116" s="355" t="s">
        <v>609</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610</v>
      </c>
      <c r="AC116" s="301"/>
      <c r="AD116" s="302"/>
      <c r="AE116" s="362">
        <v>43</v>
      </c>
      <c r="AF116" s="362"/>
      <c r="AG116" s="362"/>
      <c r="AH116" s="362"/>
      <c r="AI116" s="362">
        <v>36</v>
      </c>
      <c r="AJ116" s="362"/>
      <c r="AK116" s="362"/>
      <c r="AL116" s="362"/>
      <c r="AM116" s="362">
        <v>10.5</v>
      </c>
      <c r="AN116" s="362"/>
      <c r="AO116" s="362"/>
      <c r="AP116" s="362"/>
      <c r="AQ116" s="368">
        <v>37.799999999999997</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611</v>
      </c>
      <c r="AC117" s="346"/>
      <c r="AD117" s="347"/>
      <c r="AE117" s="306" t="s">
        <v>612</v>
      </c>
      <c r="AF117" s="306"/>
      <c r="AG117" s="306"/>
      <c r="AH117" s="306"/>
      <c r="AI117" s="306" t="s">
        <v>613</v>
      </c>
      <c r="AJ117" s="306"/>
      <c r="AK117" s="306"/>
      <c r="AL117" s="306"/>
      <c r="AM117" s="306" t="s">
        <v>632</v>
      </c>
      <c r="AN117" s="306"/>
      <c r="AO117" s="306"/>
      <c r="AP117" s="306"/>
      <c r="AQ117" s="306" t="s">
        <v>671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9" t="s">
        <v>522</v>
      </c>
      <c r="AR118" s="340"/>
      <c r="AS118" s="340"/>
      <c r="AT118" s="340"/>
      <c r="AU118" s="340"/>
      <c r="AV118" s="340"/>
      <c r="AW118" s="340"/>
      <c r="AX118" s="341"/>
    </row>
    <row r="119" spans="1:50" ht="23.25" hidden="1" customHeight="1" x14ac:dyDescent="0.15">
      <c r="A119" s="292"/>
      <c r="B119" s="293"/>
      <c r="C119" s="293"/>
      <c r="D119" s="293"/>
      <c r="E119" s="293"/>
      <c r="F119" s="294"/>
      <c r="G119" s="355" t="s">
        <v>483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482</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9" t="s">
        <v>522</v>
      </c>
      <c r="AR121" s="340"/>
      <c r="AS121" s="340"/>
      <c r="AT121" s="340"/>
      <c r="AU121" s="340"/>
      <c r="AV121" s="340"/>
      <c r="AW121" s="340"/>
      <c r="AX121" s="341"/>
    </row>
    <row r="122" spans="1:50" ht="23.25" hidden="1" customHeight="1" x14ac:dyDescent="0.15">
      <c r="A122" s="292"/>
      <c r="B122" s="293"/>
      <c r="C122" s="293"/>
      <c r="D122" s="293"/>
      <c r="E122" s="293"/>
      <c r="F122" s="294"/>
      <c r="G122" s="355" t="s">
        <v>484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485</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9" t="s">
        <v>522</v>
      </c>
      <c r="AR124" s="340"/>
      <c r="AS124" s="340"/>
      <c r="AT124" s="340"/>
      <c r="AU124" s="340"/>
      <c r="AV124" s="340"/>
      <c r="AW124" s="340"/>
      <c r="AX124" s="341"/>
    </row>
    <row r="125" spans="1:50" ht="23.25" hidden="1" customHeight="1" x14ac:dyDescent="0.15">
      <c r="A125" s="292"/>
      <c r="B125" s="293"/>
      <c r="C125" s="293"/>
      <c r="D125" s="293"/>
      <c r="E125" s="293"/>
      <c r="F125" s="294"/>
      <c r="G125" s="355" t="s">
        <v>484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535</v>
      </c>
      <c r="AF127" s="298"/>
      <c r="AG127" s="298"/>
      <c r="AH127" s="299"/>
      <c r="AI127" s="303" t="s">
        <v>532</v>
      </c>
      <c r="AJ127" s="298"/>
      <c r="AK127" s="298"/>
      <c r="AL127" s="299"/>
      <c r="AM127" s="303" t="s">
        <v>527</v>
      </c>
      <c r="AN127" s="298"/>
      <c r="AO127" s="298"/>
      <c r="AP127" s="299"/>
      <c r="AQ127" s="339" t="s">
        <v>522</v>
      </c>
      <c r="AR127" s="340"/>
      <c r="AS127" s="340"/>
      <c r="AT127" s="340"/>
      <c r="AU127" s="340"/>
      <c r="AV127" s="340"/>
      <c r="AW127" s="340"/>
      <c r="AX127" s="341"/>
    </row>
    <row r="128" spans="1:50" ht="23.25" hidden="1" customHeight="1" x14ac:dyDescent="0.15">
      <c r="A128" s="292"/>
      <c r="B128" s="293"/>
      <c r="C128" s="293"/>
      <c r="D128" s="293"/>
      <c r="E128" s="293"/>
      <c r="F128" s="294"/>
      <c r="G128" s="355" t="s">
        <v>484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575</v>
      </c>
      <c r="AR133" s="271"/>
      <c r="AS133" s="137" t="s">
        <v>355</v>
      </c>
      <c r="AT133" s="172"/>
      <c r="AU133" s="136">
        <v>31</v>
      </c>
      <c r="AV133" s="136"/>
      <c r="AW133" s="137" t="s">
        <v>300</v>
      </c>
      <c r="AX133" s="138"/>
    </row>
    <row r="134" spans="1:50" ht="39.75" customHeight="1" x14ac:dyDescent="0.15">
      <c r="A134" s="994"/>
      <c r="B134" s="252"/>
      <c r="C134" s="251"/>
      <c r="D134" s="252"/>
      <c r="E134" s="251"/>
      <c r="F134" s="314"/>
      <c r="G134" s="230" t="s">
        <v>593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594</v>
      </c>
      <c r="AC134" s="221"/>
      <c r="AD134" s="221"/>
      <c r="AE134" s="266">
        <v>4.3</v>
      </c>
      <c r="AF134" s="112"/>
      <c r="AG134" s="112"/>
      <c r="AH134" s="112"/>
      <c r="AI134" s="266">
        <v>4.5</v>
      </c>
      <c r="AJ134" s="112"/>
      <c r="AK134" s="112"/>
      <c r="AL134" s="112"/>
      <c r="AM134" s="266" t="s">
        <v>681</v>
      </c>
      <c r="AN134" s="112"/>
      <c r="AO134" s="112"/>
      <c r="AP134" s="112"/>
      <c r="AQ134" s="266" t="s">
        <v>575</v>
      </c>
      <c r="AR134" s="112"/>
      <c r="AS134" s="112"/>
      <c r="AT134" s="112"/>
      <c r="AU134" s="266" t="s">
        <v>575</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594</v>
      </c>
      <c r="AC135" s="133"/>
      <c r="AD135" s="133"/>
      <c r="AE135" s="266">
        <v>3.5</v>
      </c>
      <c r="AF135" s="112"/>
      <c r="AG135" s="112"/>
      <c r="AH135" s="112"/>
      <c r="AI135" s="266">
        <v>3.5</v>
      </c>
      <c r="AJ135" s="112"/>
      <c r="AK135" s="112"/>
      <c r="AL135" s="112"/>
      <c r="AM135" s="266">
        <v>3.5</v>
      </c>
      <c r="AN135" s="112"/>
      <c r="AO135" s="112"/>
      <c r="AP135" s="112"/>
      <c r="AQ135" s="266" t="s">
        <v>575</v>
      </c>
      <c r="AR135" s="112"/>
      <c r="AS135" s="112"/>
      <c r="AT135" s="112"/>
      <c r="AU135" s="266">
        <v>3.5</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57.75" customHeight="1" x14ac:dyDescent="0.15">
      <c r="A188" s="994"/>
      <c r="B188" s="252"/>
      <c r="C188" s="251"/>
      <c r="D188" s="252"/>
      <c r="E188" s="160" t="s">
        <v>614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9.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561</v>
      </c>
      <c r="D430" s="250"/>
      <c r="E430" s="238" t="s">
        <v>545</v>
      </c>
      <c r="F430" s="448"/>
      <c r="G430" s="240" t="s">
        <v>374</v>
      </c>
      <c r="H430" s="158"/>
      <c r="I430" s="158"/>
      <c r="J430" s="241" t="s">
        <v>574</v>
      </c>
      <c r="K430" s="242"/>
      <c r="L430" s="242"/>
      <c r="M430" s="242"/>
      <c r="N430" s="242"/>
      <c r="O430" s="242"/>
      <c r="P430" s="242"/>
      <c r="Q430" s="242"/>
      <c r="R430" s="242"/>
      <c r="S430" s="242"/>
      <c r="T430" s="243"/>
      <c r="U430" s="244" t="s">
        <v>578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575</v>
      </c>
      <c r="AF432" s="136"/>
      <c r="AG432" s="137" t="s">
        <v>355</v>
      </c>
      <c r="AH432" s="172"/>
      <c r="AI432" s="182"/>
      <c r="AJ432" s="182"/>
      <c r="AK432" s="182"/>
      <c r="AL432" s="177"/>
      <c r="AM432" s="182"/>
      <c r="AN432" s="182"/>
      <c r="AO432" s="182"/>
      <c r="AP432" s="177"/>
      <c r="AQ432" s="217" t="s">
        <v>575</v>
      </c>
      <c r="AR432" s="136"/>
      <c r="AS432" s="137" t="s">
        <v>355</v>
      </c>
      <c r="AT432" s="172"/>
      <c r="AU432" s="136" t="s">
        <v>580</v>
      </c>
      <c r="AV432" s="136"/>
      <c r="AW432" s="137" t="s">
        <v>300</v>
      </c>
      <c r="AX432" s="138"/>
    </row>
    <row r="433" spans="1:50" ht="23.25" customHeight="1" x14ac:dyDescent="0.15">
      <c r="A433" s="994"/>
      <c r="B433" s="252"/>
      <c r="C433" s="251"/>
      <c r="D433" s="252"/>
      <c r="E433" s="166"/>
      <c r="F433" s="167"/>
      <c r="G433" s="230" t="s">
        <v>577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575</v>
      </c>
      <c r="AC433" s="133"/>
      <c r="AD433" s="133"/>
      <c r="AE433" s="111" t="s">
        <v>575</v>
      </c>
      <c r="AF433" s="112"/>
      <c r="AG433" s="112"/>
      <c r="AH433" s="112"/>
      <c r="AI433" s="111" t="s">
        <v>580</v>
      </c>
      <c r="AJ433" s="112"/>
      <c r="AK433" s="112"/>
      <c r="AL433" s="112"/>
      <c r="AM433" s="111" t="s">
        <v>580</v>
      </c>
      <c r="AN433" s="112"/>
      <c r="AO433" s="112"/>
      <c r="AP433" s="113"/>
      <c r="AQ433" s="111" t="s">
        <v>579</v>
      </c>
      <c r="AR433" s="112"/>
      <c r="AS433" s="112"/>
      <c r="AT433" s="113"/>
      <c r="AU433" s="112" t="s">
        <v>575</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575</v>
      </c>
      <c r="AC434" s="221"/>
      <c r="AD434" s="221"/>
      <c r="AE434" s="111" t="s">
        <v>579</v>
      </c>
      <c r="AF434" s="112"/>
      <c r="AG434" s="112"/>
      <c r="AH434" s="113"/>
      <c r="AI434" s="111" t="s">
        <v>575</v>
      </c>
      <c r="AJ434" s="112"/>
      <c r="AK434" s="112"/>
      <c r="AL434" s="112"/>
      <c r="AM434" s="111" t="s">
        <v>582</v>
      </c>
      <c r="AN434" s="112"/>
      <c r="AO434" s="112"/>
      <c r="AP434" s="113"/>
      <c r="AQ434" s="111" t="s">
        <v>579</v>
      </c>
      <c r="AR434" s="112"/>
      <c r="AS434" s="112"/>
      <c r="AT434" s="113"/>
      <c r="AU434" s="112" t="s">
        <v>575</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575</v>
      </c>
      <c r="AF435" s="112"/>
      <c r="AG435" s="112"/>
      <c r="AH435" s="113"/>
      <c r="AI435" s="111" t="s">
        <v>581</v>
      </c>
      <c r="AJ435" s="112"/>
      <c r="AK435" s="112"/>
      <c r="AL435" s="112"/>
      <c r="AM435" s="111" t="s">
        <v>575</v>
      </c>
      <c r="AN435" s="112"/>
      <c r="AO435" s="112"/>
      <c r="AP435" s="113"/>
      <c r="AQ435" s="111" t="s">
        <v>575</v>
      </c>
      <c r="AR435" s="112"/>
      <c r="AS435" s="112"/>
      <c r="AT435" s="113"/>
      <c r="AU435" s="112" t="s">
        <v>575</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6.5" customHeight="1" x14ac:dyDescent="0.15">
      <c r="A482" s="994"/>
      <c r="B482" s="252"/>
      <c r="C482" s="251"/>
      <c r="D482" s="252"/>
      <c r="E482" s="160" t="s">
        <v>575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2.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1.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615</v>
      </c>
      <c r="AH702" s="886"/>
      <c r="AI702" s="886"/>
      <c r="AJ702" s="886"/>
      <c r="AK702" s="886"/>
      <c r="AL702" s="886"/>
      <c r="AM702" s="886"/>
      <c r="AN702" s="886"/>
      <c r="AO702" s="886"/>
      <c r="AP702" s="886"/>
      <c r="AQ702" s="886"/>
      <c r="AR702" s="886"/>
      <c r="AS702" s="886"/>
      <c r="AT702" s="886"/>
      <c r="AU702" s="886"/>
      <c r="AV702" s="886"/>
      <c r="AW702" s="886"/>
      <c r="AX702" s="887"/>
    </row>
    <row r="703" spans="1:50" ht="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616</v>
      </c>
      <c r="AH703" s="665"/>
      <c r="AI703" s="665"/>
      <c r="AJ703" s="665"/>
      <c r="AK703" s="665"/>
      <c r="AL703" s="665"/>
      <c r="AM703" s="665"/>
      <c r="AN703" s="665"/>
      <c r="AO703" s="665"/>
      <c r="AP703" s="665"/>
      <c r="AQ703" s="665"/>
      <c r="AR703" s="665"/>
      <c r="AS703" s="665"/>
      <c r="AT703" s="665"/>
      <c r="AU703" s="665"/>
      <c r="AV703" s="665"/>
      <c r="AW703" s="665"/>
      <c r="AX703" s="666"/>
    </row>
    <row r="704" spans="1:50" ht="48.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616</v>
      </c>
      <c r="AH704" s="233"/>
      <c r="AI704" s="233"/>
      <c r="AJ704" s="233"/>
      <c r="AK704" s="233"/>
      <c r="AL704" s="233"/>
      <c r="AM704" s="233"/>
      <c r="AN704" s="233"/>
      <c r="AO704" s="233"/>
      <c r="AP704" s="233"/>
      <c r="AQ704" s="233"/>
      <c r="AR704" s="233"/>
      <c r="AS704" s="233"/>
      <c r="AT704" s="233"/>
      <c r="AU704" s="233"/>
      <c r="AV704" s="233"/>
      <c r="AW704" s="233"/>
      <c r="AX704" s="429"/>
    </row>
    <row r="705" spans="1:50" ht="28.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677</v>
      </c>
      <c r="AH705" s="161"/>
      <c r="AI705" s="161"/>
      <c r="AJ705" s="161"/>
      <c r="AK705" s="161"/>
      <c r="AL705" s="161"/>
      <c r="AM705" s="161"/>
      <c r="AN705" s="161"/>
      <c r="AO705" s="161"/>
      <c r="AP705" s="161"/>
      <c r="AQ705" s="161"/>
      <c r="AR705" s="161"/>
      <c r="AS705" s="161"/>
      <c r="AT705" s="161"/>
      <c r="AU705" s="161"/>
      <c r="AV705" s="161"/>
      <c r="AW705" s="161"/>
      <c r="AX705" s="162"/>
    </row>
    <row r="706" spans="1:50" ht="42.7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672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31.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669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583</v>
      </c>
      <c r="AE708" s="668"/>
      <c r="AF708" s="668"/>
      <c r="AG708" s="526" t="s">
        <v>575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584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583</v>
      </c>
      <c r="AE710" s="155"/>
      <c r="AF710" s="155"/>
      <c r="AG710" s="664" t="s">
        <v>585</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587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583</v>
      </c>
      <c r="AE712" s="586"/>
      <c r="AF712" s="586"/>
      <c r="AG712" s="594" t="s">
        <v>575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583</v>
      </c>
      <c r="AE713" s="155"/>
      <c r="AF713" s="156"/>
      <c r="AG713" s="664" t="s">
        <v>586</v>
      </c>
      <c r="AH713" s="665"/>
      <c r="AI713" s="665"/>
      <c r="AJ713" s="665"/>
      <c r="AK713" s="665"/>
      <c r="AL713" s="665"/>
      <c r="AM713" s="665"/>
      <c r="AN713" s="665"/>
      <c r="AO713" s="665"/>
      <c r="AP713" s="665"/>
      <c r="AQ713" s="665"/>
      <c r="AR713" s="665"/>
      <c r="AS713" s="665"/>
      <c r="AT713" s="665"/>
      <c r="AU713" s="665"/>
      <c r="AV713" s="665"/>
      <c r="AW713" s="665"/>
      <c r="AX713" s="666"/>
    </row>
    <row r="714" spans="1:50" ht="31.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588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7"/>
      <c r="AG715" s="526" t="s">
        <v>589</v>
      </c>
      <c r="AH715" s="527"/>
      <c r="AI715" s="527"/>
      <c r="AJ715" s="527"/>
      <c r="AK715" s="527"/>
      <c r="AL715" s="527"/>
      <c r="AM715" s="527"/>
      <c r="AN715" s="527"/>
      <c r="AO715" s="527"/>
      <c r="AP715" s="527"/>
      <c r="AQ715" s="527"/>
      <c r="AR715" s="527"/>
      <c r="AS715" s="527"/>
      <c r="AT715" s="527"/>
      <c r="AU715" s="527"/>
      <c r="AV715" s="527"/>
      <c r="AW715" s="527"/>
      <c r="AX715" s="528"/>
    </row>
    <row r="716" spans="1:50" ht="45.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573</v>
      </c>
      <c r="AE716" s="759"/>
      <c r="AF716" s="759"/>
      <c r="AG716" s="664" t="s">
        <v>590</v>
      </c>
      <c r="AH716" s="665"/>
      <c r="AI716" s="665"/>
      <c r="AJ716" s="665"/>
      <c r="AK716" s="665"/>
      <c r="AL716" s="665"/>
      <c r="AM716" s="665"/>
      <c r="AN716" s="665"/>
      <c r="AO716" s="665"/>
      <c r="AP716" s="665"/>
      <c r="AQ716" s="665"/>
      <c r="AR716" s="665"/>
      <c r="AS716" s="665"/>
      <c r="AT716" s="665"/>
      <c r="AU716" s="665"/>
      <c r="AV716" s="665"/>
      <c r="AW716" s="665"/>
      <c r="AX716" s="666"/>
    </row>
    <row r="717" spans="1:50" ht="108"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678</v>
      </c>
      <c r="AH717" s="665"/>
      <c r="AI717" s="665"/>
      <c r="AJ717" s="665"/>
      <c r="AK717" s="665"/>
      <c r="AL717" s="665"/>
      <c r="AM717" s="665"/>
      <c r="AN717" s="665"/>
      <c r="AO717" s="665"/>
      <c r="AP717" s="665"/>
      <c r="AQ717" s="665"/>
      <c r="AR717" s="665"/>
      <c r="AS717" s="665"/>
      <c r="AT717" s="665"/>
      <c r="AU717" s="665"/>
      <c r="AV717" s="665"/>
      <c r="AW717" s="665"/>
      <c r="AX717" s="666"/>
    </row>
    <row r="718" spans="1:50" ht="47.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617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573</v>
      </c>
      <c r="AE719" s="668"/>
      <c r="AF719" s="668"/>
      <c r="AG719" s="160" t="s">
        <v>670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570</v>
      </c>
      <c r="D721" s="918"/>
      <c r="E721" s="918"/>
      <c r="F721" s="919"/>
      <c r="G721" s="937"/>
      <c r="H721" s="938"/>
      <c r="I721" s="83" t="str">
        <f>IF(OR(G721="　", G721=""), "", "-")</f>
        <v/>
      </c>
      <c r="J721" s="916"/>
      <c r="K721" s="916"/>
      <c r="L721" s="83" t="str">
        <f>IF(M721="","","-")</f>
        <v/>
      </c>
      <c r="M721" s="84"/>
      <c r="N721" s="913" t="s">
        <v>620</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t="s">
        <v>618</v>
      </c>
      <c r="K722" s="916"/>
      <c r="L722" s="83" t="str">
        <f t="shared" ref="L722:L725" si="5">IF(M722="","","-")</f>
        <v/>
      </c>
      <c r="M722" s="84"/>
      <c r="N722" s="913" t="s">
        <v>619</v>
      </c>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30.75" customHeight="1" x14ac:dyDescent="0.15">
      <c r="A725" s="652"/>
      <c r="B725" s="653"/>
      <c r="C725" s="920"/>
      <c r="D725" s="921"/>
      <c r="E725" s="921"/>
      <c r="F725" s="922"/>
      <c r="G725" s="959"/>
      <c r="H725" s="960"/>
      <c r="I725" s="85" t="str">
        <f t="shared" si="4"/>
        <v/>
      </c>
      <c r="J725" s="961" t="s">
        <v>618</v>
      </c>
      <c r="K725" s="961"/>
      <c r="L725" s="85" t="str">
        <f t="shared" si="5"/>
        <v/>
      </c>
      <c r="M725" s="86"/>
      <c r="N725" s="952" t="s">
        <v>619</v>
      </c>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679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680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0.75" customHeight="1" thickBot="1" x14ac:dyDescent="0.2">
      <c r="A729" s="765" t="s">
        <v>633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0" customHeight="1" thickBot="1" x14ac:dyDescent="0.2">
      <c r="A735" s="611" t="s">
        <v>575</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621</v>
      </c>
      <c r="F737" s="122"/>
      <c r="G737" s="122"/>
      <c r="H737" s="122"/>
      <c r="I737" s="122"/>
      <c r="J737" s="122"/>
      <c r="K737" s="122"/>
      <c r="L737" s="122"/>
      <c r="M737" s="122"/>
      <c r="N737" s="101" t="s">
        <v>542</v>
      </c>
      <c r="O737" s="101"/>
      <c r="P737" s="101"/>
      <c r="Q737" s="101"/>
      <c r="R737" s="122" t="s">
        <v>622</v>
      </c>
      <c r="S737" s="122"/>
      <c r="T737" s="122"/>
      <c r="U737" s="122"/>
      <c r="V737" s="122"/>
      <c r="W737" s="122"/>
      <c r="X737" s="122"/>
      <c r="Y737" s="122"/>
      <c r="Z737" s="122"/>
      <c r="AA737" s="101" t="s">
        <v>541</v>
      </c>
      <c r="AB737" s="101"/>
      <c r="AC737" s="101"/>
      <c r="AD737" s="101"/>
      <c r="AE737" s="122" t="s">
        <v>623</v>
      </c>
      <c r="AF737" s="122"/>
      <c r="AG737" s="122"/>
      <c r="AH737" s="122"/>
      <c r="AI737" s="122"/>
      <c r="AJ737" s="122"/>
      <c r="AK737" s="122"/>
      <c r="AL737" s="122"/>
      <c r="AM737" s="122"/>
      <c r="AN737" s="101" t="s">
        <v>540</v>
      </c>
      <c r="AO737" s="101"/>
      <c r="AP737" s="101"/>
      <c r="AQ737" s="101"/>
      <c r="AR737" s="102" t="s">
        <v>624</v>
      </c>
      <c r="AS737" s="103"/>
      <c r="AT737" s="103"/>
      <c r="AU737" s="103"/>
      <c r="AV737" s="103"/>
      <c r="AW737" s="103"/>
      <c r="AX737" s="104"/>
      <c r="AY737" s="89"/>
      <c r="AZ737" s="89"/>
    </row>
    <row r="738" spans="1:52" ht="24.75" customHeight="1" x14ac:dyDescent="0.15">
      <c r="A738" s="123" t="s">
        <v>539</v>
      </c>
      <c r="B738" s="124"/>
      <c r="C738" s="124"/>
      <c r="D738" s="125"/>
      <c r="E738" s="122" t="s">
        <v>625</v>
      </c>
      <c r="F738" s="122"/>
      <c r="G738" s="122"/>
      <c r="H738" s="122"/>
      <c r="I738" s="122"/>
      <c r="J738" s="122"/>
      <c r="K738" s="122"/>
      <c r="L738" s="122"/>
      <c r="M738" s="122"/>
      <c r="N738" s="101" t="s">
        <v>538</v>
      </c>
      <c r="O738" s="101"/>
      <c r="P738" s="101"/>
      <c r="Q738" s="101"/>
      <c r="R738" s="122" t="s">
        <v>626</v>
      </c>
      <c r="S738" s="122"/>
      <c r="T738" s="122"/>
      <c r="U738" s="122"/>
      <c r="V738" s="122"/>
      <c r="W738" s="122"/>
      <c r="X738" s="122"/>
      <c r="Y738" s="122"/>
      <c r="Z738" s="122"/>
      <c r="AA738" s="101" t="s">
        <v>537</v>
      </c>
      <c r="AB738" s="101"/>
      <c r="AC738" s="101"/>
      <c r="AD738" s="101"/>
      <c r="AE738" s="122" t="s">
        <v>627</v>
      </c>
      <c r="AF738" s="122"/>
      <c r="AG738" s="122"/>
      <c r="AH738" s="122"/>
      <c r="AI738" s="122"/>
      <c r="AJ738" s="122"/>
      <c r="AK738" s="122"/>
      <c r="AL738" s="122"/>
      <c r="AM738" s="122"/>
      <c r="AN738" s="101" t="s">
        <v>533</v>
      </c>
      <c r="AO738" s="101"/>
      <c r="AP738" s="101"/>
      <c r="AQ738" s="101"/>
      <c r="AR738" s="102" t="s">
        <v>628</v>
      </c>
      <c r="AS738" s="103"/>
      <c r="AT738" s="103"/>
      <c r="AU738" s="103"/>
      <c r="AV738" s="103"/>
      <c r="AW738" s="103"/>
      <c r="AX738" s="104"/>
    </row>
    <row r="739" spans="1:52" ht="24.75" customHeight="1" thickBot="1" x14ac:dyDescent="0.2">
      <c r="A739" s="126" t="s">
        <v>529</v>
      </c>
      <c r="B739" s="127"/>
      <c r="C739" s="127"/>
      <c r="D739" s="128"/>
      <c r="E739" s="129" t="s">
        <v>570</v>
      </c>
      <c r="F739" s="117"/>
      <c r="G739" s="117"/>
      <c r="H739" s="93" t="str">
        <f>IF(E739="", "", "(")</f>
        <v>(</v>
      </c>
      <c r="I739" s="117"/>
      <c r="J739" s="117"/>
      <c r="K739" s="93" t="str">
        <f>IF(OR(I739="　", I739=""), "", "-")</f>
        <v/>
      </c>
      <c r="L739" s="118">
        <v>838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t="s">
        <v>666</v>
      </c>
      <c r="L751" s="47"/>
      <c r="M751" s="47"/>
      <c r="N751" s="47"/>
      <c r="O751" s="47"/>
      <c r="P751" s="47"/>
      <c r="Q751" s="47"/>
      <c r="R751" s="47"/>
      <c r="S751" s="47"/>
      <c r="T751" s="47"/>
      <c r="U751" s="47"/>
      <c r="V751" s="47"/>
      <c r="W751" s="47"/>
      <c r="X751" s="47"/>
      <c r="Y751" s="47"/>
      <c r="Z751" s="47"/>
      <c r="AA751" s="47"/>
      <c r="AB751" s="47"/>
      <c r="AC751" s="47"/>
      <c r="AD751" s="47"/>
      <c r="AE751" s="47"/>
      <c r="AF751" s="47"/>
      <c r="AG751" s="47" t="s">
        <v>656</v>
      </c>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5.7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 customHeight="1" x14ac:dyDescent="0.15">
      <c r="A779" s="760" t="s">
        <v>511</v>
      </c>
      <c r="B779" s="761"/>
      <c r="C779" s="761"/>
      <c r="D779" s="761"/>
      <c r="E779" s="761"/>
      <c r="F779" s="762"/>
      <c r="G779" s="439" t="s">
        <v>665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663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41.2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4.5" customHeight="1" x14ac:dyDescent="0.15">
      <c r="A781" s="556"/>
      <c r="B781" s="763"/>
      <c r="C781" s="763"/>
      <c r="D781" s="763"/>
      <c r="E781" s="763"/>
      <c r="F781" s="764"/>
      <c r="G781" s="449" t="s">
        <v>636</v>
      </c>
      <c r="H781" s="450"/>
      <c r="I781" s="450"/>
      <c r="J781" s="450"/>
      <c r="K781" s="451"/>
      <c r="L781" s="452" t="s">
        <v>636</v>
      </c>
      <c r="M781" s="453"/>
      <c r="N781" s="453"/>
      <c r="O781" s="453"/>
      <c r="P781" s="453"/>
      <c r="Q781" s="453"/>
      <c r="R781" s="453"/>
      <c r="S781" s="453"/>
      <c r="T781" s="453"/>
      <c r="U781" s="453"/>
      <c r="V781" s="453"/>
      <c r="W781" s="453"/>
      <c r="X781" s="454"/>
      <c r="Y781" s="455" t="s">
        <v>636</v>
      </c>
      <c r="Z781" s="456"/>
      <c r="AA781" s="456"/>
      <c r="AB781" s="557"/>
      <c r="AC781" s="449" t="s">
        <v>673</v>
      </c>
      <c r="AD781" s="450"/>
      <c r="AE781" s="450"/>
      <c r="AF781" s="450"/>
      <c r="AG781" s="451"/>
      <c r="AH781" s="452" t="s">
        <v>664</v>
      </c>
      <c r="AI781" s="453"/>
      <c r="AJ781" s="453"/>
      <c r="AK781" s="453"/>
      <c r="AL781" s="453"/>
      <c r="AM781" s="453"/>
      <c r="AN781" s="453"/>
      <c r="AO781" s="453"/>
      <c r="AP781" s="453"/>
      <c r="AQ781" s="453"/>
      <c r="AR781" s="453"/>
      <c r="AS781" s="453"/>
      <c r="AT781" s="454"/>
      <c r="AU781" s="455">
        <v>1.5</v>
      </c>
      <c r="AV781" s="456"/>
      <c r="AW781" s="456"/>
      <c r="AX781" s="457"/>
    </row>
    <row r="782" spans="1:50" ht="24.75" hidden="1" customHeight="1" x14ac:dyDescent="0.15">
      <c r="A782" s="556"/>
      <c r="B782" s="763"/>
      <c r="C782" s="763"/>
      <c r="D782" s="763"/>
      <c r="E782" s="763"/>
      <c r="F782" s="764"/>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hidden="1" customHeight="1" x14ac:dyDescent="0.15">
      <c r="A783" s="556"/>
      <c r="B783" s="763"/>
      <c r="C783" s="763"/>
      <c r="D783" s="763"/>
      <c r="E783" s="763"/>
      <c r="F783" s="764"/>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6"/>
      <c r="B784" s="763"/>
      <c r="C784" s="763"/>
      <c r="D784" s="763"/>
      <c r="E784" s="763"/>
      <c r="F784" s="764"/>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6"/>
      <c r="B785" s="763"/>
      <c r="C785" s="763"/>
      <c r="D785" s="763"/>
      <c r="E785" s="763"/>
      <c r="F785" s="764"/>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6"/>
      <c r="B786" s="763"/>
      <c r="C786" s="763"/>
      <c r="D786" s="763"/>
      <c r="E786" s="763"/>
      <c r="F786" s="764"/>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6"/>
      <c r="B787" s="763"/>
      <c r="C787" s="763"/>
      <c r="D787" s="763"/>
      <c r="E787" s="763"/>
      <c r="F787" s="764"/>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6"/>
      <c r="B788" s="763"/>
      <c r="C788" s="763"/>
      <c r="D788" s="763"/>
      <c r="E788" s="763"/>
      <c r="F788" s="76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6"/>
      <c r="B789" s="763"/>
      <c r="C789" s="763"/>
      <c r="D789" s="763"/>
      <c r="E789" s="763"/>
      <c r="F789" s="76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6"/>
      <c r="B790" s="763"/>
      <c r="C790" s="763"/>
      <c r="D790" s="763"/>
      <c r="E790" s="763"/>
      <c r="F790" s="76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32.25" customHeight="1" x14ac:dyDescent="0.15">
      <c r="A791" s="556"/>
      <c r="B791" s="763"/>
      <c r="C791" s="763"/>
      <c r="D791" s="763"/>
      <c r="E791" s="763"/>
      <c r="F791" s="764"/>
      <c r="G791" s="413" t="s">
        <v>20</v>
      </c>
      <c r="H791" s="414"/>
      <c r="I791" s="414"/>
      <c r="J791" s="414"/>
      <c r="K791" s="414"/>
      <c r="L791" s="415"/>
      <c r="M791" s="416"/>
      <c r="N791" s="416"/>
      <c r="O791" s="416"/>
      <c r="P791" s="416"/>
      <c r="Q791" s="416"/>
      <c r="R791" s="416"/>
      <c r="S791" s="416"/>
      <c r="T791" s="416"/>
      <c r="U791" s="416"/>
      <c r="V791" s="416"/>
      <c r="W791" s="416"/>
      <c r="X791" s="417"/>
      <c r="Y791" s="418">
        <f>SUM(Y781:AB790)</f>
        <v>0</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1.5</v>
      </c>
      <c r="AV791" s="419"/>
      <c r="AW791" s="419"/>
      <c r="AX791" s="421"/>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6"/>
      <c r="B796" s="763"/>
      <c r="C796" s="763"/>
      <c r="D796" s="763"/>
      <c r="E796" s="763"/>
      <c r="F796" s="764"/>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6"/>
      <c r="B797" s="763"/>
      <c r="C797" s="763"/>
      <c r="D797" s="763"/>
      <c r="E797" s="763"/>
      <c r="F797" s="76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6"/>
      <c r="B798" s="763"/>
      <c r="C798" s="763"/>
      <c r="D798" s="763"/>
      <c r="E798" s="763"/>
      <c r="F798" s="76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6"/>
      <c r="B799" s="763"/>
      <c r="C799" s="763"/>
      <c r="D799" s="763"/>
      <c r="E799" s="763"/>
      <c r="F799" s="76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6"/>
      <c r="B800" s="763"/>
      <c r="C800" s="763"/>
      <c r="D800" s="763"/>
      <c r="E800" s="763"/>
      <c r="F800" s="76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6"/>
      <c r="B801" s="763"/>
      <c r="C801" s="763"/>
      <c r="D801" s="763"/>
      <c r="E801" s="763"/>
      <c r="F801" s="76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6"/>
      <c r="B802" s="763"/>
      <c r="C802" s="763"/>
      <c r="D802" s="763"/>
      <c r="E802" s="763"/>
      <c r="F802" s="76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6"/>
      <c r="B803" s="763"/>
      <c r="C803" s="763"/>
      <c r="D803" s="763"/>
      <c r="E803" s="763"/>
      <c r="F803" s="76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6"/>
      <c r="B804" s="763"/>
      <c r="C804" s="763"/>
      <c r="D804" s="763"/>
      <c r="E804" s="763"/>
      <c r="F804" s="764"/>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6"/>
      <c r="B809" s="763"/>
      <c r="C809" s="763"/>
      <c r="D809" s="763"/>
      <c r="E809" s="763"/>
      <c r="F809" s="764"/>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6"/>
      <c r="B810" s="763"/>
      <c r="C810" s="763"/>
      <c r="D810" s="763"/>
      <c r="E810" s="763"/>
      <c r="F810" s="76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6"/>
      <c r="B811" s="763"/>
      <c r="C811" s="763"/>
      <c r="D811" s="763"/>
      <c r="E811" s="763"/>
      <c r="F811" s="76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6"/>
      <c r="B812" s="763"/>
      <c r="C812" s="763"/>
      <c r="D812" s="763"/>
      <c r="E812" s="763"/>
      <c r="F812" s="76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6"/>
      <c r="B813" s="763"/>
      <c r="C813" s="763"/>
      <c r="D813" s="763"/>
      <c r="E813" s="763"/>
      <c r="F813" s="76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6"/>
      <c r="B814" s="763"/>
      <c r="C814" s="763"/>
      <c r="D814" s="763"/>
      <c r="E814" s="763"/>
      <c r="F814" s="76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6"/>
      <c r="B815" s="763"/>
      <c r="C815" s="763"/>
      <c r="D815" s="763"/>
      <c r="E815" s="763"/>
      <c r="F815" s="76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6"/>
      <c r="B816" s="763"/>
      <c r="C816" s="763"/>
      <c r="D816" s="763"/>
      <c r="E816" s="763"/>
      <c r="F816" s="76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6"/>
      <c r="B817" s="763"/>
      <c r="C817" s="763"/>
      <c r="D817" s="763"/>
      <c r="E817" s="763"/>
      <c r="F817" s="764"/>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6"/>
      <c r="B822" s="763"/>
      <c r="C822" s="763"/>
      <c r="D822" s="763"/>
      <c r="E822" s="763"/>
      <c r="F822" s="76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6"/>
      <c r="B823" s="763"/>
      <c r="C823" s="763"/>
      <c r="D823" s="763"/>
      <c r="E823" s="763"/>
      <c r="F823" s="76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6"/>
      <c r="B824" s="763"/>
      <c r="C824" s="763"/>
      <c r="D824" s="763"/>
      <c r="E824" s="763"/>
      <c r="F824" s="76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6"/>
      <c r="B825" s="763"/>
      <c r="C825" s="763"/>
      <c r="D825" s="763"/>
      <c r="E825" s="763"/>
      <c r="F825" s="76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6"/>
      <c r="B826" s="763"/>
      <c r="C826" s="763"/>
      <c r="D826" s="763"/>
      <c r="E826" s="763"/>
      <c r="F826" s="76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6"/>
      <c r="B827" s="763"/>
      <c r="C827" s="763"/>
      <c r="D827" s="763"/>
      <c r="E827" s="763"/>
      <c r="F827" s="76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6"/>
      <c r="B828" s="763"/>
      <c r="C828" s="763"/>
      <c r="D828" s="763"/>
      <c r="E828" s="763"/>
      <c r="F828" s="76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6"/>
      <c r="B829" s="763"/>
      <c r="C829" s="763"/>
      <c r="D829" s="763"/>
      <c r="E829" s="763"/>
      <c r="F829" s="76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6"/>
      <c r="B830" s="763"/>
      <c r="C830" s="763"/>
      <c r="D830" s="763"/>
      <c r="E830" s="763"/>
      <c r="F830" s="764"/>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0"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492</v>
      </c>
      <c r="AI836" s="350"/>
      <c r="AJ836" s="350"/>
      <c r="AK836" s="350"/>
      <c r="AL836" s="350" t="s">
        <v>21</v>
      </c>
      <c r="AM836" s="350"/>
      <c r="AN836" s="350"/>
      <c r="AO836" s="426"/>
      <c r="AP836" s="427" t="s">
        <v>420</v>
      </c>
      <c r="AQ836" s="427"/>
      <c r="AR836" s="427"/>
      <c r="AS836" s="427"/>
      <c r="AT836" s="427"/>
      <c r="AU836" s="427"/>
      <c r="AV836" s="427"/>
      <c r="AW836" s="427"/>
      <c r="AX836" s="427"/>
    </row>
    <row r="837" spans="1:50" ht="30" customHeight="1" x14ac:dyDescent="0.15">
      <c r="A837" s="408">
        <v>1</v>
      </c>
      <c r="B837" s="408">
        <v>1</v>
      </c>
      <c r="C837" s="425" t="s">
        <v>637</v>
      </c>
      <c r="D837" s="422"/>
      <c r="E837" s="422"/>
      <c r="F837" s="422"/>
      <c r="G837" s="422"/>
      <c r="H837" s="422"/>
      <c r="I837" s="422"/>
      <c r="J837" s="423">
        <v>5010601020795</v>
      </c>
      <c r="K837" s="424"/>
      <c r="L837" s="424"/>
      <c r="M837" s="424"/>
      <c r="N837" s="424"/>
      <c r="O837" s="424"/>
      <c r="P837" s="317" t="s">
        <v>648</v>
      </c>
      <c r="Q837" s="318"/>
      <c r="R837" s="318"/>
      <c r="S837" s="318"/>
      <c r="T837" s="318"/>
      <c r="U837" s="318"/>
      <c r="V837" s="318"/>
      <c r="W837" s="318"/>
      <c r="X837" s="318"/>
      <c r="Y837" s="319">
        <v>0.6</v>
      </c>
      <c r="Z837" s="320"/>
      <c r="AA837" s="320"/>
      <c r="AB837" s="321"/>
      <c r="AC837" s="329" t="s">
        <v>503</v>
      </c>
      <c r="AD837" s="330"/>
      <c r="AE837" s="330"/>
      <c r="AF837" s="330"/>
      <c r="AG837" s="330"/>
      <c r="AH837" s="331" t="s">
        <v>668</v>
      </c>
      <c r="AI837" s="332"/>
      <c r="AJ837" s="332"/>
      <c r="AK837" s="332"/>
      <c r="AL837" s="326">
        <v>100</v>
      </c>
      <c r="AM837" s="327"/>
      <c r="AN837" s="327"/>
      <c r="AO837" s="328"/>
      <c r="AP837" s="322" t="s">
        <v>659</v>
      </c>
      <c r="AQ837" s="322"/>
      <c r="AR837" s="322"/>
      <c r="AS837" s="322"/>
      <c r="AT837" s="322"/>
      <c r="AU837" s="322"/>
      <c r="AV837" s="322"/>
      <c r="AW837" s="322"/>
      <c r="AX837" s="322"/>
    </row>
    <row r="838" spans="1:50" ht="30" customHeight="1" x14ac:dyDescent="0.15">
      <c r="A838" s="408">
        <v>2</v>
      </c>
      <c r="B838" s="408">
        <v>1</v>
      </c>
      <c r="C838" s="425" t="s">
        <v>638</v>
      </c>
      <c r="D838" s="422"/>
      <c r="E838" s="422"/>
      <c r="F838" s="422"/>
      <c r="G838" s="422"/>
      <c r="H838" s="422"/>
      <c r="I838" s="422"/>
      <c r="J838" s="423" t="s">
        <v>650</v>
      </c>
      <c r="K838" s="424"/>
      <c r="L838" s="424"/>
      <c r="M838" s="424"/>
      <c r="N838" s="424"/>
      <c r="O838" s="424"/>
      <c r="P838" s="317" t="s">
        <v>675</v>
      </c>
      <c r="Q838" s="318"/>
      <c r="R838" s="318"/>
      <c r="S838" s="318"/>
      <c r="T838" s="318"/>
      <c r="U838" s="318"/>
      <c r="V838" s="318"/>
      <c r="W838" s="318"/>
      <c r="X838" s="318"/>
      <c r="Y838" s="319">
        <v>0.3</v>
      </c>
      <c r="Z838" s="320"/>
      <c r="AA838" s="320"/>
      <c r="AB838" s="321"/>
      <c r="AC838" s="329" t="s">
        <v>196</v>
      </c>
      <c r="AD838" s="330"/>
      <c r="AE838" s="330"/>
      <c r="AF838" s="330"/>
      <c r="AG838" s="330"/>
      <c r="AH838" s="331" t="s">
        <v>657</v>
      </c>
      <c r="AI838" s="332"/>
      <c r="AJ838" s="332"/>
      <c r="AK838" s="332"/>
      <c r="AL838" s="326" t="s">
        <v>657</v>
      </c>
      <c r="AM838" s="327"/>
      <c r="AN838" s="327"/>
      <c r="AO838" s="328"/>
      <c r="AP838" s="322" t="s">
        <v>658</v>
      </c>
      <c r="AQ838" s="322"/>
      <c r="AR838" s="322"/>
      <c r="AS838" s="322"/>
      <c r="AT838" s="322"/>
      <c r="AU838" s="322"/>
      <c r="AV838" s="322"/>
      <c r="AW838" s="322"/>
      <c r="AX838" s="322"/>
    </row>
    <row r="839" spans="1:50" ht="30" customHeight="1" x14ac:dyDescent="0.15">
      <c r="A839" s="408">
        <v>3</v>
      </c>
      <c r="B839" s="408">
        <v>1</v>
      </c>
      <c r="C839" s="425" t="s">
        <v>639</v>
      </c>
      <c r="D839" s="422"/>
      <c r="E839" s="422"/>
      <c r="F839" s="422"/>
      <c r="G839" s="422"/>
      <c r="H839" s="422"/>
      <c r="I839" s="422"/>
      <c r="J839" s="423">
        <v>2010901001143</v>
      </c>
      <c r="K839" s="424"/>
      <c r="L839" s="424"/>
      <c r="M839" s="424"/>
      <c r="N839" s="424"/>
      <c r="O839" s="424"/>
      <c r="P839" s="317" t="s">
        <v>646</v>
      </c>
      <c r="Q839" s="318"/>
      <c r="R839" s="318"/>
      <c r="S839" s="318"/>
      <c r="T839" s="318"/>
      <c r="U839" s="318"/>
      <c r="V839" s="318"/>
      <c r="W839" s="318"/>
      <c r="X839" s="318"/>
      <c r="Y839" s="319">
        <v>0.2</v>
      </c>
      <c r="Z839" s="320"/>
      <c r="AA839" s="320"/>
      <c r="AB839" s="321"/>
      <c r="AC839" s="329" t="s">
        <v>503</v>
      </c>
      <c r="AD839" s="329"/>
      <c r="AE839" s="329"/>
      <c r="AF839" s="329"/>
      <c r="AG839" s="329"/>
      <c r="AH839" s="324" t="s">
        <v>660</v>
      </c>
      <c r="AI839" s="325"/>
      <c r="AJ839" s="325"/>
      <c r="AK839" s="325"/>
      <c r="AL839" s="326">
        <v>100</v>
      </c>
      <c r="AM839" s="327"/>
      <c r="AN839" s="327"/>
      <c r="AO839" s="328"/>
      <c r="AP839" s="322" t="s">
        <v>660</v>
      </c>
      <c r="AQ839" s="322"/>
      <c r="AR839" s="322"/>
      <c r="AS839" s="322"/>
      <c r="AT839" s="322"/>
      <c r="AU839" s="322"/>
      <c r="AV839" s="322"/>
      <c r="AW839" s="322"/>
      <c r="AX839" s="322"/>
    </row>
    <row r="840" spans="1:50" ht="30" customHeight="1" x14ac:dyDescent="0.15">
      <c r="A840" s="408">
        <v>4</v>
      </c>
      <c r="B840" s="408">
        <v>1</v>
      </c>
      <c r="C840" s="425" t="s">
        <v>640</v>
      </c>
      <c r="D840" s="422"/>
      <c r="E840" s="422"/>
      <c r="F840" s="422"/>
      <c r="G840" s="422"/>
      <c r="H840" s="422"/>
      <c r="I840" s="422"/>
      <c r="J840" s="423">
        <v>8010901001245</v>
      </c>
      <c r="K840" s="424"/>
      <c r="L840" s="424"/>
      <c r="M840" s="424"/>
      <c r="N840" s="424"/>
      <c r="O840" s="424"/>
      <c r="P840" s="317" t="s">
        <v>647</v>
      </c>
      <c r="Q840" s="318"/>
      <c r="R840" s="318"/>
      <c r="S840" s="318"/>
      <c r="T840" s="318"/>
      <c r="U840" s="318"/>
      <c r="V840" s="318"/>
      <c r="W840" s="318"/>
      <c r="X840" s="318"/>
      <c r="Y840" s="319">
        <v>0.2</v>
      </c>
      <c r="Z840" s="320"/>
      <c r="AA840" s="320"/>
      <c r="AB840" s="321"/>
      <c r="AC840" s="329" t="s">
        <v>503</v>
      </c>
      <c r="AD840" s="329"/>
      <c r="AE840" s="329"/>
      <c r="AF840" s="329"/>
      <c r="AG840" s="329"/>
      <c r="AH840" s="324" t="s">
        <v>668</v>
      </c>
      <c r="AI840" s="325"/>
      <c r="AJ840" s="325"/>
      <c r="AK840" s="325"/>
      <c r="AL840" s="326">
        <v>100</v>
      </c>
      <c r="AM840" s="327"/>
      <c r="AN840" s="327"/>
      <c r="AO840" s="328"/>
      <c r="AP840" s="322" t="s">
        <v>661</v>
      </c>
      <c r="AQ840" s="322"/>
      <c r="AR840" s="322"/>
      <c r="AS840" s="322"/>
      <c r="AT840" s="322"/>
      <c r="AU840" s="322"/>
      <c r="AV840" s="322"/>
      <c r="AW840" s="322"/>
      <c r="AX840" s="322"/>
    </row>
    <row r="841" spans="1:50" ht="30" customHeight="1" x14ac:dyDescent="0.15">
      <c r="A841" s="408">
        <v>5</v>
      </c>
      <c r="B841" s="408">
        <v>1</v>
      </c>
      <c r="C841" s="425" t="s">
        <v>641</v>
      </c>
      <c r="D841" s="422"/>
      <c r="E841" s="422"/>
      <c r="F841" s="422"/>
      <c r="G841" s="422"/>
      <c r="H841" s="422"/>
      <c r="I841" s="422"/>
      <c r="J841" s="423">
        <v>3011401006210</v>
      </c>
      <c r="K841" s="424"/>
      <c r="L841" s="424"/>
      <c r="M841" s="424"/>
      <c r="N841" s="424"/>
      <c r="O841" s="424"/>
      <c r="P841" s="317" t="s">
        <v>647</v>
      </c>
      <c r="Q841" s="318"/>
      <c r="R841" s="318"/>
      <c r="S841" s="318"/>
      <c r="T841" s="318"/>
      <c r="U841" s="318"/>
      <c r="V841" s="318"/>
      <c r="W841" s="318"/>
      <c r="X841" s="318"/>
      <c r="Y841" s="319">
        <v>0.1</v>
      </c>
      <c r="Z841" s="320"/>
      <c r="AA841" s="320"/>
      <c r="AB841" s="321"/>
      <c r="AC841" s="323" t="s">
        <v>503</v>
      </c>
      <c r="AD841" s="323"/>
      <c r="AE841" s="323"/>
      <c r="AF841" s="323"/>
      <c r="AG841" s="323"/>
      <c r="AH841" s="324" t="s">
        <v>660</v>
      </c>
      <c r="AI841" s="325"/>
      <c r="AJ841" s="325"/>
      <c r="AK841" s="325"/>
      <c r="AL841" s="326">
        <v>100</v>
      </c>
      <c r="AM841" s="327"/>
      <c r="AN841" s="327"/>
      <c r="AO841" s="328"/>
      <c r="AP841" s="322" t="s">
        <v>662</v>
      </c>
      <c r="AQ841" s="322"/>
      <c r="AR841" s="322"/>
      <c r="AS841" s="322"/>
      <c r="AT841" s="322"/>
      <c r="AU841" s="322"/>
      <c r="AV841" s="322"/>
      <c r="AW841" s="322"/>
      <c r="AX841" s="322"/>
    </row>
    <row r="842" spans="1:50" ht="30" customHeight="1" x14ac:dyDescent="0.15">
      <c r="A842" s="408">
        <v>6</v>
      </c>
      <c r="B842" s="408">
        <v>1</v>
      </c>
      <c r="C842" s="425" t="s">
        <v>642</v>
      </c>
      <c r="D842" s="422"/>
      <c r="E842" s="422"/>
      <c r="F842" s="422"/>
      <c r="G842" s="422"/>
      <c r="H842" s="422"/>
      <c r="I842" s="422"/>
      <c r="J842" s="423">
        <v>6020001016797</v>
      </c>
      <c r="K842" s="424"/>
      <c r="L842" s="424"/>
      <c r="M842" s="424"/>
      <c r="N842" s="424"/>
      <c r="O842" s="424"/>
      <c r="P842" s="317" t="s">
        <v>649</v>
      </c>
      <c r="Q842" s="318"/>
      <c r="R842" s="318"/>
      <c r="S842" s="318"/>
      <c r="T842" s="318"/>
      <c r="U842" s="318"/>
      <c r="V842" s="318"/>
      <c r="W842" s="318"/>
      <c r="X842" s="318"/>
      <c r="Y842" s="319">
        <v>0.1</v>
      </c>
      <c r="Z842" s="320"/>
      <c r="AA842" s="320"/>
      <c r="AB842" s="321"/>
      <c r="AC842" s="323" t="s">
        <v>503</v>
      </c>
      <c r="AD842" s="323"/>
      <c r="AE842" s="323"/>
      <c r="AF842" s="323"/>
      <c r="AG842" s="323"/>
      <c r="AH842" s="324" t="s">
        <v>668</v>
      </c>
      <c r="AI842" s="325"/>
      <c r="AJ842" s="325"/>
      <c r="AK842" s="325"/>
      <c r="AL842" s="326">
        <v>100</v>
      </c>
      <c r="AM842" s="327"/>
      <c r="AN842" s="327"/>
      <c r="AO842" s="328"/>
      <c r="AP842" s="322" t="s">
        <v>659</v>
      </c>
      <c r="AQ842" s="322"/>
      <c r="AR842" s="322"/>
      <c r="AS842" s="322"/>
      <c r="AT842" s="322"/>
      <c r="AU842" s="322"/>
      <c r="AV842" s="322"/>
      <c r="AW842" s="322"/>
      <c r="AX842" s="322"/>
    </row>
    <row r="843" spans="1:50" ht="42.75" customHeight="1" x14ac:dyDescent="0.15">
      <c r="A843" s="408">
        <v>7</v>
      </c>
      <c r="B843" s="408">
        <v>1</v>
      </c>
      <c r="C843" s="425" t="s">
        <v>643</v>
      </c>
      <c r="D843" s="422"/>
      <c r="E843" s="422"/>
      <c r="F843" s="422"/>
      <c r="G843" s="422"/>
      <c r="H843" s="422"/>
      <c r="I843" s="422"/>
      <c r="J843" s="423">
        <v>7010001144648</v>
      </c>
      <c r="K843" s="424"/>
      <c r="L843" s="424"/>
      <c r="M843" s="424"/>
      <c r="N843" s="424"/>
      <c r="O843" s="424"/>
      <c r="P843" s="317" t="s">
        <v>644</v>
      </c>
      <c r="Q843" s="318"/>
      <c r="R843" s="318"/>
      <c r="S843" s="318"/>
      <c r="T843" s="318"/>
      <c r="U843" s="318"/>
      <c r="V843" s="318"/>
      <c r="W843" s="318"/>
      <c r="X843" s="318"/>
      <c r="Y843" s="319">
        <v>0</v>
      </c>
      <c r="Z843" s="320"/>
      <c r="AA843" s="320"/>
      <c r="AB843" s="321"/>
      <c r="AC843" s="323" t="s">
        <v>503</v>
      </c>
      <c r="AD843" s="323"/>
      <c r="AE843" s="323"/>
      <c r="AF843" s="323"/>
      <c r="AG843" s="323"/>
      <c r="AH843" s="324" t="s">
        <v>668</v>
      </c>
      <c r="AI843" s="325"/>
      <c r="AJ843" s="325"/>
      <c r="AK843" s="325"/>
      <c r="AL843" s="326">
        <v>100</v>
      </c>
      <c r="AM843" s="327"/>
      <c r="AN843" s="327"/>
      <c r="AO843" s="328"/>
      <c r="AP843" s="322" t="s">
        <v>662</v>
      </c>
      <c r="AQ843" s="322"/>
      <c r="AR843" s="322"/>
      <c r="AS843" s="322"/>
      <c r="AT843" s="322"/>
      <c r="AU843" s="322"/>
      <c r="AV843" s="322"/>
      <c r="AW843" s="322"/>
      <c r="AX843" s="322"/>
    </row>
    <row r="844" spans="1:50" ht="30" customHeight="1" x14ac:dyDescent="0.15">
      <c r="A844" s="408">
        <v>8</v>
      </c>
      <c r="B844" s="408">
        <v>1</v>
      </c>
      <c r="C844" s="425" t="s">
        <v>645</v>
      </c>
      <c r="D844" s="422"/>
      <c r="E844" s="422"/>
      <c r="F844" s="422"/>
      <c r="G844" s="422"/>
      <c r="H844" s="422"/>
      <c r="I844" s="422"/>
      <c r="J844" s="423">
        <v>7000020141305</v>
      </c>
      <c r="K844" s="424"/>
      <c r="L844" s="424"/>
      <c r="M844" s="424"/>
      <c r="N844" s="424"/>
      <c r="O844" s="424"/>
      <c r="P844" s="317" t="s">
        <v>674</v>
      </c>
      <c r="Q844" s="318"/>
      <c r="R844" s="318"/>
      <c r="S844" s="318"/>
      <c r="T844" s="318"/>
      <c r="U844" s="318"/>
      <c r="V844" s="318"/>
      <c r="W844" s="318"/>
      <c r="X844" s="318"/>
      <c r="Y844" s="319">
        <v>0</v>
      </c>
      <c r="Z844" s="320"/>
      <c r="AA844" s="320"/>
      <c r="AB844" s="321"/>
      <c r="AC844" s="323" t="s">
        <v>504</v>
      </c>
      <c r="AD844" s="323"/>
      <c r="AE844" s="323"/>
      <c r="AF844" s="323"/>
      <c r="AG844" s="323"/>
      <c r="AH844" s="324" t="s">
        <v>658</v>
      </c>
      <c r="AI844" s="325"/>
      <c r="AJ844" s="325"/>
      <c r="AK844" s="325"/>
      <c r="AL844" s="326">
        <v>100</v>
      </c>
      <c r="AM844" s="327"/>
      <c r="AN844" s="327"/>
      <c r="AO844" s="328"/>
      <c r="AP844" s="322" t="s">
        <v>661</v>
      </c>
      <c r="AQ844" s="322"/>
      <c r="AR844" s="322"/>
      <c r="AS844" s="322"/>
      <c r="AT844" s="322"/>
      <c r="AU844" s="322"/>
      <c r="AV844" s="322"/>
      <c r="AW844" s="322"/>
      <c r="AX844" s="322"/>
    </row>
    <row r="845" spans="1:50" ht="30" customHeight="1" x14ac:dyDescent="0.15">
      <c r="A845" s="408">
        <v>9</v>
      </c>
      <c r="B845" s="408">
        <v>1</v>
      </c>
      <c r="C845" s="425" t="s">
        <v>634</v>
      </c>
      <c r="D845" s="422"/>
      <c r="E845" s="422"/>
      <c r="F845" s="422"/>
      <c r="G845" s="422"/>
      <c r="H845" s="422"/>
      <c r="I845" s="422"/>
      <c r="J845" s="423" t="s">
        <v>566</v>
      </c>
      <c r="K845" s="424"/>
      <c r="L845" s="424"/>
      <c r="M845" s="424"/>
      <c r="N845" s="424"/>
      <c r="O845" s="424"/>
      <c r="P845" s="317" t="s">
        <v>635</v>
      </c>
      <c r="Q845" s="318"/>
      <c r="R845" s="318"/>
      <c r="S845" s="318"/>
      <c r="T845" s="318"/>
      <c r="U845" s="318"/>
      <c r="V845" s="318"/>
      <c r="W845" s="318"/>
      <c r="X845" s="318"/>
      <c r="Y845" s="319">
        <v>0</v>
      </c>
      <c r="Z845" s="320"/>
      <c r="AA845" s="320"/>
      <c r="AB845" s="321"/>
      <c r="AC845" s="329" t="s">
        <v>196</v>
      </c>
      <c r="AD845" s="330"/>
      <c r="AE845" s="330"/>
      <c r="AF845" s="330"/>
      <c r="AG845" s="330"/>
      <c r="AH845" s="331" t="s">
        <v>566</v>
      </c>
      <c r="AI845" s="332"/>
      <c r="AJ845" s="332"/>
      <c r="AK845" s="332"/>
      <c r="AL845" s="326" t="s">
        <v>566</v>
      </c>
      <c r="AM845" s="327"/>
      <c r="AN845" s="327"/>
      <c r="AO845" s="328"/>
      <c r="AP845" s="322" t="s">
        <v>676</v>
      </c>
      <c r="AQ845" s="322"/>
      <c r="AR845" s="322"/>
      <c r="AS845" s="322"/>
      <c r="AT845" s="322"/>
      <c r="AU845" s="322"/>
      <c r="AV845" s="322"/>
      <c r="AW845" s="322"/>
      <c r="AX845" s="322"/>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492</v>
      </c>
      <c r="AI869" s="350"/>
      <c r="AJ869" s="350"/>
      <c r="AK869" s="350"/>
      <c r="AL869" s="350" t="s">
        <v>21</v>
      </c>
      <c r="AM869" s="350"/>
      <c r="AN869" s="350"/>
      <c r="AO869" s="426"/>
      <c r="AP869" s="427" t="s">
        <v>420</v>
      </c>
      <c r="AQ869" s="427"/>
      <c r="AR869" s="427"/>
      <c r="AS869" s="427"/>
      <c r="AT869" s="427"/>
      <c r="AU869" s="427"/>
      <c r="AV869" s="427"/>
      <c r="AW869" s="427"/>
      <c r="AX869" s="427"/>
    </row>
    <row r="870" spans="1:50" ht="30" customHeight="1" x14ac:dyDescent="0.15">
      <c r="A870" s="408">
        <v>1</v>
      </c>
      <c r="B870" s="408">
        <v>1</v>
      </c>
      <c r="C870" s="425" t="s">
        <v>637</v>
      </c>
      <c r="D870" s="422"/>
      <c r="E870" s="422"/>
      <c r="F870" s="422"/>
      <c r="G870" s="422"/>
      <c r="H870" s="422"/>
      <c r="I870" s="422"/>
      <c r="J870" s="423">
        <v>5010601020795</v>
      </c>
      <c r="K870" s="424"/>
      <c r="L870" s="424"/>
      <c r="M870" s="424"/>
      <c r="N870" s="424"/>
      <c r="O870" s="424"/>
      <c r="P870" s="317" t="s">
        <v>647</v>
      </c>
      <c r="Q870" s="318"/>
      <c r="R870" s="318"/>
      <c r="S870" s="318"/>
      <c r="T870" s="318"/>
      <c r="U870" s="318"/>
      <c r="V870" s="318"/>
      <c r="W870" s="318"/>
      <c r="X870" s="318"/>
      <c r="Y870" s="319">
        <v>1.5</v>
      </c>
      <c r="Z870" s="320"/>
      <c r="AA870" s="320"/>
      <c r="AB870" s="321"/>
      <c r="AC870" s="329" t="s">
        <v>497</v>
      </c>
      <c r="AD870" s="330"/>
      <c r="AE870" s="330"/>
      <c r="AF870" s="330"/>
      <c r="AG870" s="330"/>
      <c r="AH870" s="331">
        <v>2</v>
      </c>
      <c r="AI870" s="332"/>
      <c r="AJ870" s="332"/>
      <c r="AK870" s="332"/>
      <c r="AL870" s="326">
        <v>94.8</v>
      </c>
      <c r="AM870" s="327"/>
      <c r="AN870" s="327"/>
      <c r="AO870" s="328"/>
      <c r="AP870" s="322" t="s">
        <v>631</v>
      </c>
      <c r="AQ870" s="322"/>
      <c r="AR870" s="322"/>
      <c r="AS870" s="322"/>
      <c r="AT870" s="322"/>
      <c r="AU870" s="322"/>
      <c r="AV870" s="322"/>
      <c r="AW870" s="322"/>
      <c r="AX870" s="322"/>
    </row>
    <row r="871" spans="1:50" ht="30" customHeight="1" x14ac:dyDescent="0.15">
      <c r="A871" s="408">
        <v>2</v>
      </c>
      <c r="B871" s="408">
        <v>1</v>
      </c>
      <c r="C871" s="425" t="s">
        <v>651</v>
      </c>
      <c r="D871" s="422"/>
      <c r="E871" s="422"/>
      <c r="F871" s="422"/>
      <c r="G871" s="422"/>
      <c r="H871" s="422"/>
      <c r="I871" s="422"/>
      <c r="J871" s="423">
        <v>2010401030329</v>
      </c>
      <c r="K871" s="424"/>
      <c r="L871" s="424"/>
      <c r="M871" s="424"/>
      <c r="N871" s="424"/>
      <c r="O871" s="424"/>
      <c r="P871" s="317" t="s">
        <v>652</v>
      </c>
      <c r="Q871" s="318"/>
      <c r="R871" s="318"/>
      <c r="S871" s="318"/>
      <c r="T871" s="318"/>
      <c r="U871" s="318"/>
      <c r="V871" s="318"/>
      <c r="W871" s="318"/>
      <c r="X871" s="318"/>
      <c r="Y871" s="319">
        <v>0.5</v>
      </c>
      <c r="Z871" s="320"/>
      <c r="AA871" s="320"/>
      <c r="AB871" s="321"/>
      <c r="AC871" s="329" t="s">
        <v>497</v>
      </c>
      <c r="AD871" s="329"/>
      <c r="AE871" s="329"/>
      <c r="AF871" s="329"/>
      <c r="AG871" s="329"/>
      <c r="AH871" s="331">
        <v>3</v>
      </c>
      <c r="AI871" s="332"/>
      <c r="AJ871" s="332"/>
      <c r="AK871" s="332"/>
      <c r="AL871" s="326">
        <v>82.7</v>
      </c>
      <c r="AM871" s="327"/>
      <c r="AN871" s="327"/>
      <c r="AO871" s="328"/>
      <c r="AP871" s="322" t="s">
        <v>654</v>
      </c>
      <c r="AQ871" s="322"/>
      <c r="AR871" s="322"/>
      <c r="AS871" s="322"/>
      <c r="AT871" s="322"/>
      <c r="AU871" s="322"/>
      <c r="AV871" s="322"/>
      <c r="AW871" s="322"/>
      <c r="AX871" s="322"/>
    </row>
    <row r="872" spans="1:50" ht="30" customHeight="1" x14ac:dyDescent="0.15">
      <c r="A872" s="408">
        <v>3</v>
      </c>
      <c r="B872" s="408">
        <v>1</v>
      </c>
      <c r="C872" s="425" t="s">
        <v>667</v>
      </c>
      <c r="D872" s="422"/>
      <c r="E872" s="422"/>
      <c r="F872" s="422"/>
      <c r="G872" s="422"/>
      <c r="H872" s="422"/>
      <c r="I872" s="422"/>
      <c r="J872" s="423">
        <v>8700150067835</v>
      </c>
      <c r="K872" s="424"/>
      <c r="L872" s="424"/>
      <c r="M872" s="424"/>
      <c r="N872" s="424"/>
      <c r="O872" s="424"/>
      <c r="P872" s="317" t="s">
        <v>653</v>
      </c>
      <c r="Q872" s="318"/>
      <c r="R872" s="318"/>
      <c r="S872" s="318"/>
      <c r="T872" s="318"/>
      <c r="U872" s="318"/>
      <c r="V872" s="318"/>
      <c r="W872" s="318"/>
      <c r="X872" s="318"/>
      <c r="Y872" s="319">
        <v>0.3</v>
      </c>
      <c r="Z872" s="320"/>
      <c r="AA872" s="320"/>
      <c r="AB872" s="321"/>
      <c r="AC872" s="329" t="s">
        <v>504</v>
      </c>
      <c r="AD872" s="329"/>
      <c r="AE872" s="329"/>
      <c r="AF872" s="329"/>
      <c r="AG872" s="329"/>
      <c r="AH872" s="324" t="s">
        <v>658</v>
      </c>
      <c r="AI872" s="325"/>
      <c r="AJ872" s="325"/>
      <c r="AK872" s="325"/>
      <c r="AL872" s="326">
        <v>100</v>
      </c>
      <c r="AM872" s="327"/>
      <c r="AN872" s="327"/>
      <c r="AO872" s="328"/>
      <c r="AP872" s="322" t="s">
        <v>655</v>
      </c>
      <c r="AQ872" s="322"/>
      <c r="AR872" s="322"/>
      <c r="AS872" s="322"/>
      <c r="AT872" s="322"/>
      <c r="AU872" s="322"/>
      <c r="AV872" s="322"/>
      <c r="AW872" s="322"/>
      <c r="AX872" s="322"/>
    </row>
    <row r="873" spans="1:50" ht="30" hidden="1" customHeight="1" x14ac:dyDescent="0.15">
      <c r="A873" s="408">
        <v>4</v>
      </c>
      <c r="B873" s="408">
        <v>1</v>
      </c>
      <c r="C873" s="425"/>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492</v>
      </c>
      <c r="AI902" s="350"/>
      <c r="AJ902" s="350"/>
      <c r="AK902" s="350"/>
      <c r="AL902" s="350" t="s">
        <v>21</v>
      </c>
      <c r="AM902" s="350"/>
      <c r="AN902" s="350"/>
      <c r="AO902" s="426"/>
      <c r="AP902" s="427" t="s">
        <v>420</v>
      </c>
      <c r="AQ902" s="427"/>
      <c r="AR902" s="427"/>
      <c r="AS902" s="427"/>
      <c r="AT902" s="427"/>
      <c r="AU902" s="427"/>
      <c r="AV902" s="427"/>
      <c r="AW902" s="427"/>
      <c r="AX902" s="427"/>
    </row>
    <row r="903" spans="1:50" ht="30" hidden="1" customHeight="1" x14ac:dyDescent="0.15">
      <c r="A903" s="408">
        <v>1</v>
      </c>
      <c r="B903" s="408">
        <v>1</v>
      </c>
      <c r="C903" s="425"/>
      <c r="D903" s="422"/>
      <c r="E903" s="422"/>
      <c r="F903" s="422"/>
      <c r="G903" s="422"/>
      <c r="H903" s="422"/>
      <c r="I903" s="422"/>
      <c r="J903" s="423"/>
      <c r="K903" s="424"/>
      <c r="L903" s="424"/>
      <c r="M903" s="424"/>
      <c r="N903" s="424"/>
      <c r="O903" s="424"/>
      <c r="P903" s="317"/>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492</v>
      </c>
      <c r="AI935" s="350"/>
      <c r="AJ935" s="350"/>
      <c r="AK935" s="350"/>
      <c r="AL935" s="350" t="s">
        <v>21</v>
      </c>
      <c r="AM935" s="350"/>
      <c r="AN935" s="350"/>
      <c r="AO935" s="426"/>
      <c r="AP935" s="427" t="s">
        <v>420</v>
      </c>
      <c r="AQ935" s="427"/>
      <c r="AR935" s="427"/>
      <c r="AS935" s="427"/>
      <c r="AT935" s="427"/>
      <c r="AU935" s="427"/>
      <c r="AV935" s="427"/>
      <c r="AW935" s="427"/>
      <c r="AX935" s="427"/>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492</v>
      </c>
      <c r="AI968" s="350"/>
      <c r="AJ968" s="350"/>
      <c r="AK968" s="350"/>
      <c r="AL968" s="350" t="s">
        <v>21</v>
      </c>
      <c r="AM968" s="350"/>
      <c r="AN968" s="350"/>
      <c r="AO968" s="426"/>
      <c r="AP968" s="427" t="s">
        <v>420</v>
      </c>
      <c r="AQ968" s="427"/>
      <c r="AR968" s="427"/>
      <c r="AS968" s="427"/>
      <c r="AT968" s="427"/>
      <c r="AU968" s="427"/>
      <c r="AV968" s="427"/>
      <c r="AW968" s="427"/>
      <c r="AX968" s="42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492</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492</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492</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891"/>
      <c r="E1101" s="277" t="s">
        <v>384</v>
      </c>
      <c r="F1101" s="891"/>
      <c r="G1101" s="891"/>
      <c r="H1101" s="891"/>
      <c r="I1101" s="891"/>
      <c r="J1101" s="277" t="s">
        <v>419</v>
      </c>
      <c r="K1101" s="277"/>
      <c r="L1101" s="277"/>
      <c r="M1101" s="277"/>
      <c r="N1101" s="277"/>
      <c r="O1101" s="277"/>
      <c r="P1101" s="348" t="s">
        <v>27</v>
      </c>
      <c r="Q1101" s="348"/>
      <c r="R1101" s="348"/>
      <c r="S1101" s="348"/>
      <c r="T1101" s="348"/>
      <c r="U1101" s="348"/>
      <c r="V1101" s="348"/>
      <c r="W1101" s="348"/>
      <c r="X1101" s="348"/>
      <c r="Y1101" s="277" t="s">
        <v>421</v>
      </c>
      <c r="Z1101" s="891"/>
      <c r="AA1101" s="891"/>
      <c r="AB1101" s="891"/>
      <c r="AC1101" s="277" t="s">
        <v>367</v>
      </c>
      <c r="AD1101" s="277"/>
      <c r="AE1101" s="277"/>
      <c r="AF1101" s="277"/>
      <c r="AG1101" s="277"/>
      <c r="AH1101" s="348" t="s">
        <v>380</v>
      </c>
      <c r="AI1101" s="349"/>
      <c r="AJ1101" s="349"/>
      <c r="AK1101" s="349"/>
      <c r="AL1101" s="349" t="s">
        <v>21</v>
      </c>
      <c r="AM1101" s="349"/>
      <c r="AN1101" s="349"/>
      <c r="AO1101" s="894"/>
      <c r="AP1101" s="427" t="s">
        <v>453</v>
      </c>
      <c r="AQ1101" s="427"/>
      <c r="AR1101" s="427"/>
      <c r="AS1101" s="427"/>
      <c r="AT1101" s="427"/>
      <c r="AU1101" s="427"/>
      <c r="AV1101" s="427"/>
      <c r="AW1101" s="427"/>
      <c r="AX1101" s="427"/>
    </row>
    <row r="1102" spans="1:50" ht="30" customHeight="1" x14ac:dyDescent="0.15">
      <c r="A1102" s="408">
        <v>1</v>
      </c>
      <c r="B1102" s="408">
        <v>1</v>
      </c>
      <c r="C1102" s="893"/>
      <c r="D1102" s="893"/>
      <c r="E1102" s="261" t="s">
        <v>629</v>
      </c>
      <c r="F1102" s="892"/>
      <c r="G1102" s="892"/>
      <c r="H1102" s="892"/>
      <c r="I1102" s="892"/>
      <c r="J1102" s="423" t="s">
        <v>630</v>
      </c>
      <c r="K1102" s="424"/>
      <c r="L1102" s="424"/>
      <c r="M1102" s="424"/>
      <c r="N1102" s="424"/>
      <c r="O1102" s="424"/>
      <c r="P1102" s="317" t="s">
        <v>630</v>
      </c>
      <c r="Q1102" s="318"/>
      <c r="R1102" s="318"/>
      <c r="S1102" s="318"/>
      <c r="T1102" s="318"/>
      <c r="U1102" s="318"/>
      <c r="V1102" s="318"/>
      <c r="W1102" s="318"/>
      <c r="X1102" s="318"/>
      <c r="Y1102" s="319" t="s">
        <v>629</v>
      </c>
      <c r="Z1102" s="320"/>
      <c r="AA1102" s="320"/>
      <c r="AB1102" s="321"/>
      <c r="AC1102" s="323"/>
      <c r="AD1102" s="323"/>
      <c r="AE1102" s="323"/>
      <c r="AF1102" s="323"/>
      <c r="AG1102" s="323"/>
      <c r="AH1102" s="324" t="s">
        <v>629</v>
      </c>
      <c r="AI1102" s="325"/>
      <c r="AJ1102" s="325"/>
      <c r="AK1102" s="325"/>
      <c r="AL1102" s="326" t="s">
        <v>630</v>
      </c>
      <c r="AM1102" s="327"/>
      <c r="AN1102" s="327"/>
      <c r="AO1102" s="328"/>
      <c r="AP1102" s="322" t="s">
        <v>629</v>
      </c>
      <c r="AQ1102" s="322"/>
      <c r="AR1102" s="322"/>
      <c r="AS1102" s="322"/>
      <c r="AT1102" s="322"/>
      <c r="AU1102" s="322"/>
      <c r="AV1102" s="322"/>
      <c r="AW1102" s="322"/>
      <c r="AX1102" s="322"/>
    </row>
    <row r="1103" spans="1:50" ht="30" hidden="1" customHeight="1" x14ac:dyDescent="0.15">
      <c r="A1103" s="408">
        <v>2</v>
      </c>
      <c r="B1103" s="408">
        <v>1</v>
      </c>
      <c r="C1103" s="893"/>
      <c r="D1103" s="893"/>
      <c r="E1103" s="892"/>
      <c r="F1103" s="892"/>
      <c r="G1103" s="892"/>
      <c r="H1103" s="892"/>
      <c r="I1103" s="89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3"/>
      <c r="D1104" s="893"/>
      <c r="E1104" s="892"/>
      <c r="F1104" s="892"/>
      <c r="G1104" s="892"/>
      <c r="H1104" s="892"/>
      <c r="I1104" s="89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3"/>
      <c r="D1105" s="893"/>
      <c r="E1105" s="892"/>
      <c r="F1105" s="892"/>
      <c r="G1105" s="892"/>
      <c r="H1105" s="892"/>
      <c r="I1105" s="89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3"/>
      <c r="D1106" s="893"/>
      <c r="E1106" s="892"/>
      <c r="F1106" s="892"/>
      <c r="G1106" s="892"/>
      <c r="H1106" s="892"/>
      <c r="I1106" s="89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3"/>
      <c r="D1107" s="893"/>
      <c r="E1107" s="892"/>
      <c r="F1107" s="892"/>
      <c r="G1107" s="892"/>
      <c r="H1107" s="892"/>
      <c r="I1107" s="89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3"/>
      <c r="D1108" s="893"/>
      <c r="E1108" s="892"/>
      <c r="F1108" s="892"/>
      <c r="G1108" s="892"/>
      <c r="H1108" s="892"/>
      <c r="I1108" s="89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3"/>
      <c r="D1109" s="893"/>
      <c r="E1109" s="892"/>
      <c r="F1109" s="892"/>
      <c r="G1109" s="892"/>
      <c r="H1109" s="892"/>
      <c r="I1109" s="89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3"/>
      <c r="D1110" s="893"/>
      <c r="E1110" s="892"/>
      <c r="F1110" s="892"/>
      <c r="G1110" s="892"/>
      <c r="H1110" s="892"/>
      <c r="I1110" s="89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3"/>
      <c r="D1111" s="893"/>
      <c r="E1111" s="892"/>
      <c r="F1111" s="892"/>
      <c r="G1111" s="892"/>
      <c r="H1111" s="892"/>
      <c r="I1111" s="89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3"/>
      <c r="D1112" s="893"/>
      <c r="E1112" s="892"/>
      <c r="F1112" s="892"/>
      <c r="G1112" s="892"/>
      <c r="H1112" s="892"/>
      <c r="I1112" s="89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3"/>
      <c r="D1113" s="893"/>
      <c r="E1113" s="892"/>
      <c r="F1113" s="892"/>
      <c r="G1113" s="892"/>
      <c r="H1113" s="892"/>
      <c r="I1113" s="89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3"/>
      <c r="D1114" s="893"/>
      <c r="E1114" s="892"/>
      <c r="F1114" s="892"/>
      <c r="G1114" s="892"/>
      <c r="H1114" s="892"/>
      <c r="I1114" s="89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3"/>
      <c r="D1115" s="893"/>
      <c r="E1115" s="892"/>
      <c r="F1115" s="892"/>
      <c r="G1115" s="892"/>
      <c r="H1115" s="892"/>
      <c r="I1115" s="89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3"/>
      <c r="D1116" s="893"/>
      <c r="E1116" s="892"/>
      <c r="F1116" s="892"/>
      <c r="G1116" s="892"/>
      <c r="H1116" s="892"/>
      <c r="I1116" s="89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3"/>
      <c r="D1117" s="893"/>
      <c r="E1117" s="892"/>
      <c r="F1117" s="892"/>
      <c r="G1117" s="892"/>
      <c r="H1117" s="892"/>
      <c r="I1117" s="89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3"/>
      <c r="D1118" s="893"/>
      <c r="E1118" s="892"/>
      <c r="F1118" s="892"/>
      <c r="G1118" s="892"/>
      <c r="H1118" s="892"/>
      <c r="I1118" s="89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3"/>
      <c r="D1119" s="893"/>
      <c r="E1119" s="261"/>
      <c r="F1119" s="892"/>
      <c r="G1119" s="892"/>
      <c r="H1119" s="892"/>
      <c r="I1119" s="89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3"/>
      <c r="D1120" s="893"/>
      <c r="E1120" s="892"/>
      <c r="F1120" s="892"/>
      <c r="G1120" s="892"/>
      <c r="H1120" s="892"/>
      <c r="I1120" s="89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3"/>
      <c r="D1121" s="893"/>
      <c r="E1121" s="892"/>
      <c r="F1121" s="892"/>
      <c r="G1121" s="892"/>
      <c r="H1121" s="892"/>
      <c r="I1121" s="89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3"/>
      <c r="D1122" s="893"/>
      <c r="E1122" s="892"/>
      <c r="F1122" s="892"/>
      <c r="G1122" s="892"/>
      <c r="H1122" s="892"/>
      <c r="I1122" s="89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3"/>
      <c r="D1123" s="893"/>
      <c r="E1123" s="892"/>
      <c r="F1123" s="892"/>
      <c r="G1123" s="892"/>
      <c r="H1123" s="892"/>
      <c r="I1123" s="892"/>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3"/>
      <c r="D1124" s="893"/>
      <c r="E1124" s="892"/>
      <c r="F1124" s="892"/>
      <c r="G1124" s="892"/>
      <c r="H1124" s="892"/>
      <c r="I1124" s="892"/>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3"/>
      <c r="D1125" s="893"/>
      <c r="E1125" s="892"/>
      <c r="F1125" s="892"/>
      <c r="G1125" s="892"/>
      <c r="H1125" s="892"/>
      <c r="I1125" s="892"/>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3"/>
      <c r="D1126" s="893"/>
      <c r="E1126" s="892"/>
      <c r="F1126" s="892"/>
      <c r="G1126" s="892"/>
      <c r="H1126" s="892"/>
      <c r="I1126" s="89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3"/>
      <c r="D1127" s="893"/>
      <c r="E1127" s="892"/>
      <c r="F1127" s="892"/>
      <c r="G1127" s="892"/>
      <c r="H1127" s="892"/>
      <c r="I1127" s="89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3"/>
      <c r="D1128" s="893"/>
      <c r="E1128" s="892"/>
      <c r="F1128" s="892"/>
      <c r="G1128" s="892"/>
      <c r="H1128" s="892"/>
      <c r="I1128" s="89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3"/>
      <c r="D1129" s="893"/>
      <c r="E1129" s="892"/>
      <c r="F1129" s="892"/>
      <c r="G1129" s="892"/>
      <c r="H1129" s="892"/>
      <c r="I1129" s="89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3"/>
      <c r="D1130" s="893"/>
      <c r="E1130" s="892"/>
      <c r="F1130" s="892"/>
      <c r="G1130" s="892"/>
      <c r="H1130" s="892"/>
      <c r="I1130" s="89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3"/>
      <c r="D1131" s="893"/>
      <c r="E1131" s="892"/>
      <c r="F1131" s="892"/>
      <c r="G1131" s="892"/>
      <c r="H1131" s="892"/>
      <c r="I1131" s="89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3" priority="14053">
      <formula>IF(RIGHT(TEXT(P14,"0.#"),1)=".",FALSE,TRUE)</formula>
    </cfRule>
    <cfRule type="expression" dxfId="2822" priority="14054">
      <formula>IF(RIGHT(TEXT(P14,"0.#"),1)=".",TRUE,FALSE)</formula>
    </cfRule>
  </conditionalFormatting>
  <conditionalFormatting sqref="P18:AX18">
    <cfRule type="expression" dxfId="2821" priority="13929">
      <formula>IF(RIGHT(TEXT(P18,"0.#"),1)=".",FALSE,TRUE)</formula>
    </cfRule>
    <cfRule type="expression" dxfId="2820" priority="13930">
      <formula>IF(RIGHT(TEXT(P18,"0.#"),1)=".",TRUE,FALSE)</formula>
    </cfRule>
  </conditionalFormatting>
  <conditionalFormatting sqref="Y782">
    <cfRule type="expression" dxfId="2819" priority="13925">
      <formula>IF(RIGHT(TEXT(Y782,"0.#"),1)=".",FALSE,TRUE)</formula>
    </cfRule>
    <cfRule type="expression" dxfId="2818" priority="13926">
      <formula>IF(RIGHT(TEXT(Y782,"0.#"),1)=".",TRUE,FALSE)</formula>
    </cfRule>
  </conditionalFormatting>
  <conditionalFormatting sqref="Y791">
    <cfRule type="expression" dxfId="2817" priority="13921">
      <formula>IF(RIGHT(TEXT(Y791,"0.#"),1)=".",FALSE,TRUE)</formula>
    </cfRule>
    <cfRule type="expression" dxfId="2816" priority="13922">
      <formula>IF(RIGHT(TEXT(Y791,"0.#"),1)=".",TRUE,FALSE)</formula>
    </cfRule>
  </conditionalFormatting>
  <conditionalFormatting sqref="Y822:Y829 Y820 Y809:Y816 Y807 Y796:Y803 Y794">
    <cfRule type="expression" dxfId="2815" priority="13703">
      <formula>IF(RIGHT(TEXT(Y794,"0.#"),1)=".",FALSE,TRUE)</formula>
    </cfRule>
    <cfRule type="expression" dxfId="2814" priority="13704">
      <formula>IF(RIGHT(TEXT(Y794,"0.#"),1)=".",TRUE,FALSE)</formula>
    </cfRule>
  </conditionalFormatting>
  <conditionalFormatting sqref="P16:AQ17 P15:AX15 P13:AX13">
    <cfRule type="expression" dxfId="2813" priority="13751">
      <formula>IF(RIGHT(TEXT(P13,"0.#"),1)=".",FALSE,TRUE)</formula>
    </cfRule>
    <cfRule type="expression" dxfId="2812" priority="13752">
      <formula>IF(RIGHT(TEXT(P13,"0.#"),1)=".",TRUE,FALSE)</formula>
    </cfRule>
  </conditionalFormatting>
  <conditionalFormatting sqref="P19:AJ19">
    <cfRule type="expression" dxfId="2811" priority="13749">
      <formula>IF(RIGHT(TEXT(P19,"0.#"),1)=".",FALSE,TRUE)</formula>
    </cfRule>
    <cfRule type="expression" dxfId="2810" priority="13750">
      <formula>IF(RIGHT(TEXT(P19,"0.#"),1)=".",TRUE,FALSE)</formula>
    </cfRule>
  </conditionalFormatting>
  <conditionalFormatting sqref="AQ101">
    <cfRule type="expression" dxfId="2809" priority="13741">
      <formula>IF(RIGHT(TEXT(AQ101,"0.#"),1)=".",FALSE,TRUE)</formula>
    </cfRule>
    <cfRule type="expression" dxfId="2808" priority="13742">
      <formula>IF(RIGHT(TEXT(AQ101,"0.#"),1)=".",TRUE,FALSE)</formula>
    </cfRule>
  </conditionalFormatting>
  <conditionalFormatting sqref="Y783:Y790 Y781">
    <cfRule type="expression" dxfId="2807" priority="13727">
      <formula>IF(RIGHT(TEXT(Y781,"0.#"),1)=".",FALSE,TRUE)</formula>
    </cfRule>
    <cfRule type="expression" dxfId="2806" priority="13728">
      <formula>IF(RIGHT(TEXT(Y781,"0.#"),1)=".",TRUE,FALSE)</formula>
    </cfRule>
  </conditionalFormatting>
  <conditionalFormatting sqref="AU782">
    <cfRule type="expression" dxfId="2805" priority="13725">
      <formula>IF(RIGHT(TEXT(AU782,"0.#"),1)=".",FALSE,TRUE)</formula>
    </cfRule>
    <cfRule type="expression" dxfId="2804" priority="13726">
      <formula>IF(RIGHT(TEXT(AU782,"0.#"),1)=".",TRUE,FALSE)</formula>
    </cfRule>
  </conditionalFormatting>
  <conditionalFormatting sqref="AU791">
    <cfRule type="expression" dxfId="2803" priority="13723">
      <formula>IF(RIGHT(TEXT(AU791,"0.#"),1)=".",FALSE,TRUE)</formula>
    </cfRule>
    <cfRule type="expression" dxfId="2802" priority="13724">
      <formula>IF(RIGHT(TEXT(AU791,"0.#"),1)=".",TRUE,FALSE)</formula>
    </cfRule>
  </conditionalFormatting>
  <conditionalFormatting sqref="AU783:AU790 AU781">
    <cfRule type="expression" dxfId="2801" priority="13721">
      <formula>IF(RIGHT(TEXT(AU781,"0.#"),1)=".",FALSE,TRUE)</formula>
    </cfRule>
    <cfRule type="expression" dxfId="2800" priority="13722">
      <formula>IF(RIGHT(TEXT(AU781,"0.#"),1)=".",TRUE,FALSE)</formula>
    </cfRule>
  </conditionalFormatting>
  <conditionalFormatting sqref="Y821 Y808 Y795">
    <cfRule type="expression" dxfId="2799" priority="13707">
      <formula>IF(RIGHT(TEXT(Y795,"0.#"),1)=".",FALSE,TRUE)</formula>
    </cfRule>
    <cfRule type="expression" dxfId="2798" priority="13708">
      <formula>IF(RIGHT(TEXT(Y795,"0.#"),1)=".",TRUE,FALSE)</formula>
    </cfRule>
  </conditionalFormatting>
  <conditionalFormatting sqref="Y830 Y817 Y804">
    <cfRule type="expression" dxfId="2797" priority="13705">
      <formula>IF(RIGHT(TEXT(Y804,"0.#"),1)=".",FALSE,TRUE)</formula>
    </cfRule>
    <cfRule type="expression" dxfId="2796" priority="13706">
      <formula>IF(RIGHT(TEXT(Y804,"0.#"),1)=".",TRUE,FALSE)</formula>
    </cfRule>
  </conditionalFormatting>
  <conditionalFormatting sqref="AU821 AU808 AU795">
    <cfRule type="expression" dxfId="2795" priority="13701">
      <formula>IF(RIGHT(TEXT(AU795,"0.#"),1)=".",FALSE,TRUE)</formula>
    </cfRule>
    <cfRule type="expression" dxfId="2794" priority="13702">
      <formula>IF(RIGHT(TEXT(AU795,"0.#"),1)=".",TRUE,FALSE)</formula>
    </cfRule>
  </conditionalFormatting>
  <conditionalFormatting sqref="AU830 AU817 AU804">
    <cfRule type="expression" dxfId="2793" priority="13699">
      <formula>IF(RIGHT(TEXT(AU804,"0.#"),1)=".",FALSE,TRUE)</formula>
    </cfRule>
    <cfRule type="expression" dxfId="2792" priority="13700">
      <formula>IF(RIGHT(TEXT(AU804,"0.#"),1)=".",TRUE,FALSE)</formula>
    </cfRule>
  </conditionalFormatting>
  <conditionalFormatting sqref="AU822:AU829 AU820 AU809:AU816 AU807 AU796:AU803 AU794">
    <cfRule type="expression" dxfId="2791" priority="13697">
      <formula>IF(RIGHT(TEXT(AU794,"0.#"),1)=".",FALSE,TRUE)</formula>
    </cfRule>
    <cfRule type="expression" dxfId="2790" priority="13698">
      <formula>IF(RIGHT(TEXT(AU794,"0.#"),1)=".",TRUE,FALSE)</formula>
    </cfRule>
  </conditionalFormatting>
  <conditionalFormatting sqref="AM87">
    <cfRule type="expression" dxfId="2789" priority="13351">
      <formula>IF(RIGHT(TEXT(AM87,"0.#"),1)=".",FALSE,TRUE)</formula>
    </cfRule>
    <cfRule type="expression" dxfId="2788" priority="13352">
      <formula>IF(RIGHT(TEXT(AM87,"0.#"),1)=".",TRUE,FALSE)</formula>
    </cfRule>
  </conditionalFormatting>
  <conditionalFormatting sqref="AE55">
    <cfRule type="expression" dxfId="2787" priority="13419">
      <formula>IF(RIGHT(TEXT(AE55,"0.#"),1)=".",FALSE,TRUE)</formula>
    </cfRule>
    <cfRule type="expression" dxfId="2786" priority="13420">
      <formula>IF(RIGHT(TEXT(AE55,"0.#"),1)=".",TRUE,FALSE)</formula>
    </cfRule>
  </conditionalFormatting>
  <conditionalFormatting sqref="AI55">
    <cfRule type="expression" dxfId="2785" priority="13417">
      <formula>IF(RIGHT(TEXT(AI55,"0.#"),1)=".",FALSE,TRUE)</formula>
    </cfRule>
    <cfRule type="expression" dxfId="2784" priority="13418">
      <formula>IF(RIGHT(TEXT(AI55,"0.#"),1)=".",TRUE,FALSE)</formula>
    </cfRule>
  </conditionalFormatting>
  <conditionalFormatting sqref="AM34">
    <cfRule type="expression" dxfId="2783" priority="13497">
      <formula>IF(RIGHT(TEXT(AM34,"0.#"),1)=".",FALSE,TRUE)</formula>
    </cfRule>
    <cfRule type="expression" dxfId="2782" priority="13498">
      <formula>IF(RIGHT(TEXT(AM34,"0.#"),1)=".",TRUE,FALSE)</formula>
    </cfRule>
  </conditionalFormatting>
  <conditionalFormatting sqref="AM32">
    <cfRule type="expression" dxfId="2781" priority="13501">
      <formula>IF(RIGHT(TEXT(AM32,"0.#"),1)=".",FALSE,TRUE)</formula>
    </cfRule>
    <cfRule type="expression" dxfId="2780" priority="13502">
      <formula>IF(RIGHT(TEXT(AM32,"0.#"),1)=".",TRUE,FALSE)</formula>
    </cfRule>
  </conditionalFormatting>
  <conditionalFormatting sqref="AM33">
    <cfRule type="expression" dxfId="2779" priority="13499">
      <formula>IF(RIGHT(TEXT(AM33,"0.#"),1)=".",FALSE,TRUE)</formula>
    </cfRule>
    <cfRule type="expression" dxfId="2778" priority="13500">
      <formula>IF(RIGHT(TEXT(AM33,"0.#"),1)=".",TRUE,FALSE)</formula>
    </cfRule>
  </conditionalFormatting>
  <conditionalFormatting sqref="AQ32:AQ34">
    <cfRule type="expression" dxfId="2777" priority="13491">
      <formula>IF(RIGHT(TEXT(AQ32,"0.#"),1)=".",FALSE,TRUE)</formula>
    </cfRule>
    <cfRule type="expression" dxfId="2776" priority="13492">
      <formula>IF(RIGHT(TEXT(AQ32,"0.#"),1)=".",TRUE,FALSE)</formula>
    </cfRule>
  </conditionalFormatting>
  <conditionalFormatting sqref="AU32:AU34">
    <cfRule type="expression" dxfId="2775" priority="13489">
      <formula>IF(RIGHT(TEXT(AU32,"0.#"),1)=".",FALSE,TRUE)</formula>
    </cfRule>
    <cfRule type="expression" dxfId="2774" priority="13490">
      <formula>IF(RIGHT(TEXT(AU32,"0.#"),1)=".",TRUE,FALSE)</formula>
    </cfRule>
  </conditionalFormatting>
  <conditionalFormatting sqref="AE53">
    <cfRule type="expression" dxfId="2773" priority="13423">
      <formula>IF(RIGHT(TEXT(AE53,"0.#"),1)=".",FALSE,TRUE)</formula>
    </cfRule>
    <cfRule type="expression" dxfId="2772" priority="13424">
      <formula>IF(RIGHT(TEXT(AE53,"0.#"),1)=".",TRUE,FALSE)</formula>
    </cfRule>
  </conditionalFormatting>
  <conditionalFormatting sqref="AE54">
    <cfRule type="expression" dxfId="2771" priority="13421">
      <formula>IF(RIGHT(TEXT(AE54,"0.#"),1)=".",FALSE,TRUE)</formula>
    </cfRule>
    <cfRule type="expression" dxfId="2770" priority="13422">
      <formula>IF(RIGHT(TEXT(AE54,"0.#"),1)=".",TRUE,FALSE)</formula>
    </cfRule>
  </conditionalFormatting>
  <conditionalFormatting sqref="AI54">
    <cfRule type="expression" dxfId="2769" priority="13415">
      <formula>IF(RIGHT(TEXT(AI54,"0.#"),1)=".",FALSE,TRUE)</formula>
    </cfRule>
    <cfRule type="expression" dxfId="2768" priority="13416">
      <formula>IF(RIGHT(TEXT(AI54,"0.#"),1)=".",TRUE,FALSE)</formula>
    </cfRule>
  </conditionalFormatting>
  <conditionalFormatting sqref="AI53">
    <cfRule type="expression" dxfId="2767" priority="13413">
      <formula>IF(RIGHT(TEXT(AI53,"0.#"),1)=".",FALSE,TRUE)</formula>
    </cfRule>
    <cfRule type="expression" dxfId="2766" priority="13414">
      <formula>IF(RIGHT(TEXT(AI53,"0.#"),1)=".",TRUE,FALSE)</formula>
    </cfRule>
  </conditionalFormatting>
  <conditionalFormatting sqref="AM53">
    <cfRule type="expression" dxfId="2765" priority="13411">
      <formula>IF(RIGHT(TEXT(AM53,"0.#"),1)=".",FALSE,TRUE)</formula>
    </cfRule>
    <cfRule type="expression" dxfId="2764" priority="13412">
      <formula>IF(RIGHT(TEXT(AM53,"0.#"),1)=".",TRUE,FALSE)</formula>
    </cfRule>
  </conditionalFormatting>
  <conditionalFormatting sqref="AM54">
    <cfRule type="expression" dxfId="2763" priority="13409">
      <formula>IF(RIGHT(TEXT(AM54,"0.#"),1)=".",FALSE,TRUE)</formula>
    </cfRule>
    <cfRule type="expression" dxfId="2762" priority="13410">
      <formula>IF(RIGHT(TEXT(AM54,"0.#"),1)=".",TRUE,FALSE)</formula>
    </cfRule>
  </conditionalFormatting>
  <conditionalFormatting sqref="AM55">
    <cfRule type="expression" dxfId="2761" priority="13407">
      <formula>IF(RIGHT(TEXT(AM55,"0.#"),1)=".",FALSE,TRUE)</formula>
    </cfRule>
    <cfRule type="expression" dxfId="2760" priority="13408">
      <formula>IF(RIGHT(TEXT(AM55,"0.#"),1)=".",TRUE,FALSE)</formula>
    </cfRule>
  </conditionalFormatting>
  <conditionalFormatting sqref="AE60">
    <cfRule type="expression" dxfId="2759" priority="13393">
      <formula>IF(RIGHT(TEXT(AE60,"0.#"),1)=".",FALSE,TRUE)</formula>
    </cfRule>
    <cfRule type="expression" dxfId="2758" priority="13394">
      <formula>IF(RIGHT(TEXT(AE60,"0.#"),1)=".",TRUE,FALSE)</formula>
    </cfRule>
  </conditionalFormatting>
  <conditionalFormatting sqref="AE61">
    <cfRule type="expression" dxfId="2757" priority="13391">
      <formula>IF(RIGHT(TEXT(AE61,"0.#"),1)=".",FALSE,TRUE)</formula>
    </cfRule>
    <cfRule type="expression" dxfId="2756" priority="13392">
      <formula>IF(RIGHT(TEXT(AE61,"0.#"),1)=".",TRUE,FALSE)</formula>
    </cfRule>
  </conditionalFormatting>
  <conditionalFormatting sqref="AE62">
    <cfRule type="expression" dxfId="2755" priority="13389">
      <formula>IF(RIGHT(TEXT(AE62,"0.#"),1)=".",FALSE,TRUE)</formula>
    </cfRule>
    <cfRule type="expression" dxfId="2754" priority="13390">
      <formula>IF(RIGHT(TEXT(AE62,"0.#"),1)=".",TRUE,FALSE)</formula>
    </cfRule>
  </conditionalFormatting>
  <conditionalFormatting sqref="AI62">
    <cfRule type="expression" dxfId="2753" priority="13387">
      <formula>IF(RIGHT(TEXT(AI62,"0.#"),1)=".",FALSE,TRUE)</formula>
    </cfRule>
    <cfRule type="expression" dxfId="2752" priority="13388">
      <formula>IF(RIGHT(TEXT(AI62,"0.#"),1)=".",TRUE,FALSE)</formula>
    </cfRule>
  </conditionalFormatting>
  <conditionalFormatting sqref="AI61">
    <cfRule type="expression" dxfId="2751" priority="13385">
      <formula>IF(RIGHT(TEXT(AI61,"0.#"),1)=".",FALSE,TRUE)</formula>
    </cfRule>
    <cfRule type="expression" dxfId="2750" priority="13386">
      <formula>IF(RIGHT(TEXT(AI61,"0.#"),1)=".",TRUE,FALSE)</formula>
    </cfRule>
  </conditionalFormatting>
  <conditionalFormatting sqref="AI60">
    <cfRule type="expression" dxfId="2749" priority="13383">
      <formula>IF(RIGHT(TEXT(AI60,"0.#"),1)=".",FALSE,TRUE)</formula>
    </cfRule>
    <cfRule type="expression" dxfId="2748" priority="13384">
      <formula>IF(RIGHT(TEXT(AI60,"0.#"),1)=".",TRUE,FALSE)</formula>
    </cfRule>
  </conditionalFormatting>
  <conditionalFormatting sqref="AM60">
    <cfRule type="expression" dxfId="2747" priority="13381">
      <formula>IF(RIGHT(TEXT(AM60,"0.#"),1)=".",FALSE,TRUE)</formula>
    </cfRule>
    <cfRule type="expression" dxfId="2746" priority="13382">
      <formula>IF(RIGHT(TEXT(AM60,"0.#"),1)=".",TRUE,FALSE)</formula>
    </cfRule>
  </conditionalFormatting>
  <conditionalFormatting sqref="AM61">
    <cfRule type="expression" dxfId="2745" priority="13379">
      <formula>IF(RIGHT(TEXT(AM61,"0.#"),1)=".",FALSE,TRUE)</formula>
    </cfRule>
    <cfRule type="expression" dxfId="2744" priority="13380">
      <formula>IF(RIGHT(TEXT(AM61,"0.#"),1)=".",TRUE,FALSE)</formula>
    </cfRule>
  </conditionalFormatting>
  <conditionalFormatting sqref="AM62">
    <cfRule type="expression" dxfId="2743" priority="13377">
      <formula>IF(RIGHT(TEXT(AM62,"0.#"),1)=".",FALSE,TRUE)</formula>
    </cfRule>
    <cfRule type="expression" dxfId="2742" priority="13378">
      <formula>IF(RIGHT(TEXT(AM62,"0.#"),1)=".",TRUE,FALSE)</formula>
    </cfRule>
  </conditionalFormatting>
  <conditionalFormatting sqref="AE87">
    <cfRule type="expression" dxfId="2741" priority="13363">
      <formula>IF(RIGHT(TEXT(AE87,"0.#"),1)=".",FALSE,TRUE)</formula>
    </cfRule>
    <cfRule type="expression" dxfId="2740" priority="13364">
      <formula>IF(RIGHT(TEXT(AE87,"0.#"),1)=".",TRUE,FALSE)</formula>
    </cfRule>
  </conditionalFormatting>
  <conditionalFormatting sqref="AE88">
    <cfRule type="expression" dxfId="2739" priority="13361">
      <formula>IF(RIGHT(TEXT(AE88,"0.#"),1)=".",FALSE,TRUE)</formula>
    </cfRule>
    <cfRule type="expression" dxfId="2738" priority="13362">
      <formula>IF(RIGHT(TEXT(AE88,"0.#"),1)=".",TRUE,FALSE)</formula>
    </cfRule>
  </conditionalFormatting>
  <conditionalFormatting sqref="AE89">
    <cfRule type="expression" dxfId="2737" priority="13359">
      <formula>IF(RIGHT(TEXT(AE89,"0.#"),1)=".",FALSE,TRUE)</formula>
    </cfRule>
    <cfRule type="expression" dxfId="2736" priority="13360">
      <formula>IF(RIGHT(TEXT(AE89,"0.#"),1)=".",TRUE,FALSE)</formula>
    </cfRule>
  </conditionalFormatting>
  <conditionalFormatting sqref="AI89">
    <cfRule type="expression" dxfId="2735" priority="13357">
      <formula>IF(RIGHT(TEXT(AI89,"0.#"),1)=".",FALSE,TRUE)</formula>
    </cfRule>
    <cfRule type="expression" dxfId="2734" priority="13358">
      <formula>IF(RIGHT(TEXT(AI89,"0.#"),1)=".",TRUE,FALSE)</formula>
    </cfRule>
  </conditionalFormatting>
  <conditionalFormatting sqref="AI88">
    <cfRule type="expression" dxfId="2733" priority="13355">
      <formula>IF(RIGHT(TEXT(AI88,"0.#"),1)=".",FALSE,TRUE)</formula>
    </cfRule>
    <cfRule type="expression" dxfId="2732" priority="13356">
      <formula>IF(RIGHT(TEXT(AI88,"0.#"),1)=".",TRUE,FALSE)</formula>
    </cfRule>
  </conditionalFormatting>
  <conditionalFormatting sqref="AI87">
    <cfRule type="expression" dxfId="2731" priority="13353">
      <formula>IF(RIGHT(TEXT(AI87,"0.#"),1)=".",FALSE,TRUE)</formula>
    </cfRule>
    <cfRule type="expression" dxfId="2730" priority="13354">
      <formula>IF(RIGHT(TEXT(AI87,"0.#"),1)=".",TRUE,FALSE)</formula>
    </cfRule>
  </conditionalFormatting>
  <conditionalFormatting sqref="AM88">
    <cfRule type="expression" dxfId="2729" priority="13349">
      <formula>IF(RIGHT(TEXT(AM88,"0.#"),1)=".",FALSE,TRUE)</formula>
    </cfRule>
    <cfRule type="expression" dxfId="2728" priority="13350">
      <formula>IF(RIGHT(TEXT(AM88,"0.#"),1)=".",TRUE,FALSE)</formula>
    </cfRule>
  </conditionalFormatting>
  <conditionalFormatting sqref="AM89">
    <cfRule type="expression" dxfId="2727" priority="13347">
      <formula>IF(RIGHT(TEXT(AM89,"0.#"),1)=".",FALSE,TRUE)</formula>
    </cfRule>
    <cfRule type="expression" dxfId="2726" priority="13348">
      <formula>IF(RIGHT(TEXT(AM89,"0.#"),1)=".",TRUE,FALSE)</formula>
    </cfRule>
  </conditionalFormatting>
  <conditionalFormatting sqref="AE92">
    <cfRule type="expression" dxfId="2725" priority="13333">
      <formula>IF(RIGHT(TEXT(AE92,"0.#"),1)=".",FALSE,TRUE)</formula>
    </cfRule>
    <cfRule type="expression" dxfId="2724" priority="13334">
      <formula>IF(RIGHT(TEXT(AE92,"0.#"),1)=".",TRUE,FALSE)</formula>
    </cfRule>
  </conditionalFormatting>
  <conditionalFormatting sqref="AE93">
    <cfRule type="expression" dxfId="2723" priority="13331">
      <formula>IF(RIGHT(TEXT(AE93,"0.#"),1)=".",FALSE,TRUE)</formula>
    </cfRule>
    <cfRule type="expression" dxfId="2722" priority="13332">
      <formula>IF(RIGHT(TEXT(AE93,"0.#"),1)=".",TRUE,FALSE)</formula>
    </cfRule>
  </conditionalFormatting>
  <conditionalFormatting sqref="AE94">
    <cfRule type="expression" dxfId="2721" priority="13329">
      <formula>IF(RIGHT(TEXT(AE94,"0.#"),1)=".",FALSE,TRUE)</formula>
    </cfRule>
    <cfRule type="expression" dxfId="2720" priority="13330">
      <formula>IF(RIGHT(TEXT(AE94,"0.#"),1)=".",TRUE,FALSE)</formula>
    </cfRule>
  </conditionalFormatting>
  <conditionalFormatting sqref="AI94">
    <cfRule type="expression" dxfId="2719" priority="13327">
      <formula>IF(RIGHT(TEXT(AI94,"0.#"),1)=".",FALSE,TRUE)</formula>
    </cfRule>
    <cfRule type="expression" dxfId="2718" priority="13328">
      <formula>IF(RIGHT(TEXT(AI94,"0.#"),1)=".",TRUE,FALSE)</formula>
    </cfRule>
  </conditionalFormatting>
  <conditionalFormatting sqref="AI93">
    <cfRule type="expression" dxfId="2717" priority="13325">
      <formula>IF(RIGHT(TEXT(AI93,"0.#"),1)=".",FALSE,TRUE)</formula>
    </cfRule>
    <cfRule type="expression" dxfId="2716" priority="13326">
      <formula>IF(RIGHT(TEXT(AI93,"0.#"),1)=".",TRUE,FALSE)</formula>
    </cfRule>
  </conditionalFormatting>
  <conditionalFormatting sqref="AI92">
    <cfRule type="expression" dxfId="2715" priority="13323">
      <formula>IF(RIGHT(TEXT(AI92,"0.#"),1)=".",FALSE,TRUE)</formula>
    </cfRule>
    <cfRule type="expression" dxfId="2714" priority="13324">
      <formula>IF(RIGHT(TEXT(AI92,"0.#"),1)=".",TRUE,FALSE)</formula>
    </cfRule>
  </conditionalFormatting>
  <conditionalFormatting sqref="AM92">
    <cfRule type="expression" dxfId="2713" priority="13321">
      <formula>IF(RIGHT(TEXT(AM92,"0.#"),1)=".",FALSE,TRUE)</formula>
    </cfRule>
    <cfRule type="expression" dxfId="2712" priority="13322">
      <formula>IF(RIGHT(TEXT(AM92,"0.#"),1)=".",TRUE,FALSE)</formula>
    </cfRule>
  </conditionalFormatting>
  <conditionalFormatting sqref="AM93">
    <cfRule type="expression" dxfId="2711" priority="13319">
      <formula>IF(RIGHT(TEXT(AM93,"0.#"),1)=".",FALSE,TRUE)</formula>
    </cfRule>
    <cfRule type="expression" dxfId="2710" priority="13320">
      <formula>IF(RIGHT(TEXT(AM93,"0.#"),1)=".",TRUE,FALSE)</formula>
    </cfRule>
  </conditionalFormatting>
  <conditionalFormatting sqref="AM94">
    <cfRule type="expression" dxfId="2709" priority="13317">
      <formula>IF(RIGHT(TEXT(AM94,"0.#"),1)=".",FALSE,TRUE)</formula>
    </cfRule>
    <cfRule type="expression" dxfId="2708" priority="13318">
      <formula>IF(RIGHT(TEXT(AM94,"0.#"),1)=".",TRUE,FALSE)</formula>
    </cfRule>
  </conditionalFormatting>
  <conditionalFormatting sqref="AE97">
    <cfRule type="expression" dxfId="2707" priority="13303">
      <formula>IF(RIGHT(TEXT(AE97,"0.#"),1)=".",FALSE,TRUE)</formula>
    </cfRule>
    <cfRule type="expression" dxfId="2706" priority="13304">
      <formula>IF(RIGHT(TEXT(AE97,"0.#"),1)=".",TRUE,FALSE)</formula>
    </cfRule>
  </conditionalFormatting>
  <conditionalFormatting sqref="AE98">
    <cfRule type="expression" dxfId="2705" priority="13301">
      <formula>IF(RIGHT(TEXT(AE98,"0.#"),1)=".",FALSE,TRUE)</formula>
    </cfRule>
    <cfRule type="expression" dxfId="2704" priority="13302">
      <formula>IF(RIGHT(TEXT(AE98,"0.#"),1)=".",TRUE,FALSE)</formula>
    </cfRule>
  </conditionalFormatting>
  <conditionalFormatting sqref="AE99">
    <cfRule type="expression" dxfId="2703" priority="13299">
      <formula>IF(RIGHT(TEXT(AE99,"0.#"),1)=".",FALSE,TRUE)</formula>
    </cfRule>
    <cfRule type="expression" dxfId="2702" priority="13300">
      <formula>IF(RIGHT(TEXT(AE99,"0.#"),1)=".",TRUE,FALSE)</formula>
    </cfRule>
  </conditionalFormatting>
  <conditionalFormatting sqref="AI99">
    <cfRule type="expression" dxfId="2701" priority="13297">
      <formula>IF(RIGHT(TEXT(AI99,"0.#"),1)=".",FALSE,TRUE)</formula>
    </cfRule>
    <cfRule type="expression" dxfId="2700" priority="13298">
      <formula>IF(RIGHT(TEXT(AI99,"0.#"),1)=".",TRUE,FALSE)</formula>
    </cfRule>
  </conditionalFormatting>
  <conditionalFormatting sqref="AI98">
    <cfRule type="expression" dxfId="2699" priority="13295">
      <formula>IF(RIGHT(TEXT(AI98,"0.#"),1)=".",FALSE,TRUE)</formula>
    </cfRule>
    <cfRule type="expression" dxfId="2698" priority="13296">
      <formula>IF(RIGHT(TEXT(AI98,"0.#"),1)=".",TRUE,FALSE)</formula>
    </cfRule>
  </conditionalFormatting>
  <conditionalFormatting sqref="AI97">
    <cfRule type="expression" dxfId="2697" priority="13293">
      <formula>IF(RIGHT(TEXT(AI97,"0.#"),1)=".",FALSE,TRUE)</formula>
    </cfRule>
    <cfRule type="expression" dxfId="2696" priority="13294">
      <formula>IF(RIGHT(TEXT(AI97,"0.#"),1)=".",TRUE,FALSE)</formula>
    </cfRule>
  </conditionalFormatting>
  <conditionalFormatting sqref="AM97">
    <cfRule type="expression" dxfId="2695" priority="13291">
      <formula>IF(RIGHT(TEXT(AM97,"0.#"),1)=".",FALSE,TRUE)</formula>
    </cfRule>
    <cfRule type="expression" dxfId="2694" priority="13292">
      <formula>IF(RIGHT(TEXT(AM97,"0.#"),1)=".",TRUE,FALSE)</formula>
    </cfRule>
  </conditionalFormatting>
  <conditionalFormatting sqref="AM98">
    <cfRule type="expression" dxfId="2693" priority="13289">
      <formula>IF(RIGHT(TEXT(AM98,"0.#"),1)=".",FALSE,TRUE)</formula>
    </cfRule>
    <cfRule type="expression" dxfId="2692" priority="13290">
      <formula>IF(RIGHT(TEXT(AM98,"0.#"),1)=".",TRUE,FALSE)</formula>
    </cfRule>
  </conditionalFormatting>
  <conditionalFormatting sqref="AM99">
    <cfRule type="expression" dxfId="2691" priority="13287">
      <formula>IF(RIGHT(TEXT(AM99,"0.#"),1)=".",FALSE,TRUE)</formula>
    </cfRule>
    <cfRule type="expression" dxfId="2690" priority="13288">
      <formula>IF(RIGHT(TEXT(AM99,"0.#"),1)=".",TRUE,FALSE)</formula>
    </cfRule>
  </conditionalFormatting>
  <conditionalFormatting sqref="AM101">
    <cfRule type="expression" dxfId="2689" priority="13271">
      <formula>IF(RIGHT(TEXT(AM101,"0.#"),1)=".",FALSE,TRUE)</formula>
    </cfRule>
    <cfRule type="expression" dxfId="2688" priority="13272">
      <formula>IF(RIGHT(TEXT(AM101,"0.#"),1)=".",TRUE,FALSE)</formula>
    </cfRule>
  </conditionalFormatting>
  <conditionalFormatting sqref="AM102">
    <cfRule type="expression" dxfId="2687" priority="13265">
      <formula>IF(RIGHT(TEXT(AM102,"0.#"),1)=".",FALSE,TRUE)</formula>
    </cfRule>
    <cfRule type="expression" dxfId="2686" priority="13266">
      <formula>IF(RIGHT(TEXT(AM102,"0.#"),1)=".",TRUE,FALSE)</formula>
    </cfRule>
  </conditionalFormatting>
  <conditionalFormatting sqref="AQ102">
    <cfRule type="expression" dxfId="2685" priority="13263">
      <formula>IF(RIGHT(TEXT(AQ102,"0.#"),1)=".",FALSE,TRUE)</formula>
    </cfRule>
    <cfRule type="expression" dxfId="2684" priority="13264">
      <formula>IF(RIGHT(TEXT(AQ102,"0.#"),1)=".",TRUE,FALSE)</formula>
    </cfRule>
  </conditionalFormatting>
  <conditionalFormatting sqref="AE104">
    <cfRule type="expression" dxfId="2683" priority="13261">
      <formula>IF(RIGHT(TEXT(AE104,"0.#"),1)=".",FALSE,TRUE)</formula>
    </cfRule>
    <cfRule type="expression" dxfId="2682" priority="13262">
      <formula>IF(RIGHT(TEXT(AE104,"0.#"),1)=".",TRUE,FALSE)</formula>
    </cfRule>
  </conditionalFormatting>
  <conditionalFormatting sqref="AI104">
    <cfRule type="expression" dxfId="2681" priority="13259">
      <formula>IF(RIGHT(TEXT(AI104,"0.#"),1)=".",FALSE,TRUE)</formula>
    </cfRule>
    <cfRule type="expression" dxfId="2680" priority="13260">
      <formula>IF(RIGHT(TEXT(AI104,"0.#"),1)=".",TRUE,FALSE)</formula>
    </cfRule>
  </conditionalFormatting>
  <conditionalFormatting sqref="AM104">
    <cfRule type="expression" dxfId="2679" priority="13257">
      <formula>IF(RIGHT(TEXT(AM104,"0.#"),1)=".",FALSE,TRUE)</formula>
    </cfRule>
    <cfRule type="expression" dxfId="2678" priority="13258">
      <formula>IF(RIGHT(TEXT(AM104,"0.#"),1)=".",TRUE,FALSE)</formula>
    </cfRule>
  </conditionalFormatting>
  <conditionalFormatting sqref="AE105">
    <cfRule type="expression" dxfId="2677" priority="13255">
      <formula>IF(RIGHT(TEXT(AE105,"0.#"),1)=".",FALSE,TRUE)</formula>
    </cfRule>
    <cfRule type="expression" dxfId="2676" priority="13256">
      <formula>IF(RIGHT(TEXT(AE105,"0.#"),1)=".",TRUE,FALSE)</formula>
    </cfRule>
  </conditionalFormatting>
  <conditionalFormatting sqref="AI105">
    <cfRule type="expression" dxfId="2675" priority="13253">
      <formula>IF(RIGHT(TEXT(AI105,"0.#"),1)=".",FALSE,TRUE)</formula>
    </cfRule>
    <cfRule type="expression" dxfId="2674" priority="13254">
      <formula>IF(RIGHT(TEXT(AI105,"0.#"),1)=".",TRUE,FALSE)</formula>
    </cfRule>
  </conditionalFormatting>
  <conditionalFormatting sqref="AM105">
    <cfRule type="expression" dxfId="2673" priority="13251">
      <formula>IF(RIGHT(TEXT(AM105,"0.#"),1)=".",FALSE,TRUE)</formula>
    </cfRule>
    <cfRule type="expression" dxfId="2672" priority="13252">
      <formula>IF(RIGHT(TEXT(AM105,"0.#"),1)=".",TRUE,FALSE)</formula>
    </cfRule>
  </conditionalFormatting>
  <conditionalFormatting sqref="AE107">
    <cfRule type="expression" dxfId="2671" priority="13247">
      <formula>IF(RIGHT(TEXT(AE107,"0.#"),1)=".",FALSE,TRUE)</formula>
    </cfRule>
    <cfRule type="expression" dxfId="2670" priority="13248">
      <formula>IF(RIGHT(TEXT(AE107,"0.#"),1)=".",TRUE,FALSE)</formula>
    </cfRule>
  </conditionalFormatting>
  <conditionalFormatting sqref="AI107">
    <cfRule type="expression" dxfId="2669" priority="13245">
      <formula>IF(RIGHT(TEXT(AI107,"0.#"),1)=".",FALSE,TRUE)</formula>
    </cfRule>
    <cfRule type="expression" dxfId="2668" priority="13246">
      <formula>IF(RIGHT(TEXT(AI107,"0.#"),1)=".",TRUE,FALSE)</formula>
    </cfRule>
  </conditionalFormatting>
  <conditionalFormatting sqref="AM107">
    <cfRule type="expression" dxfId="2667" priority="13243">
      <formula>IF(RIGHT(TEXT(AM107,"0.#"),1)=".",FALSE,TRUE)</formula>
    </cfRule>
    <cfRule type="expression" dxfId="2666" priority="13244">
      <formula>IF(RIGHT(TEXT(AM107,"0.#"),1)=".",TRUE,FALSE)</formula>
    </cfRule>
  </conditionalFormatting>
  <conditionalFormatting sqref="AE108">
    <cfRule type="expression" dxfId="2665" priority="13241">
      <formula>IF(RIGHT(TEXT(AE108,"0.#"),1)=".",FALSE,TRUE)</formula>
    </cfRule>
    <cfRule type="expression" dxfId="2664" priority="13242">
      <formula>IF(RIGHT(TEXT(AE108,"0.#"),1)=".",TRUE,FALSE)</formula>
    </cfRule>
  </conditionalFormatting>
  <conditionalFormatting sqref="AI108">
    <cfRule type="expression" dxfId="2663" priority="13239">
      <formula>IF(RIGHT(TEXT(AI108,"0.#"),1)=".",FALSE,TRUE)</formula>
    </cfRule>
    <cfRule type="expression" dxfId="2662" priority="13240">
      <formula>IF(RIGHT(TEXT(AI108,"0.#"),1)=".",TRUE,FALSE)</formula>
    </cfRule>
  </conditionalFormatting>
  <conditionalFormatting sqref="AM108">
    <cfRule type="expression" dxfId="2661" priority="13237">
      <formula>IF(RIGHT(TEXT(AM108,"0.#"),1)=".",FALSE,TRUE)</formula>
    </cfRule>
    <cfRule type="expression" dxfId="2660" priority="13238">
      <formula>IF(RIGHT(TEXT(AM108,"0.#"),1)=".",TRUE,FALSE)</formula>
    </cfRule>
  </conditionalFormatting>
  <conditionalFormatting sqref="AE110">
    <cfRule type="expression" dxfId="2659" priority="13233">
      <formula>IF(RIGHT(TEXT(AE110,"0.#"),1)=".",FALSE,TRUE)</formula>
    </cfRule>
    <cfRule type="expression" dxfId="2658" priority="13234">
      <formula>IF(RIGHT(TEXT(AE110,"0.#"),1)=".",TRUE,FALSE)</formula>
    </cfRule>
  </conditionalFormatting>
  <conditionalFormatting sqref="AI110">
    <cfRule type="expression" dxfId="2657" priority="13231">
      <formula>IF(RIGHT(TEXT(AI110,"0.#"),1)=".",FALSE,TRUE)</formula>
    </cfRule>
    <cfRule type="expression" dxfId="2656" priority="13232">
      <formula>IF(RIGHT(TEXT(AI110,"0.#"),1)=".",TRUE,FALSE)</formula>
    </cfRule>
  </conditionalFormatting>
  <conditionalFormatting sqref="AM110">
    <cfRule type="expression" dxfId="2655" priority="13229">
      <formula>IF(RIGHT(TEXT(AM110,"0.#"),1)=".",FALSE,TRUE)</formula>
    </cfRule>
    <cfRule type="expression" dxfId="2654" priority="13230">
      <formula>IF(RIGHT(TEXT(AM110,"0.#"),1)=".",TRUE,FALSE)</formula>
    </cfRule>
  </conditionalFormatting>
  <conditionalFormatting sqref="AE111">
    <cfRule type="expression" dxfId="2653" priority="13227">
      <formula>IF(RIGHT(TEXT(AE111,"0.#"),1)=".",FALSE,TRUE)</formula>
    </cfRule>
    <cfRule type="expression" dxfId="2652" priority="13228">
      <formula>IF(RIGHT(TEXT(AE111,"0.#"),1)=".",TRUE,FALSE)</formula>
    </cfRule>
  </conditionalFormatting>
  <conditionalFormatting sqref="AI111">
    <cfRule type="expression" dxfId="2651" priority="13225">
      <formula>IF(RIGHT(TEXT(AI111,"0.#"),1)=".",FALSE,TRUE)</formula>
    </cfRule>
    <cfRule type="expression" dxfId="2650" priority="13226">
      <formula>IF(RIGHT(TEXT(AI111,"0.#"),1)=".",TRUE,FALSE)</formula>
    </cfRule>
  </conditionalFormatting>
  <conditionalFormatting sqref="AM111">
    <cfRule type="expression" dxfId="2649" priority="13223">
      <formula>IF(RIGHT(TEXT(AM111,"0.#"),1)=".",FALSE,TRUE)</formula>
    </cfRule>
    <cfRule type="expression" dxfId="2648" priority="13224">
      <formula>IF(RIGHT(TEXT(AM111,"0.#"),1)=".",TRUE,FALSE)</formula>
    </cfRule>
  </conditionalFormatting>
  <conditionalFormatting sqref="AE113">
    <cfRule type="expression" dxfId="2647" priority="13219">
      <formula>IF(RIGHT(TEXT(AE113,"0.#"),1)=".",FALSE,TRUE)</formula>
    </cfRule>
    <cfRule type="expression" dxfId="2646" priority="13220">
      <formula>IF(RIGHT(TEXT(AE113,"0.#"),1)=".",TRUE,FALSE)</formula>
    </cfRule>
  </conditionalFormatting>
  <conditionalFormatting sqref="AI113">
    <cfRule type="expression" dxfId="2645" priority="13217">
      <formula>IF(RIGHT(TEXT(AI113,"0.#"),1)=".",FALSE,TRUE)</formula>
    </cfRule>
    <cfRule type="expression" dxfId="2644" priority="13218">
      <formula>IF(RIGHT(TEXT(AI113,"0.#"),1)=".",TRUE,FALSE)</formula>
    </cfRule>
  </conditionalFormatting>
  <conditionalFormatting sqref="AM113">
    <cfRule type="expression" dxfId="2643" priority="13215">
      <formula>IF(RIGHT(TEXT(AM113,"0.#"),1)=".",FALSE,TRUE)</formula>
    </cfRule>
    <cfRule type="expression" dxfId="2642" priority="13216">
      <formula>IF(RIGHT(TEXT(AM113,"0.#"),1)=".",TRUE,FALSE)</formula>
    </cfRule>
  </conditionalFormatting>
  <conditionalFormatting sqref="AE114">
    <cfRule type="expression" dxfId="2641" priority="13213">
      <formula>IF(RIGHT(TEXT(AE114,"0.#"),1)=".",FALSE,TRUE)</formula>
    </cfRule>
    <cfRule type="expression" dxfId="2640" priority="13214">
      <formula>IF(RIGHT(TEXT(AE114,"0.#"),1)=".",TRUE,FALSE)</formula>
    </cfRule>
  </conditionalFormatting>
  <conditionalFormatting sqref="AI114">
    <cfRule type="expression" dxfId="2639" priority="13211">
      <formula>IF(RIGHT(TEXT(AI114,"0.#"),1)=".",FALSE,TRUE)</formula>
    </cfRule>
    <cfRule type="expression" dxfId="2638" priority="13212">
      <formula>IF(RIGHT(TEXT(AI114,"0.#"),1)=".",TRUE,FALSE)</formula>
    </cfRule>
  </conditionalFormatting>
  <conditionalFormatting sqref="AM114">
    <cfRule type="expression" dxfId="2637" priority="13209">
      <formula>IF(RIGHT(TEXT(AM114,"0.#"),1)=".",FALSE,TRUE)</formula>
    </cfRule>
    <cfRule type="expression" dxfId="2636" priority="13210">
      <formula>IF(RIGHT(TEXT(AM114,"0.#"),1)=".",TRUE,FALSE)</formula>
    </cfRule>
  </conditionalFormatting>
  <conditionalFormatting sqref="AQ116">
    <cfRule type="expression" dxfId="2635" priority="13205">
      <formula>IF(RIGHT(TEXT(AQ116,"0.#"),1)=".",FALSE,TRUE)</formula>
    </cfRule>
    <cfRule type="expression" dxfId="2634" priority="13206">
      <formula>IF(RIGHT(TEXT(AQ116,"0.#"),1)=".",TRUE,FALSE)</formula>
    </cfRule>
  </conditionalFormatting>
  <conditionalFormatting sqref="AM116">
    <cfRule type="expression" dxfId="2633" priority="13201">
      <formula>IF(RIGHT(TEXT(AM116,"0.#"),1)=".",FALSE,TRUE)</formula>
    </cfRule>
    <cfRule type="expression" dxfId="2632" priority="13202">
      <formula>IF(RIGHT(TEXT(AM116,"0.#"),1)=".",TRUE,FALSE)</formula>
    </cfRule>
  </conditionalFormatting>
  <conditionalFormatting sqref="AM117">
    <cfRule type="expression" dxfId="2631" priority="13199">
      <formula>IF(RIGHT(TEXT(AM117,"0.#"),1)=".",FALSE,TRUE)</formula>
    </cfRule>
    <cfRule type="expression" dxfId="2630" priority="13200">
      <formula>IF(RIGHT(TEXT(AM117,"0.#"),1)=".",TRUE,FALSE)</formula>
    </cfRule>
  </conditionalFormatting>
  <conditionalFormatting sqref="AQ117">
    <cfRule type="expression" dxfId="2629" priority="13193">
      <formula>IF(RIGHT(TEXT(AQ117,"0.#"),1)=".",FALSE,TRUE)</formula>
    </cfRule>
    <cfRule type="expression" dxfId="2628" priority="13194">
      <formula>IF(RIGHT(TEXT(AQ117,"0.#"),1)=".",TRUE,FALSE)</formula>
    </cfRule>
  </conditionalFormatting>
  <conditionalFormatting sqref="AE119 AQ119">
    <cfRule type="expression" dxfId="2627" priority="13191">
      <formula>IF(RIGHT(TEXT(AE119,"0.#"),1)=".",FALSE,TRUE)</formula>
    </cfRule>
    <cfRule type="expression" dxfId="2626" priority="13192">
      <formula>IF(RIGHT(TEXT(AE119,"0.#"),1)=".",TRUE,FALSE)</formula>
    </cfRule>
  </conditionalFormatting>
  <conditionalFormatting sqref="AI119">
    <cfRule type="expression" dxfId="2625" priority="13189">
      <formula>IF(RIGHT(TEXT(AI119,"0.#"),1)=".",FALSE,TRUE)</formula>
    </cfRule>
    <cfRule type="expression" dxfId="2624" priority="13190">
      <formula>IF(RIGHT(TEXT(AI119,"0.#"),1)=".",TRUE,FALSE)</formula>
    </cfRule>
  </conditionalFormatting>
  <conditionalFormatting sqref="AM119">
    <cfRule type="expression" dxfId="2623" priority="13187">
      <formula>IF(RIGHT(TEXT(AM119,"0.#"),1)=".",FALSE,TRUE)</formula>
    </cfRule>
    <cfRule type="expression" dxfId="2622" priority="13188">
      <formula>IF(RIGHT(TEXT(AM119,"0.#"),1)=".",TRUE,FALSE)</formula>
    </cfRule>
  </conditionalFormatting>
  <conditionalFormatting sqref="AQ120">
    <cfRule type="expression" dxfId="2621" priority="13179">
      <formula>IF(RIGHT(TEXT(AQ120,"0.#"),1)=".",FALSE,TRUE)</formula>
    </cfRule>
    <cfRule type="expression" dxfId="2620" priority="13180">
      <formula>IF(RIGHT(TEXT(AQ120,"0.#"),1)=".",TRUE,FALSE)</formula>
    </cfRule>
  </conditionalFormatting>
  <conditionalFormatting sqref="AE122 AQ122">
    <cfRule type="expression" dxfId="2619" priority="13177">
      <formula>IF(RIGHT(TEXT(AE122,"0.#"),1)=".",FALSE,TRUE)</formula>
    </cfRule>
    <cfRule type="expression" dxfId="2618" priority="13178">
      <formula>IF(RIGHT(TEXT(AE122,"0.#"),1)=".",TRUE,FALSE)</formula>
    </cfRule>
  </conditionalFormatting>
  <conditionalFormatting sqref="AI122">
    <cfRule type="expression" dxfId="2617" priority="13175">
      <formula>IF(RIGHT(TEXT(AI122,"0.#"),1)=".",FALSE,TRUE)</formula>
    </cfRule>
    <cfRule type="expression" dxfId="2616" priority="13176">
      <formula>IF(RIGHT(TEXT(AI122,"0.#"),1)=".",TRUE,FALSE)</formula>
    </cfRule>
  </conditionalFormatting>
  <conditionalFormatting sqref="AM122">
    <cfRule type="expression" dxfId="2615" priority="13173">
      <formula>IF(RIGHT(TEXT(AM122,"0.#"),1)=".",FALSE,TRUE)</formula>
    </cfRule>
    <cfRule type="expression" dxfId="2614" priority="13174">
      <formula>IF(RIGHT(TEXT(AM122,"0.#"),1)=".",TRUE,FALSE)</formula>
    </cfRule>
  </conditionalFormatting>
  <conditionalFormatting sqref="AQ123">
    <cfRule type="expression" dxfId="2613" priority="13165">
      <formula>IF(RIGHT(TEXT(AQ123,"0.#"),1)=".",FALSE,TRUE)</formula>
    </cfRule>
    <cfRule type="expression" dxfId="2612" priority="13166">
      <formula>IF(RIGHT(TEXT(AQ123,"0.#"),1)=".",TRUE,FALSE)</formula>
    </cfRule>
  </conditionalFormatting>
  <conditionalFormatting sqref="AE125 AQ125">
    <cfRule type="expression" dxfId="2611" priority="13163">
      <formula>IF(RIGHT(TEXT(AE125,"0.#"),1)=".",FALSE,TRUE)</formula>
    </cfRule>
    <cfRule type="expression" dxfId="2610" priority="13164">
      <formula>IF(RIGHT(TEXT(AE125,"0.#"),1)=".",TRUE,FALSE)</formula>
    </cfRule>
  </conditionalFormatting>
  <conditionalFormatting sqref="AI125">
    <cfRule type="expression" dxfId="2609" priority="13161">
      <formula>IF(RIGHT(TEXT(AI125,"0.#"),1)=".",FALSE,TRUE)</formula>
    </cfRule>
    <cfRule type="expression" dxfId="2608" priority="13162">
      <formula>IF(RIGHT(TEXT(AI125,"0.#"),1)=".",TRUE,FALSE)</formula>
    </cfRule>
  </conditionalFormatting>
  <conditionalFormatting sqref="AM125">
    <cfRule type="expression" dxfId="2607" priority="13159">
      <formula>IF(RIGHT(TEXT(AM125,"0.#"),1)=".",FALSE,TRUE)</formula>
    </cfRule>
    <cfRule type="expression" dxfId="2606" priority="13160">
      <formula>IF(RIGHT(TEXT(AM125,"0.#"),1)=".",TRUE,FALSE)</formula>
    </cfRule>
  </conditionalFormatting>
  <conditionalFormatting sqref="AQ126">
    <cfRule type="expression" dxfId="2605" priority="13151">
      <formula>IF(RIGHT(TEXT(AQ126,"0.#"),1)=".",FALSE,TRUE)</formula>
    </cfRule>
    <cfRule type="expression" dxfId="2604" priority="13152">
      <formula>IF(RIGHT(TEXT(AQ126,"0.#"),1)=".",TRUE,FALSE)</formula>
    </cfRule>
  </conditionalFormatting>
  <conditionalFormatting sqref="AE128 AQ128">
    <cfRule type="expression" dxfId="2603" priority="13149">
      <formula>IF(RIGHT(TEXT(AE128,"0.#"),1)=".",FALSE,TRUE)</formula>
    </cfRule>
    <cfRule type="expression" dxfId="2602" priority="13150">
      <formula>IF(RIGHT(TEXT(AE128,"0.#"),1)=".",TRUE,FALSE)</formula>
    </cfRule>
  </conditionalFormatting>
  <conditionalFormatting sqref="AI128">
    <cfRule type="expression" dxfId="2601" priority="13147">
      <formula>IF(RIGHT(TEXT(AI128,"0.#"),1)=".",FALSE,TRUE)</formula>
    </cfRule>
    <cfRule type="expression" dxfId="2600" priority="13148">
      <formula>IF(RIGHT(TEXT(AI128,"0.#"),1)=".",TRUE,FALSE)</formula>
    </cfRule>
  </conditionalFormatting>
  <conditionalFormatting sqref="AM128">
    <cfRule type="expression" dxfId="2599" priority="13145">
      <formula>IF(RIGHT(TEXT(AM128,"0.#"),1)=".",FALSE,TRUE)</formula>
    </cfRule>
    <cfRule type="expression" dxfId="2598" priority="13146">
      <formula>IF(RIGHT(TEXT(AM128,"0.#"),1)=".",TRUE,FALSE)</formula>
    </cfRule>
  </conditionalFormatting>
  <conditionalFormatting sqref="AQ129">
    <cfRule type="expression" dxfId="2597" priority="13137">
      <formula>IF(RIGHT(TEXT(AQ129,"0.#"),1)=".",FALSE,TRUE)</formula>
    </cfRule>
    <cfRule type="expression" dxfId="2596" priority="13138">
      <formula>IF(RIGHT(TEXT(AQ129,"0.#"),1)=".",TRUE,FALSE)</formula>
    </cfRule>
  </conditionalFormatting>
  <conditionalFormatting sqref="AE75">
    <cfRule type="expression" dxfId="2595" priority="13135">
      <formula>IF(RIGHT(TEXT(AE75,"0.#"),1)=".",FALSE,TRUE)</formula>
    </cfRule>
    <cfRule type="expression" dxfId="2594" priority="13136">
      <formula>IF(RIGHT(TEXT(AE75,"0.#"),1)=".",TRUE,FALSE)</formula>
    </cfRule>
  </conditionalFormatting>
  <conditionalFormatting sqref="AE76">
    <cfRule type="expression" dxfId="2593" priority="13133">
      <formula>IF(RIGHT(TEXT(AE76,"0.#"),1)=".",FALSE,TRUE)</formula>
    </cfRule>
    <cfRule type="expression" dxfId="2592" priority="13134">
      <formula>IF(RIGHT(TEXT(AE76,"0.#"),1)=".",TRUE,FALSE)</formula>
    </cfRule>
  </conditionalFormatting>
  <conditionalFormatting sqref="AE77">
    <cfRule type="expression" dxfId="2591" priority="13131">
      <formula>IF(RIGHT(TEXT(AE77,"0.#"),1)=".",FALSE,TRUE)</formula>
    </cfRule>
    <cfRule type="expression" dxfId="2590" priority="13132">
      <formula>IF(RIGHT(TEXT(AE77,"0.#"),1)=".",TRUE,FALSE)</formula>
    </cfRule>
  </conditionalFormatting>
  <conditionalFormatting sqref="AI77">
    <cfRule type="expression" dxfId="2589" priority="13129">
      <formula>IF(RIGHT(TEXT(AI77,"0.#"),1)=".",FALSE,TRUE)</formula>
    </cfRule>
    <cfRule type="expression" dxfId="2588" priority="13130">
      <formula>IF(RIGHT(TEXT(AI77,"0.#"),1)=".",TRUE,FALSE)</formula>
    </cfRule>
  </conditionalFormatting>
  <conditionalFormatting sqref="AI76">
    <cfRule type="expression" dxfId="2587" priority="13127">
      <formula>IF(RIGHT(TEXT(AI76,"0.#"),1)=".",FALSE,TRUE)</formula>
    </cfRule>
    <cfRule type="expression" dxfId="2586" priority="13128">
      <formula>IF(RIGHT(TEXT(AI76,"0.#"),1)=".",TRUE,FALSE)</formula>
    </cfRule>
  </conditionalFormatting>
  <conditionalFormatting sqref="AI75">
    <cfRule type="expression" dxfId="2585" priority="13125">
      <formula>IF(RIGHT(TEXT(AI75,"0.#"),1)=".",FALSE,TRUE)</formula>
    </cfRule>
    <cfRule type="expression" dxfId="2584" priority="13126">
      <formula>IF(RIGHT(TEXT(AI75,"0.#"),1)=".",TRUE,FALSE)</formula>
    </cfRule>
  </conditionalFormatting>
  <conditionalFormatting sqref="AM75">
    <cfRule type="expression" dxfId="2583" priority="13123">
      <formula>IF(RIGHT(TEXT(AM75,"0.#"),1)=".",FALSE,TRUE)</formula>
    </cfRule>
    <cfRule type="expression" dxfId="2582" priority="13124">
      <formula>IF(RIGHT(TEXT(AM75,"0.#"),1)=".",TRUE,FALSE)</formula>
    </cfRule>
  </conditionalFormatting>
  <conditionalFormatting sqref="AM76">
    <cfRule type="expression" dxfId="2581" priority="13121">
      <formula>IF(RIGHT(TEXT(AM76,"0.#"),1)=".",FALSE,TRUE)</formula>
    </cfRule>
    <cfRule type="expression" dxfId="2580" priority="13122">
      <formula>IF(RIGHT(TEXT(AM76,"0.#"),1)=".",TRUE,FALSE)</formula>
    </cfRule>
  </conditionalFormatting>
  <conditionalFormatting sqref="AM77">
    <cfRule type="expression" dxfId="2579" priority="13119">
      <formula>IF(RIGHT(TEXT(AM77,"0.#"),1)=".",FALSE,TRUE)</formula>
    </cfRule>
    <cfRule type="expression" dxfId="2578" priority="13120">
      <formula>IF(RIGHT(TEXT(AM77,"0.#"),1)=".",TRUE,FALSE)</formula>
    </cfRule>
  </conditionalFormatting>
  <conditionalFormatting sqref="AM134:AM135 AQ134:AQ135 AU134:AU135">
    <cfRule type="expression" dxfId="2577" priority="13105">
      <formula>IF(RIGHT(TEXT(AM134,"0.#"),1)=".",FALSE,TRUE)</formula>
    </cfRule>
    <cfRule type="expression" dxfId="2576" priority="13106">
      <formula>IF(RIGHT(TEXT(AM134,"0.#"),1)=".",TRUE,FALSE)</formula>
    </cfRule>
  </conditionalFormatting>
  <conditionalFormatting sqref="AE433">
    <cfRule type="expression" dxfId="2575" priority="13075">
      <formula>IF(RIGHT(TEXT(AE433,"0.#"),1)=".",FALSE,TRUE)</formula>
    </cfRule>
    <cfRule type="expression" dxfId="2574" priority="13076">
      <formula>IF(RIGHT(TEXT(AE433,"0.#"),1)=".",TRUE,FALSE)</formula>
    </cfRule>
  </conditionalFormatting>
  <conditionalFormatting sqref="AM435">
    <cfRule type="expression" dxfId="2573" priority="13059">
      <formula>IF(RIGHT(TEXT(AM435,"0.#"),1)=".",FALSE,TRUE)</formula>
    </cfRule>
    <cfRule type="expression" dxfId="2572" priority="13060">
      <formula>IF(RIGHT(TEXT(AM435,"0.#"),1)=".",TRUE,FALSE)</formula>
    </cfRule>
  </conditionalFormatting>
  <conditionalFormatting sqref="AE434">
    <cfRule type="expression" dxfId="2571" priority="13073">
      <formula>IF(RIGHT(TEXT(AE434,"0.#"),1)=".",FALSE,TRUE)</formula>
    </cfRule>
    <cfRule type="expression" dxfId="2570" priority="13074">
      <formula>IF(RIGHT(TEXT(AE434,"0.#"),1)=".",TRUE,FALSE)</formula>
    </cfRule>
  </conditionalFormatting>
  <conditionalFormatting sqref="AE435">
    <cfRule type="expression" dxfId="2569" priority="13071">
      <formula>IF(RIGHT(TEXT(AE435,"0.#"),1)=".",FALSE,TRUE)</formula>
    </cfRule>
    <cfRule type="expression" dxfId="2568" priority="13072">
      <formula>IF(RIGHT(TEXT(AE435,"0.#"),1)=".",TRUE,FALSE)</formula>
    </cfRule>
  </conditionalFormatting>
  <conditionalFormatting sqref="AM433">
    <cfRule type="expression" dxfId="2567" priority="13063">
      <formula>IF(RIGHT(TEXT(AM433,"0.#"),1)=".",FALSE,TRUE)</formula>
    </cfRule>
    <cfRule type="expression" dxfId="2566" priority="13064">
      <formula>IF(RIGHT(TEXT(AM433,"0.#"),1)=".",TRUE,FALSE)</formula>
    </cfRule>
  </conditionalFormatting>
  <conditionalFormatting sqref="AM434">
    <cfRule type="expression" dxfId="2565" priority="13061">
      <formula>IF(RIGHT(TEXT(AM434,"0.#"),1)=".",FALSE,TRUE)</formula>
    </cfRule>
    <cfRule type="expression" dxfId="2564" priority="13062">
      <formula>IF(RIGHT(TEXT(AM434,"0.#"),1)=".",TRUE,FALSE)</formula>
    </cfRule>
  </conditionalFormatting>
  <conditionalFormatting sqref="AU433">
    <cfRule type="expression" dxfId="2563" priority="13051">
      <formula>IF(RIGHT(TEXT(AU433,"0.#"),1)=".",FALSE,TRUE)</formula>
    </cfRule>
    <cfRule type="expression" dxfId="2562" priority="13052">
      <formula>IF(RIGHT(TEXT(AU433,"0.#"),1)=".",TRUE,FALSE)</formula>
    </cfRule>
  </conditionalFormatting>
  <conditionalFormatting sqref="AU434">
    <cfRule type="expression" dxfId="2561" priority="13049">
      <formula>IF(RIGHT(TEXT(AU434,"0.#"),1)=".",FALSE,TRUE)</formula>
    </cfRule>
    <cfRule type="expression" dxfId="2560" priority="13050">
      <formula>IF(RIGHT(TEXT(AU434,"0.#"),1)=".",TRUE,FALSE)</formula>
    </cfRule>
  </conditionalFormatting>
  <conditionalFormatting sqref="AU435">
    <cfRule type="expression" dxfId="2559" priority="13047">
      <formula>IF(RIGHT(TEXT(AU435,"0.#"),1)=".",FALSE,TRUE)</formula>
    </cfRule>
    <cfRule type="expression" dxfId="2558" priority="13048">
      <formula>IF(RIGHT(TEXT(AU435,"0.#"),1)=".",TRUE,FALSE)</formula>
    </cfRule>
  </conditionalFormatting>
  <conditionalFormatting sqref="AI435">
    <cfRule type="expression" dxfId="2557" priority="12981">
      <formula>IF(RIGHT(TEXT(AI435,"0.#"),1)=".",FALSE,TRUE)</formula>
    </cfRule>
    <cfRule type="expression" dxfId="2556" priority="12982">
      <formula>IF(RIGHT(TEXT(AI435,"0.#"),1)=".",TRUE,FALSE)</formula>
    </cfRule>
  </conditionalFormatting>
  <conditionalFormatting sqref="AI433">
    <cfRule type="expression" dxfId="2555" priority="12985">
      <formula>IF(RIGHT(TEXT(AI433,"0.#"),1)=".",FALSE,TRUE)</formula>
    </cfRule>
    <cfRule type="expression" dxfId="2554" priority="12986">
      <formula>IF(RIGHT(TEXT(AI433,"0.#"),1)=".",TRUE,FALSE)</formula>
    </cfRule>
  </conditionalFormatting>
  <conditionalFormatting sqref="AI434">
    <cfRule type="expression" dxfId="2553" priority="12983">
      <formula>IF(RIGHT(TEXT(AI434,"0.#"),1)=".",FALSE,TRUE)</formula>
    </cfRule>
    <cfRule type="expression" dxfId="2552" priority="12984">
      <formula>IF(RIGHT(TEXT(AI434,"0.#"),1)=".",TRUE,FALSE)</formula>
    </cfRule>
  </conditionalFormatting>
  <conditionalFormatting sqref="AQ434">
    <cfRule type="expression" dxfId="2551" priority="12967">
      <formula>IF(RIGHT(TEXT(AQ434,"0.#"),1)=".",FALSE,TRUE)</formula>
    </cfRule>
    <cfRule type="expression" dxfId="2550" priority="12968">
      <formula>IF(RIGHT(TEXT(AQ434,"0.#"),1)=".",TRUE,FALSE)</formula>
    </cfRule>
  </conditionalFormatting>
  <conditionalFormatting sqref="AQ435">
    <cfRule type="expression" dxfId="2549" priority="12953">
      <formula>IF(RIGHT(TEXT(AQ435,"0.#"),1)=".",FALSE,TRUE)</formula>
    </cfRule>
    <cfRule type="expression" dxfId="2548" priority="12954">
      <formula>IF(RIGHT(TEXT(AQ435,"0.#"),1)=".",TRUE,FALSE)</formula>
    </cfRule>
  </conditionalFormatting>
  <conditionalFormatting sqref="AQ433">
    <cfRule type="expression" dxfId="2547" priority="12951">
      <formula>IF(RIGHT(TEXT(AQ433,"0.#"),1)=".",FALSE,TRUE)</formula>
    </cfRule>
    <cfRule type="expression" dxfId="2546" priority="12952">
      <formula>IF(RIGHT(TEXT(AQ433,"0.#"),1)=".",TRUE,FALSE)</formula>
    </cfRule>
  </conditionalFormatting>
  <conditionalFormatting sqref="AL839:AO844 AL846:AO866">
    <cfRule type="expression" dxfId="2545" priority="6675">
      <formula>IF(AND(AL839&gt;=0, RIGHT(TEXT(AL839,"0.#"),1)&lt;&gt;"."),TRUE,FALSE)</formula>
    </cfRule>
    <cfRule type="expression" dxfId="2544" priority="6676">
      <formula>IF(AND(AL839&gt;=0, RIGHT(TEXT(AL839,"0.#"),1)="."),TRUE,FALSE)</formula>
    </cfRule>
    <cfRule type="expression" dxfId="2543" priority="6677">
      <formula>IF(AND(AL839&lt;0, RIGHT(TEXT(AL839,"0.#"),1)&lt;&gt;"."),TRUE,FALSE)</formula>
    </cfRule>
    <cfRule type="expression" dxfId="2542" priority="6678">
      <formula>IF(AND(AL839&lt;0, RIGHT(TEXT(AL839,"0.#"),1)="."),TRUE,FALSE)</formula>
    </cfRule>
  </conditionalFormatting>
  <conditionalFormatting sqref="AQ53:AQ55">
    <cfRule type="expression" dxfId="2541" priority="4697">
      <formula>IF(RIGHT(TEXT(AQ53,"0.#"),1)=".",FALSE,TRUE)</formula>
    </cfRule>
    <cfRule type="expression" dxfId="2540" priority="4698">
      <formula>IF(RIGHT(TEXT(AQ53,"0.#"),1)=".",TRUE,FALSE)</formula>
    </cfRule>
  </conditionalFormatting>
  <conditionalFormatting sqref="AU53:AU55">
    <cfRule type="expression" dxfId="2539" priority="4695">
      <formula>IF(RIGHT(TEXT(AU53,"0.#"),1)=".",FALSE,TRUE)</formula>
    </cfRule>
    <cfRule type="expression" dxfId="2538" priority="4696">
      <formula>IF(RIGHT(TEXT(AU53,"0.#"),1)=".",TRUE,FALSE)</formula>
    </cfRule>
  </conditionalFormatting>
  <conditionalFormatting sqref="AQ60:AQ62">
    <cfRule type="expression" dxfId="2537" priority="4693">
      <formula>IF(RIGHT(TEXT(AQ60,"0.#"),1)=".",FALSE,TRUE)</formula>
    </cfRule>
    <cfRule type="expression" dxfId="2536" priority="4694">
      <formula>IF(RIGHT(TEXT(AQ60,"0.#"),1)=".",TRUE,FALSE)</formula>
    </cfRule>
  </conditionalFormatting>
  <conditionalFormatting sqref="AU60:AU62">
    <cfRule type="expression" dxfId="2535" priority="4691">
      <formula>IF(RIGHT(TEXT(AU60,"0.#"),1)=".",FALSE,TRUE)</formula>
    </cfRule>
    <cfRule type="expression" dxfId="2534" priority="4692">
      <formula>IF(RIGHT(TEXT(AU60,"0.#"),1)=".",TRUE,FALSE)</formula>
    </cfRule>
  </conditionalFormatting>
  <conditionalFormatting sqref="AQ75:AQ77">
    <cfRule type="expression" dxfId="2533" priority="4689">
      <formula>IF(RIGHT(TEXT(AQ75,"0.#"),1)=".",FALSE,TRUE)</formula>
    </cfRule>
    <cfRule type="expression" dxfId="2532" priority="4690">
      <formula>IF(RIGHT(TEXT(AQ75,"0.#"),1)=".",TRUE,FALSE)</formula>
    </cfRule>
  </conditionalFormatting>
  <conditionalFormatting sqref="AU75:AU77">
    <cfRule type="expression" dxfId="2531" priority="4687">
      <formula>IF(RIGHT(TEXT(AU75,"0.#"),1)=".",FALSE,TRUE)</formula>
    </cfRule>
    <cfRule type="expression" dxfId="2530" priority="4688">
      <formula>IF(RIGHT(TEXT(AU75,"0.#"),1)=".",TRUE,FALSE)</formula>
    </cfRule>
  </conditionalFormatting>
  <conditionalFormatting sqref="AQ87:AQ89">
    <cfRule type="expression" dxfId="2529" priority="4685">
      <formula>IF(RIGHT(TEXT(AQ87,"0.#"),1)=".",FALSE,TRUE)</formula>
    </cfRule>
    <cfRule type="expression" dxfId="2528" priority="4686">
      <formula>IF(RIGHT(TEXT(AQ87,"0.#"),1)=".",TRUE,FALSE)</formula>
    </cfRule>
  </conditionalFormatting>
  <conditionalFormatting sqref="AU87:AU89">
    <cfRule type="expression" dxfId="2527" priority="4683">
      <formula>IF(RIGHT(TEXT(AU87,"0.#"),1)=".",FALSE,TRUE)</formula>
    </cfRule>
    <cfRule type="expression" dxfId="2526" priority="4684">
      <formula>IF(RIGHT(TEXT(AU87,"0.#"),1)=".",TRUE,FALSE)</formula>
    </cfRule>
  </conditionalFormatting>
  <conditionalFormatting sqref="AQ92:AQ94">
    <cfRule type="expression" dxfId="2525" priority="4681">
      <formula>IF(RIGHT(TEXT(AQ92,"0.#"),1)=".",FALSE,TRUE)</formula>
    </cfRule>
    <cfRule type="expression" dxfId="2524" priority="4682">
      <formula>IF(RIGHT(TEXT(AQ92,"0.#"),1)=".",TRUE,FALSE)</formula>
    </cfRule>
  </conditionalFormatting>
  <conditionalFormatting sqref="AU92:AU94">
    <cfRule type="expression" dxfId="2523" priority="4679">
      <formula>IF(RIGHT(TEXT(AU92,"0.#"),1)=".",FALSE,TRUE)</formula>
    </cfRule>
    <cfRule type="expression" dxfId="2522" priority="4680">
      <formula>IF(RIGHT(TEXT(AU92,"0.#"),1)=".",TRUE,FALSE)</formula>
    </cfRule>
  </conditionalFormatting>
  <conditionalFormatting sqref="AQ97:AQ99">
    <cfRule type="expression" dxfId="2521" priority="4677">
      <formula>IF(RIGHT(TEXT(AQ97,"0.#"),1)=".",FALSE,TRUE)</formula>
    </cfRule>
    <cfRule type="expression" dxfId="2520" priority="4678">
      <formula>IF(RIGHT(TEXT(AQ97,"0.#"),1)=".",TRUE,FALSE)</formula>
    </cfRule>
  </conditionalFormatting>
  <conditionalFormatting sqref="AU97:AU99">
    <cfRule type="expression" dxfId="2519" priority="4675">
      <formula>IF(RIGHT(TEXT(AU97,"0.#"),1)=".",FALSE,TRUE)</formula>
    </cfRule>
    <cfRule type="expression" dxfId="2518" priority="4676">
      <formula>IF(RIGHT(TEXT(AU97,"0.#"),1)=".",TRUE,FALSE)</formula>
    </cfRule>
  </conditionalFormatting>
  <conditionalFormatting sqref="AE458">
    <cfRule type="expression" dxfId="2517" priority="4369">
      <formula>IF(RIGHT(TEXT(AE458,"0.#"),1)=".",FALSE,TRUE)</formula>
    </cfRule>
    <cfRule type="expression" dxfId="2516" priority="4370">
      <formula>IF(RIGHT(TEXT(AE458,"0.#"),1)=".",TRUE,FALSE)</formula>
    </cfRule>
  </conditionalFormatting>
  <conditionalFormatting sqref="AM460">
    <cfRule type="expression" dxfId="2515" priority="4359">
      <formula>IF(RIGHT(TEXT(AM460,"0.#"),1)=".",FALSE,TRUE)</formula>
    </cfRule>
    <cfRule type="expression" dxfId="2514" priority="4360">
      <formula>IF(RIGHT(TEXT(AM460,"0.#"),1)=".",TRUE,FALSE)</formula>
    </cfRule>
  </conditionalFormatting>
  <conditionalFormatting sqref="AE459">
    <cfRule type="expression" dxfId="2513" priority="4367">
      <formula>IF(RIGHT(TEXT(AE459,"0.#"),1)=".",FALSE,TRUE)</formula>
    </cfRule>
    <cfRule type="expression" dxfId="2512" priority="4368">
      <formula>IF(RIGHT(TEXT(AE459,"0.#"),1)=".",TRUE,FALSE)</formula>
    </cfRule>
  </conditionalFormatting>
  <conditionalFormatting sqref="AE460">
    <cfRule type="expression" dxfId="2511" priority="4365">
      <formula>IF(RIGHT(TEXT(AE460,"0.#"),1)=".",FALSE,TRUE)</formula>
    </cfRule>
    <cfRule type="expression" dxfId="2510" priority="4366">
      <formula>IF(RIGHT(TEXT(AE460,"0.#"),1)=".",TRUE,FALSE)</formula>
    </cfRule>
  </conditionalFormatting>
  <conditionalFormatting sqref="AM458">
    <cfRule type="expression" dxfId="2509" priority="4363">
      <formula>IF(RIGHT(TEXT(AM458,"0.#"),1)=".",FALSE,TRUE)</formula>
    </cfRule>
    <cfRule type="expression" dxfId="2508" priority="4364">
      <formula>IF(RIGHT(TEXT(AM458,"0.#"),1)=".",TRUE,FALSE)</formula>
    </cfRule>
  </conditionalFormatting>
  <conditionalFormatting sqref="AM459">
    <cfRule type="expression" dxfId="2507" priority="4361">
      <formula>IF(RIGHT(TEXT(AM459,"0.#"),1)=".",FALSE,TRUE)</formula>
    </cfRule>
    <cfRule type="expression" dxfId="2506" priority="4362">
      <formula>IF(RIGHT(TEXT(AM459,"0.#"),1)=".",TRUE,FALSE)</formula>
    </cfRule>
  </conditionalFormatting>
  <conditionalFormatting sqref="AU458">
    <cfRule type="expression" dxfId="2505" priority="4357">
      <formula>IF(RIGHT(TEXT(AU458,"0.#"),1)=".",FALSE,TRUE)</formula>
    </cfRule>
    <cfRule type="expression" dxfId="2504" priority="4358">
      <formula>IF(RIGHT(TEXT(AU458,"0.#"),1)=".",TRUE,FALSE)</formula>
    </cfRule>
  </conditionalFormatting>
  <conditionalFormatting sqref="AU459">
    <cfRule type="expression" dxfId="2503" priority="4355">
      <formula>IF(RIGHT(TEXT(AU459,"0.#"),1)=".",FALSE,TRUE)</formula>
    </cfRule>
    <cfRule type="expression" dxfId="2502" priority="4356">
      <formula>IF(RIGHT(TEXT(AU459,"0.#"),1)=".",TRUE,FALSE)</formula>
    </cfRule>
  </conditionalFormatting>
  <conditionalFormatting sqref="AU460">
    <cfRule type="expression" dxfId="2501" priority="4353">
      <formula>IF(RIGHT(TEXT(AU460,"0.#"),1)=".",FALSE,TRUE)</formula>
    </cfRule>
    <cfRule type="expression" dxfId="2500" priority="4354">
      <formula>IF(RIGHT(TEXT(AU460,"0.#"),1)=".",TRUE,FALSE)</formula>
    </cfRule>
  </conditionalFormatting>
  <conditionalFormatting sqref="AI460">
    <cfRule type="expression" dxfId="2499" priority="4347">
      <formula>IF(RIGHT(TEXT(AI460,"0.#"),1)=".",FALSE,TRUE)</formula>
    </cfRule>
    <cfRule type="expression" dxfId="2498" priority="4348">
      <formula>IF(RIGHT(TEXT(AI460,"0.#"),1)=".",TRUE,FALSE)</formula>
    </cfRule>
  </conditionalFormatting>
  <conditionalFormatting sqref="AI458">
    <cfRule type="expression" dxfId="2497" priority="4351">
      <formula>IF(RIGHT(TEXT(AI458,"0.#"),1)=".",FALSE,TRUE)</formula>
    </cfRule>
    <cfRule type="expression" dxfId="2496" priority="4352">
      <formula>IF(RIGHT(TEXT(AI458,"0.#"),1)=".",TRUE,FALSE)</formula>
    </cfRule>
  </conditionalFormatting>
  <conditionalFormatting sqref="AI459">
    <cfRule type="expression" dxfId="2495" priority="4349">
      <formula>IF(RIGHT(TEXT(AI459,"0.#"),1)=".",FALSE,TRUE)</formula>
    </cfRule>
    <cfRule type="expression" dxfId="2494" priority="4350">
      <formula>IF(RIGHT(TEXT(AI459,"0.#"),1)=".",TRUE,FALSE)</formula>
    </cfRule>
  </conditionalFormatting>
  <conditionalFormatting sqref="AQ459">
    <cfRule type="expression" dxfId="2493" priority="4345">
      <formula>IF(RIGHT(TEXT(AQ459,"0.#"),1)=".",FALSE,TRUE)</formula>
    </cfRule>
    <cfRule type="expression" dxfId="2492" priority="4346">
      <formula>IF(RIGHT(TEXT(AQ459,"0.#"),1)=".",TRUE,FALSE)</formula>
    </cfRule>
  </conditionalFormatting>
  <conditionalFormatting sqref="AQ460">
    <cfRule type="expression" dxfId="2491" priority="4343">
      <formula>IF(RIGHT(TEXT(AQ460,"0.#"),1)=".",FALSE,TRUE)</formula>
    </cfRule>
    <cfRule type="expression" dxfId="2490" priority="4344">
      <formula>IF(RIGHT(TEXT(AQ460,"0.#"),1)=".",TRUE,FALSE)</formula>
    </cfRule>
  </conditionalFormatting>
  <conditionalFormatting sqref="AQ458">
    <cfRule type="expression" dxfId="2489" priority="4341">
      <formula>IF(RIGHT(TEXT(AQ458,"0.#"),1)=".",FALSE,TRUE)</formula>
    </cfRule>
    <cfRule type="expression" dxfId="2488" priority="4342">
      <formula>IF(RIGHT(TEXT(AQ458,"0.#"),1)=".",TRUE,FALSE)</formula>
    </cfRule>
  </conditionalFormatting>
  <conditionalFormatting sqref="AE120 AM120">
    <cfRule type="expression" dxfId="2487" priority="3019">
      <formula>IF(RIGHT(TEXT(AE120,"0.#"),1)=".",FALSE,TRUE)</formula>
    </cfRule>
    <cfRule type="expression" dxfId="2486" priority="3020">
      <formula>IF(RIGHT(TEXT(AE120,"0.#"),1)=".",TRUE,FALSE)</formula>
    </cfRule>
  </conditionalFormatting>
  <conditionalFormatting sqref="AI126">
    <cfRule type="expression" dxfId="2485" priority="3009">
      <formula>IF(RIGHT(TEXT(AI126,"0.#"),1)=".",FALSE,TRUE)</formula>
    </cfRule>
    <cfRule type="expression" dxfId="2484" priority="3010">
      <formula>IF(RIGHT(TEXT(AI126,"0.#"),1)=".",TRUE,FALSE)</formula>
    </cfRule>
  </conditionalFormatting>
  <conditionalFormatting sqref="AI120">
    <cfRule type="expression" dxfId="2483" priority="3017">
      <formula>IF(RIGHT(TEXT(AI120,"0.#"),1)=".",FALSE,TRUE)</formula>
    </cfRule>
    <cfRule type="expression" dxfId="2482" priority="3018">
      <formula>IF(RIGHT(TEXT(AI120,"0.#"),1)=".",TRUE,FALSE)</formula>
    </cfRule>
  </conditionalFormatting>
  <conditionalFormatting sqref="AE123 AM123">
    <cfRule type="expression" dxfId="2481" priority="3015">
      <formula>IF(RIGHT(TEXT(AE123,"0.#"),1)=".",FALSE,TRUE)</formula>
    </cfRule>
    <cfRule type="expression" dxfId="2480" priority="3016">
      <formula>IF(RIGHT(TEXT(AE123,"0.#"),1)=".",TRUE,FALSE)</formula>
    </cfRule>
  </conditionalFormatting>
  <conditionalFormatting sqref="AI123">
    <cfRule type="expression" dxfId="2479" priority="3013">
      <formula>IF(RIGHT(TEXT(AI123,"0.#"),1)=".",FALSE,TRUE)</formula>
    </cfRule>
    <cfRule type="expression" dxfId="2478" priority="3014">
      <formula>IF(RIGHT(TEXT(AI123,"0.#"),1)=".",TRUE,FALSE)</formula>
    </cfRule>
  </conditionalFormatting>
  <conditionalFormatting sqref="AE126 AM126">
    <cfRule type="expression" dxfId="2477" priority="3011">
      <formula>IF(RIGHT(TEXT(AE126,"0.#"),1)=".",FALSE,TRUE)</formula>
    </cfRule>
    <cfRule type="expression" dxfId="2476" priority="3012">
      <formula>IF(RIGHT(TEXT(AE126,"0.#"),1)=".",TRUE,FALSE)</formula>
    </cfRule>
  </conditionalFormatting>
  <conditionalFormatting sqref="AE129 AM129">
    <cfRule type="expression" dxfId="2475" priority="3007">
      <formula>IF(RIGHT(TEXT(AE129,"0.#"),1)=".",FALSE,TRUE)</formula>
    </cfRule>
    <cfRule type="expression" dxfId="2474" priority="3008">
      <formula>IF(RIGHT(TEXT(AE129,"0.#"),1)=".",TRUE,FALSE)</formula>
    </cfRule>
  </conditionalFormatting>
  <conditionalFormatting sqref="AI129">
    <cfRule type="expression" dxfId="2473" priority="3005">
      <formula>IF(RIGHT(TEXT(AI129,"0.#"),1)=".",FALSE,TRUE)</formula>
    </cfRule>
    <cfRule type="expression" dxfId="2472" priority="3006">
      <formula>IF(RIGHT(TEXT(AI129,"0.#"),1)=".",TRUE,FALSE)</formula>
    </cfRule>
  </conditionalFormatting>
  <conditionalFormatting sqref="Y839:Y844 Y846:Y866">
    <cfRule type="expression" dxfId="2471" priority="3003">
      <formula>IF(RIGHT(TEXT(Y839,"0.#"),1)=".",FALSE,TRUE)</formula>
    </cfRule>
    <cfRule type="expression" dxfId="2470" priority="3004">
      <formula>IF(RIGHT(TEXT(Y839,"0.#"),1)=".",TRUE,FALSE)</formula>
    </cfRule>
  </conditionalFormatting>
  <conditionalFormatting sqref="AU518">
    <cfRule type="expression" dxfId="2469" priority="1513">
      <formula>IF(RIGHT(TEXT(AU518,"0.#"),1)=".",FALSE,TRUE)</formula>
    </cfRule>
    <cfRule type="expression" dxfId="2468" priority="1514">
      <formula>IF(RIGHT(TEXT(AU518,"0.#"),1)=".",TRUE,FALSE)</formula>
    </cfRule>
  </conditionalFormatting>
  <conditionalFormatting sqref="AQ551">
    <cfRule type="expression" dxfId="2467" priority="1289">
      <formula>IF(RIGHT(TEXT(AQ551,"0.#"),1)=".",FALSE,TRUE)</formula>
    </cfRule>
    <cfRule type="expression" dxfId="2466" priority="1290">
      <formula>IF(RIGHT(TEXT(AQ551,"0.#"),1)=".",TRUE,FALSE)</formula>
    </cfRule>
  </conditionalFormatting>
  <conditionalFormatting sqref="AE556">
    <cfRule type="expression" dxfId="2465" priority="1287">
      <formula>IF(RIGHT(TEXT(AE556,"0.#"),1)=".",FALSE,TRUE)</formula>
    </cfRule>
    <cfRule type="expression" dxfId="2464" priority="1288">
      <formula>IF(RIGHT(TEXT(AE556,"0.#"),1)=".",TRUE,FALSE)</formula>
    </cfRule>
  </conditionalFormatting>
  <conditionalFormatting sqref="AE557">
    <cfRule type="expression" dxfId="2463" priority="1285">
      <formula>IF(RIGHT(TEXT(AE557,"0.#"),1)=".",FALSE,TRUE)</formula>
    </cfRule>
    <cfRule type="expression" dxfId="2462" priority="1286">
      <formula>IF(RIGHT(TEXT(AE557,"0.#"),1)=".",TRUE,FALSE)</formula>
    </cfRule>
  </conditionalFormatting>
  <conditionalFormatting sqref="AE558">
    <cfRule type="expression" dxfId="2461" priority="1283">
      <formula>IF(RIGHT(TEXT(AE558,"0.#"),1)=".",FALSE,TRUE)</formula>
    </cfRule>
    <cfRule type="expression" dxfId="2460" priority="1284">
      <formula>IF(RIGHT(TEXT(AE558,"0.#"),1)=".",TRUE,FALSE)</formula>
    </cfRule>
  </conditionalFormatting>
  <conditionalFormatting sqref="AU556">
    <cfRule type="expression" dxfId="2459" priority="1275">
      <formula>IF(RIGHT(TEXT(AU556,"0.#"),1)=".",FALSE,TRUE)</formula>
    </cfRule>
    <cfRule type="expression" dxfId="2458" priority="1276">
      <formula>IF(RIGHT(TEXT(AU556,"0.#"),1)=".",TRUE,FALSE)</formula>
    </cfRule>
  </conditionalFormatting>
  <conditionalFormatting sqref="AU557">
    <cfRule type="expression" dxfId="2457" priority="1273">
      <formula>IF(RIGHT(TEXT(AU557,"0.#"),1)=".",FALSE,TRUE)</formula>
    </cfRule>
    <cfRule type="expression" dxfId="2456" priority="1274">
      <formula>IF(RIGHT(TEXT(AU557,"0.#"),1)=".",TRUE,FALSE)</formula>
    </cfRule>
  </conditionalFormatting>
  <conditionalFormatting sqref="AU558">
    <cfRule type="expression" dxfId="2455" priority="1271">
      <formula>IF(RIGHT(TEXT(AU558,"0.#"),1)=".",FALSE,TRUE)</formula>
    </cfRule>
    <cfRule type="expression" dxfId="2454" priority="1272">
      <formula>IF(RIGHT(TEXT(AU558,"0.#"),1)=".",TRUE,FALSE)</formula>
    </cfRule>
  </conditionalFormatting>
  <conditionalFormatting sqref="AQ557">
    <cfRule type="expression" dxfId="2453" priority="1263">
      <formula>IF(RIGHT(TEXT(AQ557,"0.#"),1)=".",FALSE,TRUE)</formula>
    </cfRule>
    <cfRule type="expression" dxfId="2452" priority="1264">
      <formula>IF(RIGHT(TEXT(AQ557,"0.#"),1)=".",TRUE,FALSE)</formula>
    </cfRule>
  </conditionalFormatting>
  <conditionalFormatting sqref="AQ558">
    <cfRule type="expression" dxfId="2451" priority="1261">
      <formula>IF(RIGHT(TEXT(AQ558,"0.#"),1)=".",FALSE,TRUE)</formula>
    </cfRule>
    <cfRule type="expression" dxfId="2450" priority="1262">
      <formula>IF(RIGHT(TEXT(AQ558,"0.#"),1)=".",TRUE,FALSE)</formula>
    </cfRule>
  </conditionalFormatting>
  <conditionalFormatting sqref="AQ556">
    <cfRule type="expression" dxfId="2449" priority="1259">
      <formula>IF(RIGHT(TEXT(AQ556,"0.#"),1)=".",FALSE,TRUE)</formula>
    </cfRule>
    <cfRule type="expression" dxfId="2448" priority="1260">
      <formula>IF(RIGHT(TEXT(AQ556,"0.#"),1)=".",TRUE,FALSE)</formula>
    </cfRule>
  </conditionalFormatting>
  <conditionalFormatting sqref="AE561">
    <cfRule type="expression" dxfId="2447" priority="1257">
      <formula>IF(RIGHT(TEXT(AE561,"0.#"),1)=".",FALSE,TRUE)</formula>
    </cfRule>
    <cfRule type="expression" dxfId="2446" priority="1258">
      <formula>IF(RIGHT(TEXT(AE561,"0.#"),1)=".",TRUE,FALSE)</formula>
    </cfRule>
  </conditionalFormatting>
  <conditionalFormatting sqref="AE562">
    <cfRule type="expression" dxfId="2445" priority="1255">
      <formula>IF(RIGHT(TEXT(AE562,"0.#"),1)=".",FALSE,TRUE)</formula>
    </cfRule>
    <cfRule type="expression" dxfId="2444" priority="1256">
      <formula>IF(RIGHT(TEXT(AE562,"0.#"),1)=".",TRUE,FALSE)</formula>
    </cfRule>
  </conditionalFormatting>
  <conditionalFormatting sqref="AE563">
    <cfRule type="expression" dxfId="2443" priority="1253">
      <formula>IF(RIGHT(TEXT(AE563,"0.#"),1)=".",FALSE,TRUE)</formula>
    </cfRule>
    <cfRule type="expression" dxfId="2442" priority="1254">
      <formula>IF(RIGHT(TEXT(AE563,"0.#"),1)=".",TRUE,FALSE)</formula>
    </cfRule>
  </conditionalFormatting>
  <conditionalFormatting sqref="AL1102:AO1131">
    <cfRule type="expression" dxfId="2441" priority="2909">
      <formula>IF(AND(AL1102&gt;=0, RIGHT(TEXT(AL1102,"0.#"),1)&lt;&gt;"."),TRUE,FALSE)</formula>
    </cfRule>
    <cfRule type="expression" dxfId="2440" priority="2910">
      <formula>IF(AND(AL1102&gt;=0, RIGHT(TEXT(AL1102,"0.#"),1)="."),TRUE,FALSE)</formula>
    </cfRule>
    <cfRule type="expression" dxfId="2439" priority="2911">
      <formula>IF(AND(AL1102&lt;0, RIGHT(TEXT(AL1102,"0.#"),1)&lt;&gt;"."),TRUE,FALSE)</formula>
    </cfRule>
    <cfRule type="expression" dxfId="2438" priority="2912">
      <formula>IF(AND(AL1102&lt;0, RIGHT(TEXT(AL1102,"0.#"),1)="."),TRUE,FALSE)</formula>
    </cfRule>
  </conditionalFormatting>
  <conditionalFormatting sqref="Y1102:Y1131">
    <cfRule type="expression" dxfId="2437" priority="2907">
      <formula>IF(RIGHT(TEXT(Y1102,"0.#"),1)=".",FALSE,TRUE)</formula>
    </cfRule>
    <cfRule type="expression" dxfId="2436" priority="2908">
      <formula>IF(RIGHT(TEXT(Y1102,"0.#"),1)=".",TRUE,FALSE)</formula>
    </cfRule>
  </conditionalFormatting>
  <conditionalFormatting sqref="AQ553">
    <cfRule type="expression" dxfId="2435" priority="1291">
      <formula>IF(RIGHT(TEXT(AQ553,"0.#"),1)=".",FALSE,TRUE)</formula>
    </cfRule>
    <cfRule type="expression" dxfId="2434" priority="1292">
      <formula>IF(RIGHT(TEXT(AQ553,"0.#"),1)=".",TRUE,FALSE)</formula>
    </cfRule>
  </conditionalFormatting>
  <conditionalFormatting sqref="AU552">
    <cfRule type="expression" dxfId="2433" priority="1303">
      <formula>IF(RIGHT(TEXT(AU552,"0.#"),1)=".",FALSE,TRUE)</formula>
    </cfRule>
    <cfRule type="expression" dxfId="2432" priority="1304">
      <formula>IF(RIGHT(TEXT(AU552,"0.#"),1)=".",TRUE,FALSE)</formula>
    </cfRule>
  </conditionalFormatting>
  <conditionalFormatting sqref="AE552">
    <cfRule type="expression" dxfId="2431" priority="1315">
      <formula>IF(RIGHT(TEXT(AE552,"0.#"),1)=".",FALSE,TRUE)</formula>
    </cfRule>
    <cfRule type="expression" dxfId="2430" priority="1316">
      <formula>IF(RIGHT(TEXT(AE552,"0.#"),1)=".",TRUE,FALSE)</formula>
    </cfRule>
  </conditionalFormatting>
  <conditionalFormatting sqref="AQ548">
    <cfRule type="expression" dxfId="2429" priority="1321">
      <formula>IF(RIGHT(TEXT(AQ548,"0.#"),1)=".",FALSE,TRUE)</formula>
    </cfRule>
    <cfRule type="expression" dxfId="2428" priority="1322">
      <formula>IF(RIGHT(TEXT(AQ548,"0.#"),1)=".",TRUE,FALSE)</formula>
    </cfRule>
  </conditionalFormatting>
  <conditionalFormatting sqref="AL837:AO837">
    <cfRule type="expression" dxfId="2427" priority="2861">
      <formula>IF(AND(AL837&gt;=0, RIGHT(TEXT(AL837,"0.#"),1)&lt;&gt;"."),TRUE,FALSE)</formula>
    </cfRule>
    <cfRule type="expression" dxfId="2426" priority="2862">
      <formula>IF(AND(AL837&gt;=0, RIGHT(TEXT(AL837,"0.#"),1)="."),TRUE,FALSE)</formula>
    </cfRule>
    <cfRule type="expression" dxfId="2425" priority="2863">
      <formula>IF(AND(AL837&lt;0, RIGHT(TEXT(AL837,"0.#"),1)&lt;&gt;"."),TRUE,FALSE)</formula>
    </cfRule>
    <cfRule type="expression" dxfId="2424" priority="2864">
      <formula>IF(AND(AL837&lt;0, RIGHT(TEXT(AL837,"0.#"),1)="."),TRUE,FALSE)</formula>
    </cfRule>
  </conditionalFormatting>
  <conditionalFormatting sqref="AE492">
    <cfRule type="expression" dxfId="2423" priority="1647">
      <formula>IF(RIGHT(TEXT(AE492,"0.#"),1)=".",FALSE,TRUE)</formula>
    </cfRule>
    <cfRule type="expression" dxfId="2422" priority="1648">
      <formula>IF(RIGHT(TEXT(AE492,"0.#"),1)=".",TRUE,FALSE)</formula>
    </cfRule>
  </conditionalFormatting>
  <conditionalFormatting sqref="AE493">
    <cfRule type="expression" dxfId="2421" priority="1645">
      <formula>IF(RIGHT(TEXT(AE493,"0.#"),1)=".",FALSE,TRUE)</formula>
    </cfRule>
    <cfRule type="expression" dxfId="2420" priority="1646">
      <formula>IF(RIGHT(TEXT(AE493,"0.#"),1)=".",TRUE,FALSE)</formula>
    </cfRule>
  </conditionalFormatting>
  <conditionalFormatting sqref="AE494">
    <cfRule type="expression" dxfId="2419" priority="1643">
      <formula>IF(RIGHT(TEXT(AE494,"0.#"),1)=".",FALSE,TRUE)</formula>
    </cfRule>
    <cfRule type="expression" dxfId="2418" priority="1644">
      <formula>IF(RIGHT(TEXT(AE494,"0.#"),1)=".",TRUE,FALSE)</formula>
    </cfRule>
  </conditionalFormatting>
  <conditionalFormatting sqref="AQ493">
    <cfRule type="expression" dxfId="2417" priority="1623">
      <formula>IF(RIGHT(TEXT(AQ493,"0.#"),1)=".",FALSE,TRUE)</formula>
    </cfRule>
    <cfRule type="expression" dxfId="2416" priority="1624">
      <formula>IF(RIGHT(TEXT(AQ493,"0.#"),1)=".",TRUE,FALSE)</formula>
    </cfRule>
  </conditionalFormatting>
  <conditionalFormatting sqref="AQ494">
    <cfRule type="expression" dxfId="2415" priority="1621">
      <formula>IF(RIGHT(TEXT(AQ494,"0.#"),1)=".",FALSE,TRUE)</formula>
    </cfRule>
    <cfRule type="expression" dxfId="2414" priority="1622">
      <formula>IF(RIGHT(TEXT(AQ494,"0.#"),1)=".",TRUE,FALSE)</formula>
    </cfRule>
  </conditionalFormatting>
  <conditionalFormatting sqref="AQ492">
    <cfRule type="expression" dxfId="2413" priority="1619">
      <formula>IF(RIGHT(TEXT(AQ492,"0.#"),1)=".",FALSE,TRUE)</formula>
    </cfRule>
    <cfRule type="expression" dxfId="2412" priority="1620">
      <formula>IF(RIGHT(TEXT(AQ492,"0.#"),1)=".",TRUE,FALSE)</formula>
    </cfRule>
  </conditionalFormatting>
  <conditionalFormatting sqref="AU494">
    <cfRule type="expression" dxfId="2411" priority="1631">
      <formula>IF(RIGHT(TEXT(AU494,"0.#"),1)=".",FALSE,TRUE)</formula>
    </cfRule>
    <cfRule type="expression" dxfId="2410" priority="1632">
      <formula>IF(RIGHT(TEXT(AU494,"0.#"),1)=".",TRUE,FALSE)</formula>
    </cfRule>
  </conditionalFormatting>
  <conditionalFormatting sqref="AU492">
    <cfRule type="expression" dxfId="2409" priority="1635">
      <formula>IF(RIGHT(TEXT(AU492,"0.#"),1)=".",FALSE,TRUE)</formula>
    </cfRule>
    <cfRule type="expression" dxfId="2408" priority="1636">
      <formula>IF(RIGHT(TEXT(AU492,"0.#"),1)=".",TRUE,FALSE)</formula>
    </cfRule>
  </conditionalFormatting>
  <conditionalFormatting sqref="AU493">
    <cfRule type="expression" dxfId="2407" priority="1633">
      <formula>IF(RIGHT(TEXT(AU493,"0.#"),1)=".",FALSE,TRUE)</formula>
    </cfRule>
    <cfRule type="expression" dxfId="2406" priority="1634">
      <formula>IF(RIGHT(TEXT(AU493,"0.#"),1)=".",TRUE,FALSE)</formula>
    </cfRule>
  </conditionalFormatting>
  <conditionalFormatting sqref="AU583">
    <cfRule type="expression" dxfId="2405" priority="1151">
      <formula>IF(RIGHT(TEXT(AU583,"0.#"),1)=".",FALSE,TRUE)</formula>
    </cfRule>
    <cfRule type="expression" dxfId="2404" priority="1152">
      <formula>IF(RIGHT(TEXT(AU583,"0.#"),1)=".",TRUE,FALSE)</formula>
    </cfRule>
  </conditionalFormatting>
  <conditionalFormatting sqref="AU582">
    <cfRule type="expression" dxfId="2403" priority="1153">
      <formula>IF(RIGHT(TEXT(AU582,"0.#"),1)=".",FALSE,TRUE)</formula>
    </cfRule>
    <cfRule type="expression" dxfId="2402" priority="1154">
      <formula>IF(RIGHT(TEXT(AU582,"0.#"),1)=".",TRUE,FALSE)</formula>
    </cfRule>
  </conditionalFormatting>
  <conditionalFormatting sqref="AE499">
    <cfRule type="expression" dxfId="2401" priority="1613">
      <formula>IF(RIGHT(TEXT(AE499,"0.#"),1)=".",FALSE,TRUE)</formula>
    </cfRule>
    <cfRule type="expression" dxfId="2400" priority="1614">
      <formula>IF(RIGHT(TEXT(AE499,"0.#"),1)=".",TRUE,FALSE)</formula>
    </cfRule>
  </conditionalFormatting>
  <conditionalFormatting sqref="AE497">
    <cfRule type="expression" dxfId="2399" priority="1617">
      <formula>IF(RIGHT(TEXT(AE497,"0.#"),1)=".",FALSE,TRUE)</formula>
    </cfRule>
    <cfRule type="expression" dxfId="2398" priority="1618">
      <formula>IF(RIGHT(TEXT(AE497,"0.#"),1)=".",TRUE,FALSE)</formula>
    </cfRule>
  </conditionalFormatting>
  <conditionalFormatting sqref="AE498">
    <cfRule type="expression" dxfId="2397" priority="1615">
      <formula>IF(RIGHT(TEXT(AE498,"0.#"),1)=".",FALSE,TRUE)</formula>
    </cfRule>
    <cfRule type="expression" dxfId="2396" priority="1616">
      <formula>IF(RIGHT(TEXT(AE498,"0.#"),1)=".",TRUE,FALSE)</formula>
    </cfRule>
  </conditionalFormatting>
  <conditionalFormatting sqref="AU499">
    <cfRule type="expression" dxfId="2395" priority="1601">
      <formula>IF(RIGHT(TEXT(AU499,"0.#"),1)=".",FALSE,TRUE)</formula>
    </cfRule>
    <cfRule type="expression" dxfId="2394" priority="1602">
      <formula>IF(RIGHT(TEXT(AU499,"0.#"),1)=".",TRUE,FALSE)</formula>
    </cfRule>
  </conditionalFormatting>
  <conditionalFormatting sqref="AU497">
    <cfRule type="expression" dxfId="2393" priority="1605">
      <formula>IF(RIGHT(TEXT(AU497,"0.#"),1)=".",FALSE,TRUE)</formula>
    </cfRule>
    <cfRule type="expression" dxfId="2392" priority="1606">
      <formula>IF(RIGHT(TEXT(AU497,"0.#"),1)=".",TRUE,FALSE)</formula>
    </cfRule>
  </conditionalFormatting>
  <conditionalFormatting sqref="AU498">
    <cfRule type="expression" dxfId="2391" priority="1603">
      <formula>IF(RIGHT(TEXT(AU498,"0.#"),1)=".",FALSE,TRUE)</formula>
    </cfRule>
    <cfRule type="expression" dxfId="2390" priority="1604">
      <formula>IF(RIGHT(TEXT(AU498,"0.#"),1)=".",TRUE,FALSE)</formula>
    </cfRule>
  </conditionalFormatting>
  <conditionalFormatting sqref="AQ497">
    <cfRule type="expression" dxfId="2389" priority="1589">
      <formula>IF(RIGHT(TEXT(AQ497,"0.#"),1)=".",FALSE,TRUE)</formula>
    </cfRule>
    <cfRule type="expression" dxfId="2388" priority="1590">
      <formula>IF(RIGHT(TEXT(AQ497,"0.#"),1)=".",TRUE,FALSE)</formula>
    </cfRule>
  </conditionalFormatting>
  <conditionalFormatting sqref="AQ498">
    <cfRule type="expression" dxfId="2387" priority="1593">
      <formula>IF(RIGHT(TEXT(AQ498,"0.#"),1)=".",FALSE,TRUE)</formula>
    </cfRule>
    <cfRule type="expression" dxfId="2386" priority="1594">
      <formula>IF(RIGHT(TEXT(AQ498,"0.#"),1)=".",TRUE,FALSE)</formula>
    </cfRule>
  </conditionalFormatting>
  <conditionalFormatting sqref="AQ499">
    <cfRule type="expression" dxfId="2385" priority="1591">
      <formula>IF(RIGHT(TEXT(AQ499,"0.#"),1)=".",FALSE,TRUE)</formula>
    </cfRule>
    <cfRule type="expression" dxfId="2384" priority="1592">
      <formula>IF(RIGHT(TEXT(AQ499,"0.#"),1)=".",TRUE,FALSE)</formula>
    </cfRule>
  </conditionalFormatting>
  <conditionalFormatting sqref="AE504">
    <cfRule type="expression" dxfId="2383" priority="1583">
      <formula>IF(RIGHT(TEXT(AE504,"0.#"),1)=".",FALSE,TRUE)</formula>
    </cfRule>
    <cfRule type="expression" dxfId="2382" priority="1584">
      <formula>IF(RIGHT(TEXT(AE504,"0.#"),1)=".",TRUE,FALSE)</formula>
    </cfRule>
  </conditionalFormatting>
  <conditionalFormatting sqref="AE502">
    <cfRule type="expression" dxfId="2381" priority="1587">
      <formula>IF(RIGHT(TEXT(AE502,"0.#"),1)=".",FALSE,TRUE)</formula>
    </cfRule>
    <cfRule type="expression" dxfId="2380" priority="1588">
      <formula>IF(RIGHT(TEXT(AE502,"0.#"),1)=".",TRUE,FALSE)</formula>
    </cfRule>
  </conditionalFormatting>
  <conditionalFormatting sqref="AE503">
    <cfRule type="expression" dxfId="2379" priority="1585">
      <formula>IF(RIGHT(TEXT(AE503,"0.#"),1)=".",FALSE,TRUE)</formula>
    </cfRule>
    <cfRule type="expression" dxfId="2378" priority="1586">
      <formula>IF(RIGHT(TEXT(AE503,"0.#"),1)=".",TRUE,FALSE)</formula>
    </cfRule>
  </conditionalFormatting>
  <conditionalFormatting sqref="AU504">
    <cfRule type="expression" dxfId="2377" priority="1571">
      <formula>IF(RIGHT(TEXT(AU504,"0.#"),1)=".",FALSE,TRUE)</formula>
    </cfRule>
    <cfRule type="expression" dxfId="2376" priority="1572">
      <formula>IF(RIGHT(TEXT(AU504,"0.#"),1)=".",TRUE,FALSE)</formula>
    </cfRule>
  </conditionalFormatting>
  <conditionalFormatting sqref="AU502">
    <cfRule type="expression" dxfId="2375" priority="1575">
      <formula>IF(RIGHT(TEXT(AU502,"0.#"),1)=".",FALSE,TRUE)</formula>
    </cfRule>
    <cfRule type="expression" dxfId="2374" priority="1576">
      <formula>IF(RIGHT(TEXT(AU502,"0.#"),1)=".",TRUE,FALSE)</formula>
    </cfRule>
  </conditionalFormatting>
  <conditionalFormatting sqref="AU503">
    <cfRule type="expression" dxfId="2373" priority="1573">
      <formula>IF(RIGHT(TEXT(AU503,"0.#"),1)=".",FALSE,TRUE)</formula>
    </cfRule>
    <cfRule type="expression" dxfId="2372" priority="1574">
      <formula>IF(RIGHT(TEXT(AU503,"0.#"),1)=".",TRUE,FALSE)</formula>
    </cfRule>
  </conditionalFormatting>
  <conditionalFormatting sqref="AQ502">
    <cfRule type="expression" dxfId="2371" priority="1559">
      <formula>IF(RIGHT(TEXT(AQ502,"0.#"),1)=".",FALSE,TRUE)</formula>
    </cfRule>
    <cfRule type="expression" dxfId="2370" priority="1560">
      <formula>IF(RIGHT(TEXT(AQ502,"0.#"),1)=".",TRUE,FALSE)</formula>
    </cfRule>
  </conditionalFormatting>
  <conditionalFormatting sqref="AQ503">
    <cfRule type="expression" dxfId="2369" priority="1563">
      <formula>IF(RIGHT(TEXT(AQ503,"0.#"),1)=".",FALSE,TRUE)</formula>
    </cfRule>
    <cfRule type="expression" dxfId="2368" priority="1564">
      <formula>IF(RIGHT(TEXT(AQ503,"0.#"),1)=".",TRUE,FALSE)</formula>
    </cfRule>
  </conditionalFormatting>
  <conditionalFormatting sqref="AQ504">
    <cfRule type="expression" dxfId="2367" priority="1561">
      <formula>IF(RIGHT(TEXT(AQ504,"0.#"),1)=".",FALSE,TRUE)</formula>
    </cfRule>
    <cfRule type="expression" dxfId="2366" priority="1562">
      <formula>IF(RIGHT(TEXT(AQ504,"0.#"),1)=".",TRUE,FALSE)</formula>
    </cfRule>
  </conditionalFormatting>
  <conditionalFormatting sqref="AE509">
    <cfRule type="expression" dxfId="2365" priority="1553">
      <formula>IF(RIGHT(TEXT(AE509,"0.#"),1)=".",FALSE,TRUE)</formula>
    </cfRule>
    <cfRule type="expression" dxfId="2364" priority="1554">
      <formula>IF(RIGHT(TEXT(AE509,"0.#"),1)=".",TRUE,FALSE)</formula>
    </cfRule>
  </conditionalFormatting>
  <conditionalFormatting sqref="AE507">
    <cfRule type="expression" dxfId="2363" priority="1557">
      <formula>IF(RIGHT(TEXT(AE507,"0.#"),1)=".",FALSE,TRUE)</formula>
    </cfRule>
    <cfRule type="expression" dxfId="2362" priority="1558">
      <formula>IF(RIGHT(TEXT(AE507,"0.#"),1)=".",TRUE,FALSE)</formula>
    </cfRule>
  </conditionalFormatting>
  <conditionalFormatting sqref="AE508">
    <cfRule type="expression" dxfId="2361" priority="1555">
      <formula>IF(RIGHT(TEXT(AE508,"0.#"),1)=".",FALSE,TRUE)</formula>
    </cfRule>
    <cfRule type="expression" dxfId="2360" priority="1556">
      <formula>IF(RIGHT(TEXT(AE508,"0.#"),1)=".",TRUE,FALSE)</formula>
    </cfRule>
  </conditionalFormatting>
  <conditionalFormatting sqref="AU509">
    <cfRule type="expression" dxfId="2359" priority="1541">
      <formula>IF(RIGHT(TEXT(AU509,"0.#"),1)=".",FALSE,TRUE)</formula>
    </cfRule>
    <cfRule type="expression" dxfId="2358" priority="1542">
      <formula>IF(RIGHT(TEXT(AU509,"0.#"),1)=".",TRUE,FALSE)</formula>
    </cfRule>
  </conditionalFormatting>
  <conditionalFormatting sqref="AU507">
    <cfRule type="expression" dxfId="2357" priority="1545">
      <formula>IF(RIGHT(TEXT(AU507,"0.#"),1)=".",FALSE,TRUE)</formula>
    </cfRule>
    <cfRule type="expression" dxfId="2356" priority="1546">
      <formula>IF(RIGHT(TEXT(AU507,"0.#"),1)=".",TRUE,FALSE)</formula>
    </cfRule>
  </conditionalFormatting>
  <conditionalFormatting sqref="AU508">
    <cfRule type="expression" dxfId="2355" priority="1543">
      <formula>IF(RIGHT(TEXT(AU508,"0.#"),1)=".",FALSE,TRUE)</formula>
    </cfRule>
    <cfRule type="expression" dxfId="2354" priority="1544">
      <formula>IF(RIGHT(TEXT(AU508,"0.#"),1)=".",TRUE,FALSE)</formula>
    </cfRule>
  </conditionalFormatting>
  <conditionalFormatting sqref="AQ507">
    <cfRule type="expression" dxfId="2353" priority="1529">
      <formula>IF(RIGHT(TEXT(AQ507,"0.#"),1)=".",FALSE,TRUE)</formula>
    </cfRule>
    <cfRule type="expression" dxfId="2352" priority="1530">
      <formula>IF(RIGHT(TEXT(AQ507,"0.#"),1)=".",TRUE,FALSE)</formula>
    </cfRule>
  </conditionalFormatting>
  <conditionalFormatting sqref="AQ508">
    <cfRule type="expression" dxfId="2351" priority="1533">
      <formula>IF(RIGHT(TEXT(AQ508,"0.#"),1)=".",FALSE,TRUE)</formula>
    </cfRule>
    <cfRule type="expression" dxfId="2350" priority="1534">
      <formula>IF(RIGHT(TEXT(AQ508,"0.#"),1)=".",TRUE,FALSE)</formula>
    </cfRule>
  </conditionalFormatting>
  <conditionalFormatting sqref="AQ509">
    <cfRule type="expression" dxfId="2349" priority="1531">
      <formula>IF(RIGHT(TEXT(AQ509,"0.#"),1)=".",FALSE,TRUE)</formula>
    </cfRule>
    <cfRule type="expression" dxfId="2348" priority="1532">
      <formula>IF(RIGHT(TEXT(AQ509,"0.#"),1)=".",TRUE,FALSE)</formula>
    </cfRule>
  </conditionalFormatting>
  <conditionalFormatting sqref="AE465">
    <cfRule type="expression" dxfId="2347" priority="1823">
      <formula>IF(RIGHT(TEXT(AE465,"0.#"),1)=".",FALSE,TRUE)</formula>
    </cfRule>
    <cfRule type="expression" dxfId="2346" priority="1824">
      <formula>IF(RIGHT(TEXT(AE465,"0.#"),1)=".",TRUE,FALSE)</formula>
    </cfRule>
  </conditionalFormatting>
  <conditionalFormatting sqref="AE463">
    <cfRule type="expression" dxfId="2345" priority="1827">
      <formula>IF(RIGHT(TEXT(AE463,"0.#"),1)=".",FALSE,TRUE)</formula>
    </cfRule>
    <cfRule type="expression" dxfId="2344" priority="1828">
      <formula>IF(RIGHT(TEXT(AE463,"0.#"),1)=".",TRUE,FALSE)</formula>
    </cfRule>
  </conditionalFormatting>
  <conditionalFormatting sqref="AE464">
    <cfRule type="expression" dxfId="2343" priority="1825">
      <formula>IF(RIGHT(TEXT(AE464,"0.#"),1)=".",FALSE,TRUE)</formula>
    </cfRule>
    <cfRule type="expression" dxfId="2342" priority="1826">
      <formula>IF(RIGHT(TEXT(AE464,"0.#"),1)=".",TRUE,FALSE)</formula>
    </cfRule>
  </conditionalFormatting>
  <conditionalFormatting sqref="AM465">
    <cfRule type="expression" dxfId="2341" priority="1817">
      <formula>IF(RIGHT(TEXT(AM465,"0.#"),1)=".",FALSE,TRUE)</formula>
    </cfRule>
    <cfRule type="expression" dxfId="2340" priority="1818">
      <formula>IF(RIGHT(TEXT(AM465,"0.#"),1)=".",TRUE,FALSE)</formula>
    </cfRule>
  </conditionalFormatting>
  <conditionalFormatting sqref="AM463">
    <cfRule type="expression" dxfId="2339" priority="1821">
      <formula>IF(RIGHT(TEXT(AM463,"0.#"),1)=".",FALSE,TRUE)</formula>
    </cfRule>
    <cfRule type="expression" dxfId="2338" priority="1822">
      <formula>IF(RIGHT(TEXT(AM463,"0.#"),1)=".",TRUE,FALSE)</formula>
    </cfRule>
  </conditionalFormatting>
  <conditionalFormatting sqref="AM464">
    <cfRule type="expression" dxfId="2337" priority="1819">
      <formula>IF(RIGHT(TEXT(AM464,"0.#"),1)=".",FALSE,TRUE)</formula>
    </cfRule>
    <cfRule type="expression" dxfId="2336" priority="1820">
      <formula>IF(RIGHT(TEXT(AM464,"0.#"),1)=".",TRUE,FALSE)</formula>
    </cfRule>
  </conditionalFormatting>
  <conditionalFormatting sqref="AU465">
    <cfRule type="expression" dxfId="2335" priority="1811">
      <formula>IF(RIGHT(TEXT(AU465,"0.#"),1)=".",FALSE,TRUE)</formula>
    </cfRule>
    <cfRule type="expression" dxfId="2334" priority="1812">
      <formula>IF(RIGHT(TEXT(AU465,"0.#"),1)=".",TRUE,FALSE)</formula>
    </cfRule>
  </conditionalFormatting>
  <conditionalFormatting sqref="AU463">
    <cfRule type="expression" dxfId="2333" priority="1815">
      <formula>IF(RIGHT(TEXT(AU463,"0.#"),1)=".",FALSE,TRUE)</formula>
    </cfRule>
    <cfRule type="expression" dxfId="2332" priority="1816">
      <formula>IF(RIGHT(TEXT(AU463,"0.#"),1)=".",TRUE,FALSE)</formula>
    </cfRule>
  </conditionalFormatting>
  <conditionalFormatting sqref="AU464">
    <cfRule type="expression" dxfId="2331" priority="1813">
      <formula>IF(RIGHT(TEXT(AU464,"0.#"),1)=".",FALSE,TRUE)</formula>
    </cfRule>
    <cfRule type="expression" dxfId="2330" priority="1814">
      <formula>IF(RIGHT(TEXT(AU464,"0.#"),1)=".",TRUE,FALSE)</formula>
    </cfRule>
  </conditionalFormatting>
  <conditionalFormatting sqref="AI465">
    <cfRule type="expression" dxfId="2329" priority="1805">
      <formula>IF(RIGHT(TEXT(AI465,"0.#"),1)=".",FALSE,TRUE)</formula>
    </cfRule>
    <cfRule type="expression" dxfId="2328" priority="1806">
      <formula>IF(RIGHT(TEXT(AI465,"0.#"),1)=".",TRUE,FALSE)</formula>
    </cfRule>
  </conditionalFormatting>
  <conditionalFormatting sqref="AI463">
    <cfRule type="expression" dxfId="2327" priority="1809">
      <formula>IF(RIGHT(TEXT(AI463,"0.#"),1)=".",FALSE,TRUE)</formula>
    </cfRule>
    <cfRule type="expression" dxfId="2326" priority="1810">
      <formula>IF(RIGHT(TEXT(AI463,"0.#"),1)=".",TRUE,FALSE)</formula>
    </cfRule>
  </conditionalFormatting>
  <conditionalFormatting sqref="AI464">
    <cfRule type="expression" dxfId="2325" priority="1807">
      <formula>IF(RIGHT(TEXT(AI464,"0.#"),1)=".",FALSE,TRUE)</formula>
    </cfRule>
    <cfRule type="expression" dxfId="2324" priority="1808">
      <formula>IF(RIGHT(TEXT(AI464,"0.#"),1)=".",TRUE,FALSE)</formula>
    </cfRule>
  </conditionalFormatting>
  <conditionalFormatting sqref="AQ463">
    <cfRule type="expression" dxfId="2323" priority="1799">
      <formula>IF(RIGHT(TEXT(AQ463,"0.#"),1)=".",FALSE,TRUE)</formula>
    </cfRule>
    <cfRule type="expression" dxfId="2322" priority="1800">
      <formula>IF(RIGHT(TEXT(AQ463,"0.#"),1)=".",TRUE,FALSE)</formula>
    </cfRule>
  </conditionalFormatting>
  <conditionalFormatting sqref="AQ464">
    <cfRule type="expression" dxfId="2321" priority="1803">
      <formula>IF(RIGHT(TEXT(AQ464,"0.#"),1)=".",FALSE,TRUE)</formula>
    </cfRule>
    <cfRule type="expression" dxfId="2320" priority="1804">
      <formula>IF(RIGHT(TEXT(AQ464,"0.#"),1)=".",TRUE,FALSE)</formula>
    </cfRule>
  </conditionalFormatting>
  <conditionalFormatting sqref="AQ465">
    <cfRule type="expression" dxfId="2319" priority="1801">
      <formula>IF(RIGHT(TEXT(AQ465,"0.#"),1)=".",FALSE,TRUE)</formula>
    </cfRule>
    <cfRule type="expression" dxfId="2318" priority="1802">
      <formula>IF(RIGHT(TEXT(AQ465,"0.#"),1)=".",TRUE,FALSE)</formula>
    </cfRule>
  </conditionalFormatting>
  <conditionalFormatting sqref="AE470">
    <cfRule type="expression" dxfId="2317" priority="1793">
      <formula>IF(RIGHT(TEXT(AE470,"0.#"),1)=".",FALSE,TRUE)</formula>
    </cfRule>
    <cfRule type="expression" dxfId="2316" priority="1794">
      <formula>IF(RIGHT(TEXT(AE470,"0.#"),1)=".",TRUE,FALSE)</formula>
    </cfRule>
  </conditionalFormatting>
  <conditionalFormatting sqref="AE468">
    <cfRule type="expression" dxfId="2315" priority="1797">
      <formula>IF(RIGHT(TEXT(AE468,"0.#"),1)=".",FALSE,TRUE)</formula>
    </cfRule>
    <cfRule type="expression" dxfId="2314" priority="1798">
      <formula>IF(RIGHT(TEXT(AE468,"0.#"),1)=".",TRUE,FALSE)</formula>
    </cfRule>
  </conditionalFormatting>
  <conditionalFormatting sqref="AE469">
    <cfRule type="expression" dxfId="2313" priority="1795">
      <formula>IF(RIGHT(TEXT(AE469,"0.#"),1)=".",FALSE,TRUE)</formula>
    </cfRule>
    <cfRule type="expression" dxfId="2312" priority="1796">
      <formula>IF(RIGHT(TEXT(AE469,"0.#"),1)=".",TRUE,FALSE)</formula>
    </cfRule>
  </conditionalFormatting>
  <conditionalFormatting sqref="AM470">
    <cfRule type="expression" dxfId="2311" priority="1787">
      <formula>IF(RIGHT(TEXT(AM470,"0.#"),1)=".",FALSE,TRUE)</formula>
    </cfRule>
    <cfRule type="expression" dxfId="2310" priority="1788">
      <formula>IF(RIGHT(TEXT(AM470,"0.#"),1)=".",TRUE,FALSE)</formula>
    </cfRule>
  </conditionalFormatting>
  <conditionalFormatting sqref="AM468">
    <cfRule type="expression" dxfId="2309" priority="1791">
      <formula>IF(RIGHT(TEXT(AM468,"0.#"),1)=".",FALSE,TRUE)</formula>
    </cfRule>
    <cfRule type="expression" dxfId="2308" priority="1792">
      <formula>IF(RIGHT(TEXT(AM468,"0.#"),1)=".",TRUE,FALSE)</formula>
    </cfRule>
  </conditionalFormatting>
  <conditionalFormatting sqref="AM469">
    <cfRule type="expression" dxfId="2307" priority="1789">
      <formula>IF(RIGHT(TEXT(AM469,"0.#"),1)=".",FALSE,TRUE)</formula>
    </cfRule>
    <cfRule type="expression" dxfId="2306" priority="1790">
      <formula>IF(RIGHT(TEXT(AM469,"0.#"),1)=".",TRUE,FALSE)</formula>
    </cfRule>
  </conditionalFormatting>
  <conditionalFormatting sqref="AU470">
    <cfRule type="expression" dxfId="2305" priority="1781">
      <formula>IF(RIGHT(TEXT(AU470,"0.#"),1)=".",FALSE,TRUE)</formula>
    </cfRule>
    <cfRule type="expression" dxfId="2304" priority="1782">
      <formula>IF(RIGHT(TEXT(AU470,"0.#"),1)=".",TRUE,FALSE)</formula>
    </cfRule>
  </conditionalFormatting>
  <conditionalFormatting sqref="AU468">
    <cfRule type="expression" dxfId="2303" priority="1785">
      <formula>IF(RIGHT(TEXT(AU468,"0.#"),1)=".",FALSE,TRUE)</formula>
    </cfRule>
    <cfRule type="expression" dxfId="2302" priority="1786">
      <formula>IF(RIGHT(TEXT(AU468,"0.#"),1)=".",TRUE,FALSE)</formula>
    </cfRule>
  </conditionalFormatting>
  <conditionalFormatting sqref="AU469">
    <cfRule type="expression" dxfId="2301" priority="1783">
      <formula>IF(RIGHT(TEXT(AU469,"0.#"),1)=".",FALSE,TRUE)</formula>
    </cfRule>
    <cfRule type="expression" dxfId="2300" priority="1784">
      <formula>IF(RIGHT(TEXT(AU469,"0.#"),1)=".",TRUE,FALSE)</formula>
    </cfRule>
  </conditionalFormatting>
  <conditionalFormatting sqref="AI470">
    <cfRule type="expression" dxfId="2299" priority="1775">
      <formula>IF(RIGHT(TEXT(AI470,"0.#"),1)=".",FALSE,TRUE)</formula>
    </cfRule>
    <cfRule type="expression" dxfId="2298" priority="1776">
      <formula>IF(RIGHT(TEXT(AI470,"0.#"),1)=".",TRUE,FALSE)</formula>
    </cfRule>
  </conditionalFormatting>
  <conditionalFormatting sqref="AI468">
    <cfRule type="expression" dxfId="2297" priority="1779">
      <formula>IF(RIGHT(TEXT(AI468,"0.#"),1)=".",FALSE,TRUE)</formula>
    </cfRule>
    <cfRule type="expression" dxfId="2296" priority="1780">
      <formula>IF(RIGHT(TEXT(AI468,"0.#"),1)=".",TRUE,FALSE)</formula>
    </cfRule>
  </conditionalFormatting>
  <conditionalFormatting sqref="AI469">
    <cfRule type="expression" dxfId="2295" priority="1777">
      <formula>IF(RIGHT(TEXT(AI469,"0.#"),1)=".",FALSE,TRUE)</formula>
    </cfRule>
    <cfRule type="expression" dxfId="2294" priority="1778">
      <formula>IF(RIGHT(TEXT(AI469,"0.#"),1)=".",TRUE,FALSE)</formula>
    </cfRule>
  </conditionalFormatting>
  <conditionalFormatting sqref="AQ468">
    <cfRule type="expression" dxfId="2293" priority="1769">
      <formula>IF(RIGHT(TEXT(AQ468,"0.#"),1)=".",FALSE,TRUE)</formula>
    </cfRule>
    <cfRule type="expression" dxfId="2292" priority="1770">
      <formula>IF(RIGHT(TEXT(AQ468,"0.#"),1)=".",TRUE,FALSE)</formula>
    </cfRule>
  </conditionalFormatting>
  <conditionalFormatting sqref="AQ469">
    <cfRule type="expression" dxfId="2291" priority="1773">
      <formula>IF(RIGHT(TEXT(AQ469,"0.#"),1)=".",FALSE,TRUE)</formula>
    </cfRule>
    <cfRule type="expression" dxfId="2290" priority="1774">
      <formula>IF(RIGHT(TEXT(AQ469,"0.#"),1)=".",TRUE,FALSE)</formula>
    </cfRule>
  </conditionalFormatting>
  <conditionalFormatting sqref="AQ470">
    <cfRule type="expression" dxfId="2289" priority="1771">
      <formula>IF(RIGHT(TEXT(AQ470,"0.#"),1)=".",FALSE,TRUE)</formula>
    </cfRule>
    <cfRule type="expression" dxfId="2288" priority="1772">
      <formula>IF(RIGHT(TEXT(AQ470,"0.#"),1)=".",TRUE,FALSE)</formula>
    </cfRule>
  </conditionalFormatting>
  <conditionalFormatting sqref="AE475">
    <cfRule type="expression" dxfId="2287" priority="1763">
      <formula>IF(RIGHT(TEXT(AE475,"0.#"),1)=".",FALSE,TRUE)</formula>
    </cfRule>
    <cfRule type="expression" dxfId="2286" priority="1764">
      <formula>IF(RIGHT(TEXT(AE475,"0.#"),1)=".",TRUE,FALSE)</formula>
    </cfRule>
  </conditionalFormatting>
  <conditionalFormatting sqref="AE473">
    <cfRule type="expression" dxfId="2285" priority="1767">
      <formula>IF(RIGHT(TEXT(AE473,"0.#"),1)=".",FALSE,TRUE)</formula>
    </cfRule>
    <cfRule type="expression" dxfId="2284" priority="1768">
      <formula>IF(RIGHT(TEXT(AE473,"0.#"),1)=".",TRUE,FALSE)</formula>
    </cfRule>
  </conditionalFormatting>
  <conditionalFormatting sqref="AE474">
    <cfRule type="expression" dxfId="2283" priority="1765">
      <formula>IF(RIGHT(TEXT(AE474,"0.#"),1)=".",FALSE,TRUE)</formula>
    </cfRule>
    <cfRule type="expression" dxfId="2282" priority="1766">
      <formula>IF(RIGHT(TEXT(AE474,"0.#"),1)=".",TRUE,FALSE)</formula>
    </cfRule>
  </conditionalFormatting>
  <conditionalFormatting sqref="AM475">
    <cfRule type="expression" dxfId="2281" priority="1757">
      <formula>IF(RIGHT(TEXT(AM475,"0.#"),1)=".",FALSE,TRUE)</formula>
    </cfRule>
    <cfRule type="expression" dxfId="2280" priority="1758">
      <formula>IF(RIGHT(TEXT(AM475,"0.#"),1)=".",TRUE,FALSE)</formula>
    </cfRule>
  </conditionalFormatting>
  <conditionalFormatting sqref="AM473">
    <cfRule type="expression" dxfId="2279" priority="1761">
      <formula>IF(RIGHT(TEXT(AM473,"0.#"),1)=".",FALSE,TRUE)</formula>
    </cfRule>
    <cfRule type="expression" dxfId="2278" priority="1762">
      <formula>IF(RIGHT(TEXT(AM473,"0.#"),1)=".",TRUE,FALSE)</formula>
    </cfRule>
  </conditionalFormatting>
  <conditionalFormatting sqref="AM474">
    <cfRule type="expression" dxfId="2277" priority="1759">
      <formula>IF(RIGHT(TEXT(AM474,"0.#"),1)=".",FALSE,TRUE)</formula>
    </cfRule>
    <cfRule type="expression" dxfId="2276" priority="1760">
      <formula>IF(RIGHT(TEXT(AM474,"0.#"),1)=".",TRUE,FALSE)</formula>
    </cfRule>
  </conditionalFormatting>
  <conditionalFormatting sqref="AU475">
    <cfRule type="expression" dxfId="2275" priority="1751">
      <formula>IF(RIGHT(TEXT(AU475,"0.#"),1)=".",FALSE,TRUE)</formula>
    </cfRule>
    <cfRule type="expression" dxfId="2274" priority="1752">
      <formula>IF(RIGHT(TEXT(AU475,"0.#"),1)=".",TRUE,FALSE)</formula>
    </cfRule>
  </conditionalFormatting>
  <conditionalFormatting sqref="AU473">
    <cfRule type="expression" dxfId="2273" priority="1755">
      <formula>IF(RIGHT(TEXT(AU473,"0.#"),1)=".",FALSE,TRUE)</formula>
    </cfRule>
    <cfRule type="expression" dxfId="2272" priority="1756">
      <formula>IF(RIGHT(TEXT(AU473,"0.#"),1)=".",TRUE,FALSE)</formula>
    </cfRule>
  </conditionalFormatting>
  <conditionalFormatting sqref="AU474">
    <cfRule type="expression" dxfId="2271" priority="1753">
      <formula>IF(RIGHT(TEXT(AU474,"0.#"),1)=".",FALSE,TRUE)</formula>
    </cfRule>
    <cfRule type="expression" dxfId="2270" priority="1754">
      <formula>IF(RIGHT(TEXT(AU474,"0.#"),1)=".",TRUE,FALSE)</formula>
    </cfRule>
  </conditionalFormatting>
  <conditionalFormatting sqref="AI475">
    <cfRule type="expression" dxfId="2269" priority="1745">
      <formula>IF(RIGHT(TEXT(AI475,"0.#"),1)=".",FALSE,TRUE)</formula>
    </cfRule>
    <cfRule type="expression" dxfId="2268" priority="1746">
      <formula>IF(RIGHT(TEXT(AI475,"0.#"),1)=".",TRUE,FALSE)</formula>
    </cfRule>
  </conditionalFormatting>
  <conditionalFormatting sqref="AI473">
    <cfRule type="expression" dxfId="2267" priority="1749">
      <formula>IF(RIGHT(TEXT(AI473,"0.#"),1)=".",FALSE,TRUE)</formula>
    </cfRule>
    <cfRule type="expression" dxfId="2266" priority="1750">
      <formula>IF(RIGHT(TEXT(AI473,"0.#"),1)=".",TRUE,FALSE)</formula>
    </cfRule>
  </conditionalFormatting>
  <conditionalFormatting sqref="AI474">
    <cfRule type="expression" dxfId="2265" priority="1747">
      <formula>IF(RIGHT(TEXT(AI474,"0.#"),1)=".",FALSE,TRUE)</formula>
    </cfRule>
    <cfRule type="expression" dxfId="2264" priority="1748">
      <formula>IF(RIGHT(TEXT(AI474,"0.#"),1)=".",TRUE,FALSE)</formula>
    </cfRule>
  </conditionalFormatting>
  <conditionalFormatting sqref="AQ473">
    <cfRule type="expression" dxfId="2263" priority="1739">
      <formula>IF(RIGHT(TEXT(AQ473,"0.#"),1)=".",FALSE,TRUE)</formula>
    </cfRule>
    <cfRule type="expression" dxfId="2262" priority="1740">
      <formula>IF(RIGHT(TEXT(AQ473,"0.#"),1)=".",TRUE,FALSE)</formula>
    </cfRule>
  </conditionalFormatting>
  <conditionalFormatting sqref="AQ474">
    <cfRule type="expression" dxfId="2261" priority="1743">
      <formula>IF(RIGHT(TEXT(AQ474,"0.#"),1)=".",FALSE,TRUE)</formula>
    </cfRule>
    <cfRule type="expression" dxfId="2260" priority="1744">
      <formula>IF(RIGHT(TEXT(AQ474,"0.#"),1)=".",TRUE,FALSE)</formula>
    </cfRule>
  </conditionalFormatting>
  <conditionalFormatting sqref="AQ475">
    <cfRule type="expression" dxfId="2259" priority="1741">
      <formula>IF(RIGHT(TEXT(AQ475,"0.#"),1)=".",FALSE,TRUE)</formula>
    </cfRule>
    <cfRule type="expression" dxfId="2258" priority="1742">
      <formula>IF(RIGHT(TEXT(AQ475,"0.#"),1)=".",TRUE,FALSE)</formula>
    </cfRule>
  </conditionalFormatting>
  <conditionalFormatting sqref="AE480">
    <cfRule type="expression" dxfId="2257" priority="1733">
      <formula>IF(RIGHT(TEXT(AE480,"0.#"),1)=".",FALSE,TRUE)</formula>
    </cfRule>
    <cfRule type="expression" dxfId="2256" priority="1734">
      <formula>IF(RIGHT(TEXT(AE480,"0.#"),1)=".",TRUE,FALSE)</formula>
    </cfRule>
  </conditionalFormatting>
  <conditionalFormatting sqref="AE478">
    <cfRule type="expression" dxfId="2255" priority="1737">
      <formula>IF(RIGHT(TEXT(AE478,"0.#"),1)=".",FALSE,TRUE)</formula>
    </cfRule>
    <cfRule type="expression" dxfId="2254" priority="1738">
      <formula>IF(RIGHT(TEXT(AE478,"0.#"),1)=".",TRUE,FALSE)</formula>
    </cfRule>
  </conditionalFormatting>
  <conditionalFormatting sqref="AE479">
    <cfRule type="expression" dxfId="2253" priority="1735">
      <formula>IF(RIGHT(TEXT(AE479,"0.#"),1)=".",FALSE,TRUE)</formula>
    </cfRule>
    <cfRule type="expression" dxfId="2252" priority="1736">
      <formula>IF(RIGHT(TEXT(AE479,"0.#"),1)=".",TRUE,FALSE)</formula>
    </cfRule>
  </conditionalFormatting>
  <conditionalFormatting sqref="AM480">
    <cfRule type="expression" dxfId="2251" priority="1727">
      <formula>IF(RIGHT(TEXT(AM480,"0.#"),1)=".",FALSE,TRUE)</formula>
    </cfRule>
    <cfRule type="expression" dxfId="2250" priority="1728">
      <formula>IF(RIGHT(TEXT(AM480,"0.#"),1)=".",TRUE,FALSE)</formula>
    </cfRule>
  </conditionalFormatting>
  <conditionalFormatting sqref="AM478">
    <cfRule type="expression" dxfId="2249" priority="1731">
      <formula>IF(RIGHT(TEXT(AM478,"0.#"),1)=".",FALSE,TRUE)</formula>
    </cfRule>
    <cfRule type="expression" dxfId="2248" priority="1732">
      <formula>IF(RIGHT(TEXT(AM478,"0.#"),1)=".",TRUE,FALSE)</formula>
    </cfRule>
  </conditionalFormatting>
  <conditionalFormatting sqref="AM479">
    <cfRule type="expression" dxfId="2247" priority="1729">
      <formula>IF(RIGHT(TEXT(AM479,"0.#"),1)=".",FALSE,TRUE)</formula>
    </cfRule>
    <cfRule type="expression" dxfId="2246" priority="1730">
      <formula>IF(RIGHT(TEXT(AM479,"0.#"),1)=".",TRUE,FALSE)</formula>
    </cfRule>
  </conditionalFormatting>
  <conditionalFormatting sqref="AU480">
    <cfRule type="expression" dxfId="2245" priority="1721">
      <formula>IF(RIGHT(TEXT(AU480,"0.#"),1)=".",FALSE,TRUE)</formula>
    </cfRule>
    <cfRule type="expression" dxfId="2244" priority="1722">
      <formula>IF(RIGHT(TEXT(AU480,"0.#"),1)=".",TRUE,FALSE)</formula>
    </cfRule>
  </conditionalFormatting>
  <conditionalFormatting sqref="AU478">
    <cfRule type="expression" dxfId="2243" priority="1725">
      <formula>IF(RIGHT(TEXT(AU478,"0.#"),1)=".",FALSE,TRUE)</formula>
    </cfRule>
    <cfRule type="expression" dxfId="2242" priority="1726">
      <formula>IF(RIGHT(TEXT(AU478,"0.#"),1)=".",TRUE,FALSE)</formula>
    </cfRule>
  </conditionalFormatting>
  <conditionalFormatting sqref="AU479">
    <cfRule type="expression" dxfId="2241" priority="1723">
      <formula>IF(RIGHT(TEXT(AU479,"0.#"),1)=".",FALSE,TRUE)</formula>
    </cfRule>
    <cfRule type="expression" dxfId="2240" priority="1724">
      <formula>IF(RIGHT(TEXT(AU479,"0.#"),1)=".",TRUE,FALSE)</formula>
    </cfRule>
  </conditionalFormatting>
  <conditionalFormatting sqref="AI480">
    <cfRule type="expression" dxfId="2239" priority="1715">
      <formula>IF(RIGHT(TEXT(AI480,"0.#"),1)=".",FALSE,TRUE)</formula>
    </cfRule>
    <cfRule type="expression" dxfId="2238" priority="1716">
      <formula>IF(RIGHT(TEXT(AI480,"0.#"),1)=".",TRUE,FALSE)</formula>
    </cfRule>
  </conditionalFormatting>
  <conditionalFormatting sqref="AI478">
    <cfRule type="expression" dxfId="2237" priority="1719">
      <formula>IF(RIGHT(TEXT(AI478,"0.#"),1)=".",FALSE,TRUE)</formula>
    </cfRule>
    <cfRule type="expression" dxfId="2236" priority="1720">
      <formula>IF(RIGHT(TEXT(AI478,"0.#"),1)=".",TRUE,FALSE)</formula>
    </cfRule>
  </conditionalFormatting>
  <conditionalFormatting sqref="AI479">
    <cfRule type="expression" dxfId="2235" priority="1717">
      <formula>IF(RIGHT(TEXT(AI479,"0.#"),1)=".",FALSE,TRUE)</formula>
    </cfRule>
    <cfRule type="expression" dxfId="2234" priority="1718">
      <formula>IF(RIGHT(TEXT(AI479,"0.#"),1)=".",TRUE,FALSE)</formula>
    </cfRule>
  </conditionalFormatting>
  <conditionalFormatting sqref="AQ478">
    <cfRule type="expression" dxfId="2233" priority="1709">
      <formula>IF(RIGHT(TEXT(AQ478,"0.#"),1)=".",FALSE,TRUE)</formula>
    </cfRule>
    <cfRule type="expression" dxfId="2232" priority="1710">
      <formula>IF(RIGHT(TEXT(AQ478,"0.#"),1)=".",TRUE,FALSE)</formula>
    </cfRule>
  </conditionalFormatting>
  <conditionalFormatting sqref="AQ479">
    <cfRule type="expression" dxfId="2231" priority="1713">
      <formula>IF(RIGHT(TEXT(AQ479,"0.#"),1)=".",FALSE,TRUE)</formula>
    </cfRule>
    <cfRule type="expression" dxfId="2230" priority="1714">
      <formula>IF(RIGHT(TEXT(AQ479,"0.#"),1)=".",TRUE,FALSE)</formula>
    </cfRule>
  </conditionalFormatting>
  <conditionalFormatting sqref="AQ480">
    <cfRule type="expression" dxfId="2229" priority="1711">
      <formula>IF(RIGHT(TEXT(AQ480,"0.#"),1)=".",FALSE,TRUE)</formula>
    </cfRule>
    <cfRule type="expression" dxfId="2228" priority="1712">
      <formula>IF(RIGHT(TEXT(AQ480,"0.#"),1)=".",TRUE,FALSE)</formula>
    </cfRule>
  </conditionalFormatting>
  <conditionalFormatting sqref="AM47">
    <cfRule type="expression" dxfId="2227" priority="2003">
      <formula>IF(RIGHT(TEXT(AM47,"0.#"),1)=".",FALSE,TRUE)</formula>
    </cfRule>
    <cfRule type="expression" dxfId="2226" priority="2004">
      <formula>IF(RIGHT(TEXT(AM47,"0.#"),1)=".",TRUE,FALSE)</formula>
    </cfRule>
  </conditionalFormatting>
  <conditionalFormatting sqref="AI46">
    <cfRule type="expression" dxfId="2225" priority="2007">
      <formula>IF(RIGHT(TEXT(AI46,"0.#"),1)=".",FALSE,TRUE)</formula>
    </cfRule>
    <cfRule type="expression" dxfId="2224" priority="2008">
      <formula>IF(RIGHT(TEXT(AI46,"0.#"),1)=".",TRUE,FALSE)</formula>
    </cfRule>
  </conditionalFormatting>
  <conditionalFormatting sqref="AM46">
    <cfRule type="expression" dxfId="2223" priority="2005">
      <formula>IF(RIGHT(TEXT(AM46,"0.#"),1)=".",FALSE,TRUE)</formula>
    </cfRule>
    <cfRule type="expression" dxfId="2222" priority="2006">
      <formula>IF(RIGHT(TEXT(AM46,"0.#"),1)=".",TRUE,FALSE)</formula>
    </cfRule>
  </conditionalFormatting>
  <conditionalFormatting sqref="AU46:AU48">
    <cfRule type="expression" dxfId="2221" priority="1997">
      <formula>IF(RIGHT(TEXT(AU46,"0.#"),1)=".",FALSE,TRUE)</formula>
    </cfRule>
    <cfRule type="expression" dxfId="2220" priority="1998">
      <formula>IF(RIGHT(TEXT(AU46,"0.#"),1)=".",TRUE,FALSE)</formula>
    </cfRule>
  </conditionalFormatting>
  <conditionalFormatting sqref="AM48">
    <cfRule type="expression" dxfId="2219" priority="2001">
      <formula>IF(RIGHT(TEXT(AM48,"0.#"),1)=".",FALSE,TRUE)</formula>
    </cfRule>
    <cfRule type="expression" dxfId="2218" priority="2002">
      <formula>IF(RIGHT(TEXT(AM48,"0.#"),1)=".",TRUE,FALSE)</formula>
    </cfRule>
  </conditionalFormatting>
  <conditionalFormatting sqref="AQ46:AQ48">
    <cfRule type="expression" dxfId="2217" priority="1999">
      <formula>IF(RIGHT(TEXT(AQ46,"0.#"),1)=".",FALSE,TRUE)</formula>
    </cfRule>
    <cfRule type="expression" dxfId="2216" priority="2000">
      <formula>IF(RIGHT(TEXT(AQ46,"0.#"),1)=".",TRUE,FALSE)</formula>
    </cfRule>
  </conditionalFormatting>
  <conditionalFormatting sqref="AE146:AE147 AI146:AI147 AM146:AM147 AQ146:AQ147 AU146:AU147">
    <cfRule type="expression" dxfId="2215" priority="1991">
      <formula>IF(RIGHT(TEXT(AE146,"0.#"),1)=".",FALSE,TRUE)</formula>
    </cfRule>
    <cfRule type="expression" dxfId="2214" priority="1992">
      <formula>IF(RIGHT(TEXT(AE146,"0.#"),1)=".",TRUE,FALSE)</formula>
    </cfRule>
  </conditionalFormatting>
  <conditionalFormatting sqref="AE138:AE139 AI138:AI139 AM138:AM139 AQ138:AQ139 AU138:AU139">
    <cfRule type="expression" dxfId="2213" priority="1995">
      <formula>IF(RIGHT(TEXT(AE138,"0.#"),1)=".",FALSE,TRUE)</formula>
    </cfRule>
    <cfRule type="expression" dxfId="2212" priority="1996">
      <formula>IF(RIGHT(TEXT(AE138,"0.#"),1)=".",TRUE,FALSE)</formula>
    </cfRule>
  </conditionalFormatting>
  <conditionalFormatting sqref="AE142:AE143 AI142:AI143 AM142:AM143 AQ142:AQ143 AU142:AU143">
    <cfRule type="expression" dxfId="2211" priority="1993">
      <formula>IF(RIGHT(TEXT(AE142,"0.#"),1)=".",FALSE,TRUE)</formula>
    </cfRule>
    <cfRule type="expression" dxfId="2210" priority="1994">
      <formula>IF(RIGHT(TEXT(AE142,"0.#"),1)=".",TRUE,FALSE)</formula>
    </cfRule>
  </conditionalFormatting>
  <conditionalFormatting sqref="AE198:AE199 AI198:AI199 AM198:AM199 AQ198:AQ199 AU198:AU199">
    <cfRule type="expression" dxfId="2209" priority="1985">
      <formula>IF(RIGHT(TEXT(AE198,"0.#"),1)=".",FALSE,TRUE)</formula>
    </cfRule>
    <cfRule type="expression" dxfId="2208" priority="1986">
      <formula>IF(RIGHT(TEXT(AE198,"0.#"),1)=".",TRUE,FALSE)</formula>
    </cfRule>
  </conditionalFormatting>
  <conditionalFormatting sqref="AE150:AE151 AI150:AI151 AM150:AM151 AQ150:AQ151 AU150:AU151">
    <cfRule type="expression" dxfId="2207" priority="1989">
      <formula>IF(RIGHT(TEXT(AE150,"0.#"),1)=".",FALSE,TRUE)</formula>
    </cfRule>
    <cfRule type="expression" dxfId="2206" priority="1990">
      <formula>IF(RIGHT(TEXT(AE150,"0.#"),1)=".",TRUE,FALSE)</formula>
    </cfRule>
  </conditionalFormatting>
  <conditionalFormatting sqref="AE194:AE195 AI194:AI195 AM194:AM195 AQ194:AQ195 AU194:AU195">
    <cfRule type="expression" dxfId="2205" priority="1987">
      <formula>IF(RIGHT(TEXT(AE194,"0.#"),1)=".",FALSE,TRUE)</formula>
    </cfRule>
    <cfRule type="expression" dxfId="2204" priority="1988">
      <formula>IF(RIGHT(TEXT(AE194,"0.#"),1)=".",TRUE,FALSE)</formula>
    </cfRule>
  </conditionalFormatting>
  <conditionalFormatting sqref="AE210:AE211 AI210:AI211 AM210:AM211 AQ210:AQ211 AU210:AU211">
    <cfRule type="expression" dxfId="2203" priority="1979">
      <formula>IF(RIGHT(TEXT(AE210,"0.#"),1)=".",FALSE,TRUE)</formula>
    </cfRule>
    <cfRule type="expression" dxfId="2202" priority="1980">
      <formula>IF(RIGHT(TEXT(AE210,"0.#"),1)=".",TRUE,FALSE)</formula>
    </cfRule>
  </conditionalFormatting>
  <conditionalFormatting sqref="AE202:AE203 AI202:AI203 AM202:AM203 AQ202:AQ203 AU202:AU203">
    <cfRule type="expression" dxfId="2201" priority="1983">
      <formula>IF(RIGHT(TEXT(AE202,"0.#"),1)=".",FALSE,TRUE)</formula>
    </cfRule>
    <cfRule type="expression" dxfId="2200" priority="1984">
      <formula>IF(RIGHT(TEXT(AE202,"0.#"),1)=".",TRUE,FALSE)</formula>
    </cfRule>
  </conditionalFormatting>
  <conditionalFormatting sqref="AE206:AE207 AI206:AI207 AM206:AM207 AQ206:AQ207 AU206:AU207">
    <cfRule type="expression" dxfId="2199" priority="1981">
      <formula>IF(RIGHT(TEXT(AE206,"0.#"),1)=".",FALSE,TRUE)</formula>
    </cfRule>
    <cfRule type="expression" dxfId="2198" priority="1982">
      <formula>IF(RIGHT(TEXT(AE206,"0.#"),1)=".",TRUE,FALSE)</formula>
    </cfRule>
  </conditionalFormatting>
  <conditionalFormatting sqref="AE262:AE263 AI262:AI263 AM262:AM263 AQ262:AQ263 AU262:AU263">
    <cfRule type="expression" dxfId="2197" priority="1973">
      <formula>IF(RIGHT(TEXT(AE262,"0.#"),1)=".",FALSE,TRUE)</formula>
    </cfRule>
    <cfRule type="expression" dxfId="2196" priority="1974">
      <formula>IF(RIGHT(TEXT(AE262,"0.#"),1)=".",TRUE,FALSE)</formula>
    </cfRule>
  </conditionalFormatting>
  <conditionalFormatting sqref="AE254:AE255 AI254:AI255 AM254:AM255 AQ254:AQ255 AU254:AU255">
    <cfRule type="expression" dxfId="2195" priority="1977">
      <formula>IF(RIGHT(TEXT(AE254,"0.#"),1)=".",FALSE,TRUE)</formula>
    </cfRule>
    <cfRule type="expression" dxfId="2194" priority="1978">
      <formula>IF(RIGHT(TEXT(AE254,"0.#"),1)=".",TRUE,FALSE)</formula>
    </cfRule>
  </conditionalFormatting>
  <conditionalFormatting sqref="AE258:AE259 AI258:AI259 AM258:AM259 AQ258:AQ259 AU258:AU259">
    <cfRule type="expression" dxfId="2193" priority="1975">
      <formula>IF(RIGHT(TEXT(AE258,"0.#"),1)=".",FALSE,TRUE)</formula>
    </cfRule>
    <cfRule type="expression" dxfId="2192" priority="1976">
      <formula>IF(RIGHT(TEXT(AE258,"0.#"),1)=".",TRUE,FALSE)</formula>
    </cfRule>
  </conditionalFormatting>
  <conditionalFormatting sqref="AE314:AE315 AI314:AI315 AM314:AM315 AQ314:AQ315 AU314:AU315">
    <cfRule type="expression" dxfId="2191" priority="1967">
      <formula>IF(RIGHT(TEXT(AE314,"0.#"),1)=".",FALSE,TRUE)</formula>
    </cfRule>
    <cfRule type="expression" dxfId="2190" priority="1968">
      <formula>IF(RIGHT(TEXT(AE314,"0.#"),1)=".",TRUE,FALSE)</formula>
    </cfRule>
  </conditionalFormatting>
  <conditionalFormatting sqref="AE266:AE267 AI266:AI267 AM266:AM267 AQ266:AQ267 AU266:AU267">
    <cfRule type="expression" dxfId="2189" priority="1971">
      <formula>IF(RIGHT(TEXT(AE266,"0.#"),1)=".",FALSE,TRUE)</formula>
    </cfRule>
    <cfRule type="expression" dxfId="2188" priority="1972">
      <formula>IF(RIGHT(TEXT(AE266,"0.#"),1)=".",TRUE,FALSE)</formula>
    </cfRule>
  </conditionalFormatting>
  <conditionalFormatting sqref="AE270:AE271 AI270:AI271 AM270:AM271 AQ270:AQ271 AU270:AU271">
    <cfRule type="expression" dxfId="2187" priority="1969">
      <formula>IF(RIGHT(TEXT(AE270,"0.#"),1)=".",FALSE,TRUE)</formula>
    </cfRule>
    <cfRule type="expression" dxfId="2186" priority="1970">
      <formula>IF(RIGHT(TEXT(AE270,"0.#"),1)=".",TRUE,FALSE)</formula>
    </cfRule>
  </conditionalFormatting>
  <conditionalFormatting sqref="AE326:AE327 AI326:AI327 AM326:AM327 AQ326:AQ327 AU326:AU327">
    <cfRule type="expression" dxfId="2185" priority="1961">
      <formula>IF(RIGHT(TEXT(AE326,"0.#"),1)=".",FALSE,TRUE)</formula>
    </cfRule>
    <cfRule type="expression" dxfId="2184" priority="1962">
      <formula>IF(RIGHT(TEXT(AE326,"0.#"),1)=".",TRUE,FALSE)</formula>
    </cfRule>
  </conditionalFormatting>
  <conditionalFormatting sqref="AE318:AE319 AI318:AI319 AM318:AM319 AQ318:AQ319 AU318:AU319">
    <cfRule type="expression" dxfId="2183" priority="1965">
      <formula>IF(RIGHT(TEXT(AE318,"0.#"),1)=".",FALSE,TRUE)</formula>
    </cfRule>
    <cfRule type="expression" dxfId="2182" priority="1966">
      <formula>IF(RIGHT(TEXT(AE318,"0.#"),1)=".",TRUE,FALSE)</formula>
    </cfRule>
  </conditionalFormatting>
  <conditionalFormatting sqref="AE322:AE323 AI322:AI323 AM322:AM323 AQ322:AQ323 AU322:AU323">
    <cfRule type="expression" dxfId="2181" priority="1963">
      <formula>IF(RIGHT(TEXT(AE322,"0.#"),1)=".",FALSE,TRUE)</formula>
    </cfRule>
    <cfRule type="expression" dxfId="2180" priority="1964">
      <formula>IF(RIGHT(TEXT(AE322,"0.#"),1)=".",TRUE,FALSE)</formula>
    </cfRule>
  </conditionalFormatting>
  <conditionalFormatting sqref="AE378:AE379 AI378:AI379 AM378:AM379 AQ378:AQ379 AU378:AU379">
    <cfRule type="expression" dxfId="2179" priority="1955">
      <formula>IF(RIGHT(TEXT(AE378,"0.#"),1)=".",FALSE,TRUE)</formula>
    </cfRule>
    <cfRule type="expression" dxfId="2178" priority="1956">
      <formula>IF(RIGHT(TEXT(AE378,"0.#"),1)=".",TRUE,FALSE)</formula>
    </cfRule>
  </conditionalFormatting>
  <conditionalFormatting sqref="AE330:AE331 AI330:AI331 AM330:AM331 AQ330:AQ331 AU330:AU331">
    <cfRule type="expression" dxfId="2177" priority="1959">
      <formula>IF(RIGHT(TEXT(AE330,"0.#"),1)=".",FALSE,TRUE)</formula>
    </cfRule>
    <cfRule type="expression" dxfId="2176" priority="1960">
      <formula>IF(RIGHT(TEXT(AE330,"0.#"),1)=".",TRUE,FALSE)</formula>
    </cfRule>
  </conditionalFormatting>
  <conditionalFormatting sqref="AE374:AE375 AI374:AI375 AM374:AM375 AQ374:AQ375 AU374:AU375">
    <cfRule type="expression" dxfId="2175" priority="1957">
      <formula>IF(RIGHT(TEXT(AE374,"0.#"),1)=".",FALSE,TRUE)</formula>
    </cfRule>
    <cfRule type="expression" dxfId="2174" priority="1958">
      <formula>IF(RIGHT(TEXT(AE374,"0.#"),1)=".",TRUE,FALSE)</formula>
    </cfRule>
  </conditionalFormatting>
  <conditionalFormatting sqref="AE390:AE391 AI390:AI391 AM390:AM391 AQ390:AQ391 AU390:AU391">
    <cfRule type="expression" dxfId="2173" priority="1949">
      <formula>IF(RIGHT(TEXT(AE390,"0.#"),1)=".",FALSE,TRUE)</formula>
    </cfRule>
    <cfRule type="expression" dxfId="2172" priority="1950">
      <formula>IF(RIGHT(TEXT(AE390,"0.#"),1)=".",TRUE,FALSE)</formula>
    </cfRule>
  </conditionalFormatting>
  <conditionalFormatting sqref="AE382:AE383 AI382:AI383 AM382:AM383 AQ382:AQ383 AU382:AU383">
    <cfRule type="expression" dxfId="2171" priority="1953">
      <formula>IF(RIGHT(TEXT(AE382,"0.#"),1)=".",FALSE,TRUE)</formula>
    </cfRule>
    <cfRule type="expression" dxfId="2170" priority="1954">
      <formula>IF(RIGHT(TEXT(AE382,"0.#"),1)=".",TRUE,FALSE)</formula>
    </cfRule>
  </conditionalFormatting>
  <conditionalFormatting sqref="AE386:AE387 AI386:AI387 AM386:AM387 AQ386:AQ387 AU386:AU387">
    <cfRule type="expression" dxfId="2169" priority="1951">
      <formula>IF(RIGHT(TEXT(AE386,"0.#"),1)=".",FALSE,TRUE)</formula>
    </cfRule>
    <cfRule type="expression" dxfId="2168" priority="1952">
      <formula>IF(RIGHT(TEXT(AE386,"0.#"),1)=".",TRUE,FALSE)</formula>
    </cfRule>
  </conditionalFormatting>
  <conditionalFormatting sqref="AE440">
    <cfRule type="expression" dxfId="2167" priority="1943">
      <formula>IF(RIGHT(TEXT(AE440,"0.#"),1)=".",FALSE,TRUE)</formula>
    </cfRule>
    <cfRule type="expression" dxfId="2166" priority="1944">
      <formula>IF(RIGHT(TEXT(AE440,"0.#"),1)=".",TRUE,FALSE)</formula>
    </cfRule>
  </conditionalFormatting>
  <conditionalFormatting sqref="AE438">
    <cfRule type="expression" dxfId="2165" priority="1947">
      <formula>IF(RIGHT(TEXT(AE438,"0.#"),1)=".",FALSE,TRUE)</formula>
    </cfRule>
    <cfRule type="expression" dxfId="2164" priority="1948">
      <formula>IF(RIGHT(TEXT(AE438,"0.#"),1)=".",TRUE,FALSE)</formula>
    </cfRule>
  </conditionalFormatting>
  <conditionalFormatting sqref="AE439">
    <cfRule type="expression" dxfId="2163" priority="1945">
      <formula>IF(RIGHT(TEXT(AE439,"0.#"),1)=".",FALSE,TRUE)</formula>
    </cfRule>
    <cfRule type="expression" dxfId="2162" priority="1946">
      <formula>IF(RIGHT(TEXT(AE439,"0.#"),1)=".",TRUE,FALSE)</formula>
    </cfRule>
  </conditionalFormatting>
  <conditionalFormatting sqref="AM440">
    <cfRule type="expression" dxfId="2161" priority="1937">
      <formula>IF(RIGHT(TEXT(AM440,"0.#"),1)=".",FALSE,TRUE)</formula>
    </cfRule>
    <cfRule type="expression" dxfId="2160" priority="1938">
      <formula>IF(RIGHT(TEXT(AM440,"0.#"),1)=".",TRUE,FALSE)</formula>
    </cfRule>
  </conditionalFormatting>
  <conditionalFormatting sqref="AM438">
    <cfRule type="expression" dxfId="2159" priority="1941">
      <formula>IF(RIGHT(TEXT(AM438,"0.#"),1)=".",FALSE,TRUE)</formula>
    </cfRule>
    <cfRule type="expression" dxfId="2158" priority="1942">
      <formula>IF(RIGHT(TEXT(AM438,"0.#"),1)=".",TRUE,FALSE)</formula>
    </cfRule>
  </conditionalFormatting>
  <conditionalFormatting sqref="AM439">
    <cfRule type="expression" dxfId="2157" priority="1939">
      <formula>IF(RIGHT(TEXT(AM439,"0.#"),1)=".",FALSE,TRUE)</formula>
    </cfRule>
    <cfRule type="expression" dxfId="2156" priority="1940">
      <formula>IF(RIGHT(TEXT(AM439,"0.#"),1)=".",TRUE,FALSE)</formula>
    </cfRule>
  </conditionalFormatting>
  <conditionalFormatting sqref="AU440">
    <cfRule type="expression" dxfId="2155" priority="1931">
      <formula>IF(RIGHT(TEXT(AU440,"0.#"),1)=".",FALSE,TRUE)</formula>
    </cfRule>
    <cfRule type="expression" dxfId="2154" priority="1932">
      <formula>IF(RIGHT(TEXT(AU440,"0.#"),1)=".",TRUE,FALSE)</formula>
    </cfRule>
  </conditionalFormatting>
  <conditionalFormatting sqref="AU438">
    <cfRule type="expression" dxfId="2153" priority="1935">
      <formula>IF(RIGHT(TEXT(AU438,"0.#"),1)=".",FALSE,TRUE)</formula>
    </cfRule>
    <cfRule type="expression" dxfId="2152" priority="1936">
      <formula>IF(RIGHT(TEXT(AU438,"0.#"),1)=".",TRUE,FALSE)</formula>
    </cfRule>
  </conditionalFormatting>
  <conditionalFormatting sqref="AU439">
    <cfRule type="expression" dxfId="2151" priority="1933">
      <formula>IF(RIGHT(TEXT(AU439,"0.#"),1)=".",FALSE,TRUE)</formula>
    </cfRule>
    <cfRule type="expression" dxfId="2150" priority="1934">
      <formula>IF(RIGHT(TEXT(AU439,"0.#"),1)=".",TRUE,FALSE)</formula>
    </cfRule>
  </conditionalFormatting>
  <conditionalFormatting sqref="AI440">
    <cfRule type="expression" dxfId="2149" priority="1925">
      <formula>IF(RIGHT(TEXT(AI440,"0.#"),1)=".",FALSE,TRUE)</formula>
    </cfRule>
    <cfRule type="expression" dxfId="2148" priority="1926">
      <formula>IF(RIGHT(TEXT(AI440,"0.#"),1)=".",TRUE,FALSE)</formula>
    </cfRule>
  </conditionalFormatting>
  <conditionalFormatting sqref="AI438">
    <cfRule type="expression" dxfId="2147" priority="1929">
      <formula>IF(RIGHT(TEXT(AI438,"0.#"),1)=".",FALSE,TRUE)</formula>
    </cfRule>
    <cfRule type="expression" dxfId="2146" priority="1930">
      <formula>IF(RIGHT(TEXT(AI438,"0.#"),1)=".",TRUE,FALSE)</formula>
    </cfRule>
  </conditionalFormatting>
  <conditionalFormatting sqref="AI439">
    <cfRule type="expression" dxfId="2145" priority="1927">
      <formula>IF(RIGHT(TEXT(AI439,"0.#"),1)=".",FALSE,TRUE)</formula>
    </cfRule>
    <cfRule type="expression" dxfId="2144" priority="1928">
      <formula>IF(RIGHT(TEXT(AI439,"0.#"),1)=".",TRUE,FALSE)</formula>
    </cfRule>
  </conditionalFormatting>
  <conditionalFormatting sqref="AQ438">
    <cfRule type="expression" dxfId="2143" priority="1919">
      <formula>IF(RIGHT(TEXT(AQ438,"0.#"),1)=".",FALSE,TRUE)</formula>
    </cfRule>
    <cfRule type="expression" dxfId="2142" priority="1920">
      <formula>IF(RIGHT(TEXT(AQ438,"0.#"),1)=".",TRUE,FALSE)</formula>
    </cfRule>
  </conditionalFormatting>
  <conditionalFormatting sqref="AQ439">
    <cfRule type="expression" dxfId="2141" priority="1923">
      <formula>IF(RIGHT(TEXT(AQ439,"0.#"),1)=".",FALSE,TRUE)</formula>
    </cfRule>
    <cfRule type="expression" dxfId="2140" priority="1924">
      <formula>IF(RIGHT(TEXT(AQ439,"0.#"),1)=".",TRUE,FALSE)</formula>
    </cfRule>
  </conditionalFormatting>
  <conditionalFormatting sqref="AQ440">
    <cfRule type="expression" dxfId="2139" priority="1921">
      <formula>IF(RIGHT(TEXT(AQ440,"0.#"),1)=".",FALSE,TRUE)</formula>
    </cfRule>
    <cfRule type="expression" dxfId="2138" priority="1922">
      <formula>IF(RIGHT(TEXT(AQ440,"0.#"),1)=".",TRUE,FALSE)</formula>
    </cfRule>
  </conditionalFormatting>
  <conditionalFormatting sqref="AE445">
    <cfRule type="expression" dxfId="2137" priority="1913">
      <formula>IF(RIGHT(TEXT(AE445,"0.#"),1)=".",FALSE,TRUE)</formula>
    </cfRule>
    <cfRule type="expression" dxfId="2136" priority="1914">
      <formula>IF(RIGHT(TEXT(AE445,"0.#"),1)=".",TRUE,FALSE)</formula>
    </cfRule>
  </conditionalFormatting>
  <conditionalFormatting sqref="AE443">
    <cfRule type="expression" dxfId="2135" priority="1917">
      <formula>IF(RIGHT(TEXT(AE443,"0.#"),1)=".",FALSE,TRUE)</formula>
    </cfRule>
    <cfRule type="expression" dxfId="2134" priority="1918">
      <formula>IF(RIGHT(TEXT(AE443,"0.#"),1)=".",TRUE,FALSE)</formula>
    </cfRule>
  </conditionalFormatting>
  <conditionalFormatting sqref="AE444">
    <cfRule type="expression" dxfId="2133" priority="1915">
      <formula>IF(RIGHT(TEXT(AE444,"0.#"),1)=".",FALSE,TRUE)</formula>
    </cfRule>
    <cfRule type="expression" dxfId="2132" priority="1916">
      <formula>IF(RIGHT(TEXT(AE444,"0.#"),1)=".",TRUE,FALSE)</formula>
    </cfRule>
  </conditionalFormatting>
  <conditionalFormatting sqref="AM445">
    <cfRule type="expression" dxfId="2131" priority="1907">
      <formula>IF(RIGHT(TEXT(AM445,"0.#"),1)=".",FALSE,TRUE)</formula>
    </cfRule>
    <cfRule type="expression" dxfId="2130" priority="1908">
      <formula>IF(RIGHT(TEXT(AM445,"0.#"),1)=".",TRUE,FALSE)</formula>
    </cfRule>
  </conditionalFormatting>
  <conditionalFormatting sqref="AM443">
    <cfRule type="expression" dxfId="2129" priority="1911">
      <formula>IF(RIGHT(TEXT(AM443,"0.#"),1)=".",FALSE,TRUE)</formula>
    </cfRule>
    <cfRule type="expression" dxfId="2128" priority="1912">
      <formula>IF(RIGHT(TEXT(AM443,"0.#"),1)=".",TRUE,FALSE)</formula>
    </cfRule>
  </conditionalFormatting>
  <conditionalFormatting sqref="AM444">
    <cfRule type="expression" dxfId="2127" priority="1909">
      <formula>IF(RIGHT(TEXT(AM444,"0.#"),1)=".",FALSE,TRUE)</formula>
    </cfRule>
    <cfRule type="expression" dxfId="2126" priority="1910">
      <formula>IF(RIGHT(TEXT(AM444,"0.#"),1)=".",TRUE,FALSE)</formula>
    </cfRule>
  </conditionalFormatting>
  <conditionalFormatting sqref="AU445">
    <cfRule type="expression" dxfId="2125" priority="1901">
      <formula>IF(RIGHT(TEXT(AU445,"0.#"),1)=".",FALSE,TRUE)</formula>
    </cfRule>
    <cfRule type="expression" dxfId="2124" priority="1902">
      <formula>IF(RIGHT(TEXT(AU445,"0.#"),1)=".",TRUE,FALSE)</formula>
    </cfRule>
  </conditionalFormatting>
  <conditionalFormatting sqref="AU443">
    <cfRule type="expression" dxfId="2123" priority="1905">
      <formula>IF(RIGHT(TEXT(AU443,"0.#"),1)=".",FALSE,TRUE)</formula>
    </cfRule>
    <cfRule type="expression" dxfId="2122" priority="1906">
      <formula>IF(RIGHT(TEXT(AU443,"0.#"),1)=".",TRUE,FALSE)</formula>
    </cfRule>
  </conditionalFormatting>
  <conditionalFormatting sqref="AU444">
    <cfRule type="expression" dxfId="2121" priority="1903">
      <formula>IF(RIGHT(TEXT(AU444,"0.#"),1)=".",FALSE,TRUE)</formula>
    </cfRule>
    <cfRule type="expression" dxfId="2120" priority="1904">
      <formula>IF(RIGHT(TEXT(AU444,"0.#"),1)=".",TRUE,FALSE)</formula>
    </cfRule>
  </conditionalFormatting>
  <conditionalFormatting sqref="AI445">
    <cfRule type="expression" dxfId="2119" priority="1895">
      <formula>IF(RIGHT(TEXT(AI445,"0.#"),1)=".",FALSE,TRUE)</formula>
    </cfRule>
    <cfRule type="expression" dxfId="2118" priority="1896">
      <formula>IF(RIGHT(TEXT(AI445,"0.#"),1)=".",TRUE,FALSE)</formula>
    </cfRule>
  </conditionalFormatting>
  <conditionalFormatting sqref="AI443">
    <cfRule type="expression" dxfId="2117" priority="1899">
      <formula>IF(RIGHT(TEXT(AI443,"0.#"),1)=".",FALSE,TRUE)</formula>
    </cfRule>
    <cfRule type="expression" dxfId="2116" priority="1900">
      <formula>IF(RIGHT(TEXT(AI443,"0.#"),1)=".",TRUE,FALSE)</formula>
    </cfRule>
  </conditionalFormatting>
  <conditionalFormatting sqref="AI444">
    <cfRule type="expression" dxfId="2115" priority="1897">
      <formula>IF(RIGHT(TEXT(AI444,"0.#"),1)=".",FALSE,TRUE)</formula>
    </cfRule>
    <cfRule type="expression" dxfId="2114" priority="1898">
      <formula>IF(RIGHT(TEXT(AI444,"0.#"),1)=".",TRUE,FALSE)</formula>
    </cfRule>
  </conditionalFormatting>
  <conditionalFormatting sqref="AQ443">
    <cfRule type="expression" dxfId="2113" priority="1889">
      <formula>IF(RIGHT(TEXT(AQ443,"0.#"),1)=".",FALSE,TRUE)</formula>
    </cfRule>
    <cfRule type="expression" dxfId="2112" priority="1890">
      <formula>IF(RIGHT(TEXT(AQ443,"0.#"),1)=".",TRUE,FALSE)</formula>
    </cfRule>
  </conditionalFormatting>
  <conditionalFormatting sqref="AQ444">
    <cfRule type="expression" dxfId="2111" priority="1893">
      <formula>IF(RIGHT(TEXT(AQ444,"0.#"),1)=".",FALSE,TRUE)</formula>
    </cfRule>
    <cfRule type="expression" dxfId="2110" priority="1894">
      <formula>IF(RIGHT(TEXT(AQ444,"0.#"),1)=".",TRUE,FALSE)</formula>
    </cfRule>
  </conditionalFormatting>
  <conditionalFormatting sqref="AQ445">
    <cfRule type="expression" dxfId="2109" priority="1891">
      <formula>IF(RIGHT(TEXT(AQ445,"0.#"),1)=".",FALSE,TRUE)</formula>
    </cfRule>
    <cfRule type="expression" dxfId="2108" priority="1892">
      <formula>IF(RIGHT(TEXT(AQ445,"0.#"),1)=".",TRUE,FALSE)</formula>
    </cfRule>
  </conditionalFormatting>
  <conditionalFormatting sqref="Y872:Y899">
    <cfRule type="expression" dxfId="2107" priority="2119">
      <formula>IF(RIGHT(TEXT(Y872,"0.#"),1)=".",FALSE,TRUE)</formula>
    </cfRule>
    <cfRule type="expression" dxfId="2106" priority="2120">
      <formula>IF(RIGHT(TEXT(Y872,"0.#"),1)=".",TRUE,FALSE)</formula>
    </cfRule>
  </conditionalFormatting>
  <conditionalFormatting sqref="Y870:Y871">
    <cfRule type="expression" dxfId="2105" priority="2113">
      <formula>IF(RIGHT(TEXT(Y870,"0.#"),1)=".",FALSE,TRUE)</formula>
    </cfRule>
    <cfRule type="expression" dxfId="2104" priority="2114">
      <formula>IF(RIGHT(TEXT(Y870,"0.#"),1)=".",TRUE,FALSE)</formula>
    </cfRule>
  </conditionalFormatting>
  <conditionalFormatting sqref="Y905:Y932">
    <cfRule type="expression" dxfId="2103" priority="2107">
      <formula>IF(RIGHT(TEXT(Y905,"0.#"),1)=".",FALSE,TRUE)</formula>
    </cfRule>
    <cfRule type="expression" dxfId="2102" priority="2108">
      <formula>IF(RIGHT(TEXT(Y905,"0.#"),1)=".",TRUE,FALSE)</formula>
    </cfRule>
  </conditionalFormatting>
  <conditionalFormatting sqref="Y904">
    <cfRule type="expression" dxfId="2101" priority="2101">
      <formula>IF(RIGHT(TEXT(Y904,"0.#"),1)=".",FALSE,TRUE)</formula>
    </cfRule>
    <cfRule type="expression" dxfId="2100" priority="2102">
      <formula>IF(RIGHT(TEXT(Y904,"0.#"),1)=".",TRUE,FALSE)</formula>
    </cfRule>
  </conditionalFormatting>
  <conditionalFormatting sqref="Y938:Y965">
    <cfRule type="expression" dxfId="2099" priority="2095">
      <formula>IF(RIGHT(TEXT(Y938,"0.#"),1)=".",FALSE,TRUE)</formula>
    </cfRule>
    <cfRule type="expression" dxfId="2098" priority="2096">
      <formula>IF(RIGHT(TEXT(Y938,"0.#"),1)=".",TRUE,FALSE)</formula>
    </cfRule>
  </conditionalFormatting>
  <conditionalFormatting sqref="Y936:Y937">
    <cfRule type="expression" dxfId="2097" priority="2089">
      <formula>IF(RIGHT(TEXT(Y936,"0.#"),1)=".",FALSE,TRUE)</formula>
    </cfRule>
    <cfRule type="expression" dxfId="2096" priority="2090">
      <formula>IF(RIGHT(TEXT(Y936,"0.#"),1)=".",TRUE,FALSE)</formula>
    </cfRule>
  </conditionalFormatting>
  <conditionalFormatting sqref="Y971:Y998">
    <cfRule type="expression" dxfId="2095" priority="2083">
      <formula>IF(RIGHT(TEXT(Y971,"0.#"),1)=".",FALSE,TRUE)</formula>
    </cfRule>
    <cfRule type="expression" dxfId="2094" priority="2084">
      <formula>IF(RIGHT(TEXT(Y971,"0.#"),1)=".",TRUE,FALSE)</formula>
    </cfRule>
  </conditionalFormatting>
  <conditionalFormatting sqref="Y969:Y970">
    <cfRule type="expression" dxfId="2093" priority="2077">
      <formula>IF(RIGHT(TEXT(Y969,"0.#"),1)=".",FALSE,TRUE)</formula>
    </cfRule>
    <cfRule type="expression" dxfId="2092" priority="2078">
      <formula>IF(RIGHT(TEXT(Y969,"0.#"),1)=".",TRUE,FALSE)</formula>
    </cfRule>
  </conditionalFormatting>
  <conditionalFormatting sqref="Y1004:Y1031">
    <cfRule type="expression" dxfId="2091" priority="2071">
      <formula>IF(RIGHT(TEXT(Y1004,"0.#"),1)=".",FALSE,TRUE)</formula>
    </cfRule>
    <cfRule type="expression" dxfId="2090" priority="2072">
      <formula>IF(RIGHT(TEXT(Y1004,"0.#"),1)=".",TRUE,FALSE)</formula>
    </cfRule>
  </conditionalFormatting>
  <conditionalFormatting sqref="W23">
    <cfRule type="expression" dxfId="2089" priority="2355">
      <formula>IF(RIGHT(TEXT(W23,"0.#"),1)=".",FALSE,TRUE)</formula>
    </cfRule>
    <cfRule type="expression" dxfId="2088" priority="2356">
      <formula>IF(RIGHT(TEXT(W23,"0.#"),1)=".",TRUE,FALSE)</formula>
    </cfRule>
  </conditionalFormatting>
  <conditionalFormatting sqref="W24:W27">
    <cfRule type="expression" dxfId="2087" priority="2353">
      <formula>IF(RIGHT(TEXT(W24,"0.#"),1)=".",FALSE,TRUE)</formula>
    </cfRule>
    <cfRule type="expression" dxfId="2086" priority="2354">
      <formula>IF(RIGHT(TEXT(W24,"0.#"),1)=".",TRUE,FALSE)</formula>
    </cfRule>
  </conditionalFormatting>
  <conditionalFormatting sqref="W28">
    <cfRule type="expression" dxfId="2085" priority="2345">
      <formula>IF(RIGHT(TEXT(W28,"0.#"),1)=".",FALSE,TRUE)</formula>
    </cfRule>
    <cfRule type="expression" dxfId="2084" priority="2346">
      <formula>IF(RIGHT(TEXT(W28,"0.#"),1)=".",TRUE,FALSE)</formula>
    </cfRule>
  </conditionalFormatting>
  <conditionalFormatting sqref="P23">
    <cfRule type="expression" dxfId="2083" priority="2343">
      <formula>IF(RIGHT(TEXT(P23,"0.#"),1)=".",FALSE,TRUE)</formula>
    </cfRule>
    <cfRule type="expression" dxfId="2082" priority="2344">
      <formula>IF(RIGHT(TEXT(P23,"0.#"),1)=".",TRUE,FALSE)</formula>
    </cfRule>
  </conditionalFormatting>
  <conditionalFormatting sqref="P24:P27">
    <cfRule type="expression" dxfId="2081" priority="2341">
      <formula>IF(RIGHT(TEXT(P24,"0.#"),1)=".",FALSE,TRUE)</formula>
    </cfRule>
    <cfRule type="expression" dxfId="2080" priority="2342">
      <formula>IF(RIGHT(TEXT(P24,"0.#"),1)=".",TRUE,FALSE)</formula>
    </cfRule>
  </conditionalFormatting>
  <conditionalFormatting sqref="P28">
    <cfRule type="expression" dxfId="2079" priority="2339">
      <formula>IF(RIGHT(TEXT(P28,"0.#"),1)=".",FALSE,TRUE)</formula>
    </cfRule>
    <cfRule type="expression" dxfId="2078" priority="2340">
      <formula>IF(RIGHT(TEXT(P28,"0.#"),1)=".",TRUE,FALSE)</formula>
    </cfRule>
  </conditionalFormatting>
  <conditionalFormatting sqref="AQ114">
    <cfRule type="expression" dxfId="2077" priority="2323">
      <formula>IF(RIGHT(TEXT(AQ114,"0.#"),1)=".",FALSE,TRUE)</formula>
    </cfRule>
    <cfRule type="expression" dxfId="2076" priority="2324">
      <formula>IF(RIGHT(TEXT(AQ114,"0.#"),1)=".",TRUE,FALSE)</formula>
    </cfRule>
  </conditionalFormatting>
  <conditionalFormatting sqref="AQ104">
    <cfRule type="expression" dxfId="2075" priority="2337">
      <formula>IF(RIGHT(TEXT(AQ104,"0.#"),1)=".",FALSE,TRUE)</formula>
    </cfRule>
    <cfRule type="expression" dxfId="2074" priority="2338">
      <formula>IF(RIGHT(TEXT(AQ104,"0.#"),1)=".",TRUE,FALSE)</formula>
    </cfRule>
  </conditionalFormatting>
  <conditionalFormatting sqref="AQ105">
    <cfRule type="expression" dxfId="2073" priority="2335">
      <formula>IF(RIGHT(TEXT(AQ105,"0.#"),1)=".",FALSE,TRUE)</formula>
    </cfRule>
    <cfRule type="expression" dxfId="2072" priority="2336">
      <formula>IF(RIGHT(TEXT(AQ105,"0.#"),1)=".",TRUE,FALSE)</formula>
    </cfRule>
  </conditionalFormatting>
  <conditionalFormatting sqref="AQ107">
    <cfRule type="expression" dxfId="2071" priority="2333">
      <formula>IF(RIGHT(TEXT(AQ107,"0.#"),1)=".",FALSE,TRUE)</formula>
    </cfRule>
    <cfRule type="expression" dxfId="2070" priority="2334">
      <formula>IF(RIGHT(TEXT(AQ107,"0.#"),1)=".",TRUE,FALSE)</formula>
    </cfRule>
  </conditionalFormatting>
  <conditionalFormatting sqref="AQ108">
    <cfRule type="expression" dxfId="2069" priority="2331">
      <formula>IF(RIGHT(TEXT(AQ108,"0.#"),1)=".",FALSE,TRUE)</formula>
    </cfRule>
    <cfRule type="expression" dxfId="2068" priority="2332">
      <formula>IF(RIGHT(TEXT(AQ108,"0.#"),1)=".",TRUE,FALSE)</formula>
    </cfRule>
  </conditionalFormatting>
  <conditionalFormatting sqref="AQ110">
    <cfRule type="expression" dxfId="2067" priority="2329">
      <formula>IF(RIGHT(TEXT(AQ110,"0.#"),1)=".",FALSE,TRUE)</formula>
    </cfRule>
    <cfRule type="expression" dxfId="2066" priority="2330">
      <formula>IF(RIGHT(TEXT(AQ110,"0.#"),1)=".",TRUE,FALSE)</formula>
    </cfRule>
  </conditionalFormatting>
  <conditionalFormatting sqref="AQ111">
    <cfRule type="expression" dxfId="2065" priority="2327">
      <formula>IF(RIGHT(TEXT(AQ111,"0.#"),1)=".",FALSE,TRUE)</formula>
    </cfRule>
    <cfRule type="expression" dxfId="2064" priority="2328">
      <formula>IF(RIGHT(TEXT(AQ111,"0.#"),1)=".",TRUE,FALSE)</formula>
    </cfRule>
  </conditionalFormatting>
  <conditionalFormatting sqref="AQ113">
    <cfRule type="expression" dxfId="2063" priority="2325">
      <formula>IF(RIGHT(TEXT(AQ113,"0.#"),1)=".",FALSE,TRUE)</formula>
    </cfRule>
    <cfRule type="expression" dxfId="2062" priority="2326">
      <formula>IF(RIGHT(TEXT(AQ113,"0.#"),1)=".",TRUE,FALSE)</formula>
    </cfRule>
  </conditionalFormatting>
  <conditionalFormatting sqref="AE67">
    <cfRule type="expression" dxfId="2061" priority="2255">
      <formula>IF(RIGHT(TEXT(AE67,"0.#"),1)=".",FALSE,TRUE)</formula>
    </cfRule>
    <cfRule type="expression" dxfId="2060" priority="2256">
      <formula>IF(RIGHT(TEXT(AE67,"0.#"),1)=".",TRUE,FALSE)</formula>
    </cfRule>
  </conditionalFormatting>
  <conditionalFormatting sqref="AE68">
    <cfRule type="expression" dxfId="2059" priority="2253">
      <formula>IF(RIGHT(TEXT(AE68,"0.#"),1)=".",FALSE,TRUE)</formula>
    </cfRule>
    <cfRule type="expression" dxfId="2058" priority="2254">
      <formula>IF(RIGHT(TEXT(AE68,"0.#"),1)=".",TRUE,FALSE)</formula>
    </cfRule>
  </conditionalFormatting>
  <conditionalFormatting sqref="AE69">
    <cfRule type="expression" dxfId="2057" priority="2251">
      <formula>IF(RIGHT(TEXT(AE69,"0.#"),1)=".",FALSE,TRUE)</formula>
    </cfRule>
    <cfRule type="expression" dxfId="2056" priority="2252">
      <formula>IF(RIGHT(TEXT(AE69,"0.#"),1)=".",TRUE,FALSE)</formula>
    </cfRule>
  </conditionalFormatting>
  <conditionalFormatting sqref="AI69">
    <cfRule type="expression" dxfId="2055" priority="2249">
      <formula>IF(RIGHT(TEXT(AI69,"0.#"),1)=".",FALSE,TRUE)</formula>
    </cfRule>
    <cfRule type="expression" dxfId="2054" priority="2250">
      <formula>IF(RIGHT(TEXT(AI69,"0.#"),1)=".",TRUE,FALSE)</formula>
    </cfRule>
  </conditionalFormatting>
  <conditionalFormatting sqref="AI68">
    <cfRule type="expression" dxfId="2053" priority="2247">
      <formula>IF(RIGHT(TEXT(AI68,"0.#"),1)=".",FALSE,TRUE)</formula>
    </cfRule>
    <cfRule type="expression" dxfId="2052" priority="2248">
      <formula>IF(RIGHT(TEXT(AI68,"0.#"),1)=".",TRUE,FALSE)</formula>
    </cfRule>
  </conditionalFormatting>
  <conditionalFormatting sqref="AI67">
    <cfRule type="expression" dxfId="2051" priority="2245">
      <formula>IF(RIGHT(TEXT(AI67,"0.#"),1)=".",FALSE,TRUE)</formula>
    </cfRule>
    <cfRule type="expression" dxfId="2050" priority="2246">
      <formula>IF(RIGHT(TEXT(AI67,"0.#"),1)=".",TRUE,FALSE)</formula>
    </cfRule>
  </conditionalFormatting>
  <conditionalFormatting sqref="AM67">
    <cfRule type="expression" dxfId="2049" priority="2243">
      <formula>IF(RIGHT(TEXT(AM67,"0.#"),1)=".",FALSE,TRUE)</formula>
    </cfRule>
    <cfRule type="expression" dxfId="2048" priority="2244">
      <formula>IF(RIGHT(TEXT(AM67,"0.#"),1)=".",TRUE,FALSE)</formula>
    </cfRule>
  </conditionalFormatting>
  <conditionalFormatting sqref="AM68">
    <cfRule type="expression" dxfId="2047" priority="2241">
      <formula>IF(RIGHT(TEXT(AM68,"0.#"),1)=".",FALSE,TRUE)</formula>
    </cfRule>
    <cfRule type="expression" dxfId="2046" priority="2242">
      <formula>IF(RIGHT(TEXT(AM68,"0.#"),1)=".",TRUE,FALSE)</formula>
    </cfRule>
  </conditionalFormatting>
  <conditionalFormatting sqref="AM69">
    <cfRule type="expression" dxfId="2045" priority="2239">
      <formula>IF(RIGHT(TEXT(AM69,"0.#"),1)=".",FALSE,TRUE)</formula>
    </cfRule>
    <cfRule type="expression" dxfId="2044" priority="2240">
      <formula>IF(RIGHT(TEXT(AM69,"0.#"),1)=".",TRUE,FALSE)</formula>
    </cfRule>
  </conditionalFormatting>
  <conditionalFormatting sqref="AQ67:AQ69">
    <cfRule type="expression" dxfId="2043" priority="2237">
      <formula>IF(RIGHT(TEXT(AQ67,"0.#"),1)=".",FALSE,TRUE)</formula>
    </cfRule>
    <cfRule type="expression" dxfId="2042" priority="2238">
      <formula>IF(RIGHT(TEXT(AQ67,"0.#"),1)=".",TRUE,FALSE)</formula>
    </cfRule>
  </conditionalFormatting>
  <conditionalFormatting sqref="AU67:AU69">
    <cfRule type="expression" dxfId="2041" priority="2235">
      <formula>IF(RIGHT(TEXT(AU67,"0.#"),1)=".",FALSE,TRUE)</formula>
    </cfRule>
    <cfRule type="expression" dxfId="2040" priority="2236">
      <formula>IF(RIGHT(TEXT(AU67,"0.#"),1)=".",TRUE,FALSE)</formula>
    </cfRule>
  </conditionalFormatting>
  <conditionalFormatting sqref="AE70">
    <cfRule type="expression" dxfId="2039" priority="2233">
      <formula>IF(RIGHT(TEXT(AE70,"0.#"),1)=".",FALSE,TRUE)</formula>
    </cfRule>
    <cfRule type="expression" dxfId="2038" priority="2234">
      <formula>IF(RIGHT(TEXT(AE70,"0.#"),1)=".",TRUE,FALSE)</formula>
    </cfRule>
  </conditionalFormatting>
  <conditionalFormatting sqref="AE71">
    <cfRule type="expression" dxfId="2037" priority="2231">
      <formula>IF(RIGHT(TEXT(AE71,"0.#"),1)=".",FALSE,TRUE)</formula>
    </cfRule>
    <cfRule type="expression" dxfId="2036" priority="2232">
      <formula>IF(RIGHT(TEXT(AE71,"0.#"),1)=".",TRUE,FALSE)</formula>
    </cfRule>
  </conditionalFormatting>
  <conditionalFormatting sqref="AE72">
    <cfRule type="expression" dxfId="2035" priority="2229">
      <formula>IF(RIGHT(TEXT(AE72,"0.#"),1)=".",FALSE,TRUE)</formula>
    </cfRule>
    <cfRule type="expression" dxfId="2034" priority="2230">
      <formula>IF(RIGHT(TEXT(AE72,"0.#"),1)=".",TRUE,FALSE)</formula>
    </cfRule>
  </conditionalFormatting>
  <conditionalFormatting sqref="AI72">
    <cfRule type="expression" dxfId="2033" priority="2227">
      <formula>IF(RIGHT(TEXT(AI72,"0.#"),1)=".",FALSE,TRUE)</formula>
    </cfRule>
    <cfRule type="expression" dxfId="2032" priority="2228">
      <formula>IF(RIGHT(TEXT(AI72,"0.#"),1)=".",TRUE,FALSE)</formula>
    </cfRule>
  </conditionalFormatting>
  <conditionalFormatting sqref="AI71">
    <cfRule type="expression" dxfId="2031" priority="2225">
      <formula>IF(RIGHT(TEXT(AI71,"0.#"),1)=".",FALSE,TRUE)</formula>
    </cfRule>
    <cfRule type="expression" dxfId="2030" priority="2226">
      <formula>IF(RIGHT(TEXT(AI71,"0.#"),1)=".",TRUE,FALSE)</formula>
    </cfRule>
  </conditionalFormatting>
  <conditionalFormatting sqref="AI70">
    <cfRule type="expression" dxfId="2029" priority="2223">
      <formula>IF(RIGHT(TEXT(AI70,"0.#"),1)=".",FALSE,TRUE)</formula>
    </cfRule>
    <cfRule type="expression" dxfId="2028" priority="2224">
      <formula>IF(RIGHT(TEXT(AI70,"0.#"),1)=".",TRUE,FALSE)</formula>
    </cfRule>
  </conditionalFormatting>
  <conditionalFormatting sqref="AM70">
    <cfRule type="expression" dxfId="2027" priority="2221">
      <formula>IF(RIGHT(TEXT(AM70,"0.#"),1)=".",FALSE,TRUE)</formula>
    </cfRule>
    <cfRule type="expression" dxfId="2026" priority="2222">
      <formula>IF(RIGHT(TEXT(AM70,"0.#"),1)=".",TRUE,FALSE)</formula>
    </cfRule>
  </conditionalFormatting>
  <conditionalFormatting sqref="AM71">
    <cfRule type="expression" dxfId="2025" priority="2219">
      <formula>IF(RIGHT(TEXT(AM71,"0.#"),1)=".",FALSE,TRUE)</formula>
    </cfRule>
    <cfRule type="expression" dxfId="2024" priority="2220">
      <formula>IF(RIGHT(TEXT(AM71,"0.#"),1)=".",TRUE,FALSE)</formula>
    </cfRule>
  </conditionalFormatting>
  <conditionalFormatting sqref="AM72">
    <cfRule type="expression" dxfId="2023" priority="2217">
      <formula>IF(RIGHT(TEXT(AM72,"0.#"),1)=".",FALSE,TRUE)</formula>
    </cfRule>
    <cfRule type="expression" dxfId="2022" priority="2218">
      <formula>IF(RIGHT(TEXT(AM72,"0.#"),1)=".",TRUE,FALSE)</formula>
    </cfRule>
  </conditionalFormatting>
  <conditionalFormatting sqref="AQ70:AQ72">
    <cfRule type="expression" dxfId="2021" priority="2215">
      <formula>IF(RIGHT(TEXT(AQ70,"0.#"),1)=".",FALSE,TRUE)</formula>
    </cfRule>
    <cfRule type="expression" dxfId="2020" priority="2216">
      <formula>IF(RIGHT(TEXT(AQ70,"0.#"),1)=".",TRUE,FALSE)</formula>
    </cfRule>
  </conditionalFormatting>
  <conditionalFormatting sqref="AU70:AU72">
    <cfRule type="expression" dxfId="2019" priority="2213">
      <formula>IF(RIGHT(TEXT(AU70,"0.#"),1)=".",FALSE,TRUE)</formula>
    </cfRule>
    <cfRule type="expression" dxfId="2018" priority="2214">
      <formula>IF(RIGHT(TEXT(AU70,"0.#"),1)=".",TRUE,FALSE)</formula>
    </cfRule>
  </conditionalFormatting>
  <conditionalFormatting sqref="AU656">
    <cfRule type="expression" dxfId="2017" priority="731">
      <formula>IF(RIGHT(TEXT(AU656,"0.#"),1)=".",FALSE,TRUE)</formula>
    </cfRule>
    <cfRule type="expression" dxfId="2016" priority="732">
      <formula>IF(RIGHT(TEXT(AU656,"0.#"),1)=".",TRUE,FALSE)</formula>
    </cfRule>
  </conditionalFormatting>
  <conditionalFormatting sqref="AQ655">
    <cfRule type="expression" dxfId="2015" priority="723">
      <formula>IF(RIGHT(TEXT(AQ655,"0.#"),1)=".",FALSE,TRUE)</formula>
    </cfRule>
    <cfRule type="expression" dxfId="2014" priority="724">
      <formula>IF(RIGHT(TEXT(AQ655,"0.#"),1)=".",TRUE,FALSE)</formula>
    </cfRule>
  </conditionalFormatting>
  <conditionalFormatting sqref="AI696">
    <cfRule type="expression" dxfId="2013" priority="515">
      <formula>IF(RIGHT(TEXT(AI696,"0.#"),1)=".",FALSE,TRUE)</formula>
    </cfRule>
    <cfRule type="expression" dxfId="2012" priority="516">
      <formula>IF(RIGHT(TEXT(AI696,"0.#"),1)=".",TRUE,FALSE)</formula>
    </cfRule>
  </conditionalFormatting>
  <conditionalFormatting sqref="AQ694">
    <cfRule type="expression" dxfId="2011" priority="509">
      <formula>IF(RIGHT(TEXT(AQ694,"0.#"),1)=".",FALSE,TRUE)</formula>
    </cfRule>
    <cfRule type="expression" dxfId="2010" priority="510">
      <formula>IF(RIGHT(TEXT(AQ694,"0.#"),1)=".",TRUE,FALSE)</formula>
    </cfRule>
  </conditionalFormatting>
  <conditionalFormatting sqref="AL872:AO899">
    <cfRule type="expression" dxfId="2009" priority="2121">
      <formula>IF(AND(AL872&gt;=0, RIGHT(TEXT(AL872,"0.#"),1)&lt;&gt;"."),TRUE,FALSE)</formula>
    </cfRule>
    <cfRule type="expression" dxfId="2008" priority="2122">
      <formula>IF(AND(AL872&gt;=0, RIGHT(TEXT(AL872,"0.#"),1)="."),TRUE,FALSE)</formula>
    </cfRule>
    <cfRule type="expression" dxfId="2007" priority="2123">
      <formula>IF(AND(AL872&lt;0, RIGHT(TEXT(AL872,"0.#"),1)&lt;&gt;"."),TRUE,FALSE)</formula>
    </cfRule>
    <cfRule type="expression" dxfId="2006" priority="2124">
      <formula>IF(AND(AL872&lt;0, RIGHT(TEXT(AL872,"0.#"),1)="."),TRUE,FALSE)</formula>
    </cfRule>
  </conditionalFormatting>
  <conditionalFormatting sqref="AL870:AO871">
    <cfRule type="expression" dxfId="2005" priority="2115">
      <formula>IF(AND(AL870&gt;=0, RIGHT(TEXT(AL870,"0.#"),1)&lt;&gt;"."),TRUE,FALSE)</formula>
    </cfRule>
    <cfRule type="expression" dxfId="2004" priority="2116">
      <formula>IF(AND(AL870&gt;=0, RIGHT(TEXT(AL870,"0.#"),1)="."),TRUE,FALSE)</formula>
    </cfRule>
    <cfRule type="expression" dxfId="2003" priority="2117">
      <formula>IF(AND(AL870&lt;0, RIGHT(TEXT(AL870,"0.#"),1)&lt;&gt;"."),TRUE,FALSE)</formula>
    </cfRule>
    <cfRule type="expression" dxfId="2002" priority="2118">
      <formula>IF(AND(AL870&lt;0, RIGHT(TEXT(AL870,"0.#"),1)="."),TRUE,FALSE)</formula>
    </cfRule>
  </conditionalFormatting>
  <conditionalFormatting sqref="AL905:AO932">
    <cfRule type="expression" dxfId="2001" priority="2109">
      <formula>IF(AND(AL905&gt;=0, RIGHT(TEXT(AL905,"0.#"),1)&lt;&gt;"."),TRUE,FALSE)</formula>
    </cfRule>
    <cfRule type="expression" dxfId="2000" priority="2110">
      <formula>IF(AND(AL905&gt;=0, RIGHT(TEXT(AL905,"0.#"),1)="."),TRUE,FALSE)</formula>
    </cfRule>
    <cfRule type="expression" dxfId="1999" priority="2111">
      <formula>IF(AND(AL905&lt;0, RIGHT(TEXT(AL905,"0.#"),1)&lt;&gt;"."),TRUE,FALSE)</formula>
    </cfRule>
    <cfRule type="expression" dxfId="1998" priority="2112">
      <formula>IF(AND(AL905&lt;0, RIGHT(TEXT(AL905,"0.#"),1)="."),TRUE,FALSE)</formula>
    </cfRule>
  </conditionalFormatting>
  <conditionalFormatting sqref="AL904:AO904">
    <cfRule type="expression" dxfId="1997" priority="2103">
      <formula>IF(AND(AL904&gt;=0, RIGHT(TEXT(AL904,"0.#"),1)&lt;&gt;"."),TRUE,FALSE)</formula>
    </cfRule>
    <cfRule type="expression" dxfId="1996" priority="2104">
      <formula>IF(AND(AL904&gt;=0, RIGHT(TEXT(AL904,"0.#"),1)="."),TRUE,FALSE)</formula>
    </cfRule>
    <cfRule type="expression" dxfId="1995" priority="2105">
      <formula>IF(AND(AL904&lt;0, RIGHT(TEXT(AL904,"0.#"),1)&lt;&gt;"."),TRUE,FALSE)</formula>
    </cfRule>
    <cfRule type="expression" dxfId="1994" priority="2106">
      <formula>IF(AND(AL904&lt;0, RIGHT(TEXT(AL904,"0.#"),1)="."),TRUE,FALSE)</formula>
    </cfRule>
  </conditionalFormatting>
  <conditionalFormatting sqref="AL938:AO965">
    <cfRule type="expression" dxfId="1993" priority="2097">
      <formula>IF(AND(AL938&gt;=0, RIGHT(TEXT(AL938,"0.#"),1)&lt;&gt;"."),TRUE,FALSE)</formula>
    </cfRule>
    <cfRule type="expression" dxfId="1992" priority="2098">
      <formula>IF(AND(AL938&gt;=0, RIGHT(TEXT(AL938,"0.#"),1)="."),TRUE,FALSE)</formula>
    </cfRule>
    <cfRule type="expression" dxfId="1991" priority="2099">
      <formula>IF(AND(AL938&lt;0, RIGHT(TEXT(AL938,"0.#"),1)&lt;&gt;"."),TRUE,FALSE)</formula>
    </cfRule>
    <cfRule type="expression" dxfId="1990" priority="2100">
      <formula>IF(AND(AL938&lt;0, RIGHT(TEXT(AL938,"0.#"),1)="."),TRUE,FALSE)</formula>
    </cfRule>
  </conditionalFormatting>
  <conditionalFormatting sqref="AL936:AO937">
    <cfRule type="expression" dxfId="1989" priority="2091">
      <formula>IF(AND(AL936&gt;=0, RIGHT(TEXT(AL936,"0.#"),1)&lt;&gt;"."),TRUE,FALSE)</formula>
    </cfRule>
    <cfRule type="expression" dxfId="1988" priority="2092">
      <formula>IF(AND(AL936&gt;=0, RIGHT(TEXT(AL936,"0.#"),1)="."),TRUE,FALSE)</formula>
    </cfRule>
    <cfRule type="expression" dxfId="1987" priority="2093">
      <formula>IF(AND(AL936&lt;0, RIGHT(TEXT(AL936,"0.#"),1)&lt;&gt;"."),TRUE,FALSE)</formula>
    </cfRule>
    <cfRule type="expression" dxfId="1986" priority="2094">
      <formula>IF(AND(AL936&lt;0, RIGHT(TEXT(AL936,"0.#"),1)="."),TRUE,FALSE)</formula>
    </cfRule>
  </conditionalFormatting>
  <conditionalFormatting sqref="AL971:AO998">
    <cfRule type="expression" dxfId="1985" priority="2085">
      <formula>IF(AND(AL971&gt;=0, RIGHT(TEXT(AL971,"0.#"),1)&lt;&gt;"."),TRUE,FALSE)</formula>
    </cfRule>
    <cfRule type="expression" dxfId="1984" priority="2086">
      <formula>IF(AND(AL971&gt;=0, RIGHT(TEXT(AL971,"0.#"),1)="."),TRUE,FALSE)</formula>
    </cfRule>
    <cfRule type="expression" dxfId="1983" priority="2087">
      <formula>IF(AND(AL971&lt;0, RIGHT(TEXT(AL971,"0.#"),1)&lt;&gt;"."),TRUE,FALSE)</formula>
    </cfRule>
    <cfRule type="expression" dxfId="1982" priority="2088">
      <formula>IF(AND(AL971&lt;0, RIGHT(TEXT(AL971,"0.#"),1)="."),TRUE,FALSE)</formula>
    </cfRule>
  </conditionalFormatting>
  <conditionalFormatting sqref="AL969:AO970">
    <cfRule type="expression" dxfId="1981" priority="2079">
      <formula>IF(AND(AL969&gt;=0, RIGHT(TEXT(AL969,"0.#"),1)&lt;&gt;"."),TRUE,FALSE)</formula>
    </cfRule>
    <cfRule type="expression" dxfId="1980" priority="2080">
      <formula>IF(AND(AL969&gt;=0, RIGHT(TEXT(AL969,"0.#"),1)="."),TRUE,FALSE)</formula>
    </cfRule>
    <cfRule type="expression" dxfId="1979" priority="2081">
      <formula>IF(AND(AL969&lt;0, RIGHT(TEXT(AL969,"0.#"),1)&lt;&gt;"."),TRUE,FALSE)</formula>
    </cfRule>
    <cfRule type="expression" dxfId="1978" priority="2082">
      <formula>IF(AND(AL969&lt;0, RIGHT(TEXT(AL969,"0.#"),1)="."),TRUE,FALSE)</formula>
    </cfRule>
  </conditionalFormatting>
  <conditionalFormatting sqref="AL1004:AO1031">
    <cfRule type="expression" dxfId="1977" priority="2073">
      <formula>IF(AND(AL1004&gt;=0, RIGHT(TEXT(AL1004,"0.#"),1)&lt;&gt;"."),TRUE,FALSE)</formula>
    </cfRule>
    <cfRule type="expression" dxfId="1976" priority="2074">
      <formula>IF(AND(AL1004&gt;=0, RIGHT(TEXT(AL1004,"0.#"),1)="."),TRUE,FALSE)</formula>
    </cfRule>
    <cfRule type="expression" dxfId="1975" priority="2075">
      <formula>IF(AND(AL1004&lt;0, RIGHT(TEXT(AL1004,"0.#"),1)&lt;&gt;"."),TRUE,FALSE)</formula>
    </cfRule>
    <cfRule type="expression" dxfId="1974" priority="2076">
      <formula>IF(AND(AL1004&lt;0, RIGHT(TEXT(AL1004,"0.#"),1)="."),TRUE,FALSE)</formula>
    </cfRule>
  </conditionalFormatting>
  <conditionalFormatting sqref="AL1002:AO1003">
    <cfRule type="expression" dxfId="1973" priority="2067">
      <formula>IF(AND(AL1002&gt;=0, RIGHT(TEXT(AL1002,"0.#"),1)&lt;&gt;"."),TRUE,FALSE)</formula>
    </cfRule>
    <cfRule type="expression" dxfId="1972" priority="2068">
      <formula>IF(AND(AL1002&gt;=0, RIGHT(TEXT(AL1002,"0.#"),1)="."),TRUE,FALSE)</formula>
    </cfRule>
    <cfRule type="expression" dxfId="1971" priority="2069">
      <formula>IF(AND(AL1002&lt;0, RIGHT(TEXT(AL1002,"0.#"),1)&lt;&gt;"."),TRUE,FALSE)</formula>
    </cfRule>
    <cfRule type="expression" dxfId="1970" priority="2070">
      <formula>IF(AND(AL1002&lt;0, RIGHT(TEXT(AL1002,"0.#"),1)="."),TRUE,FALSE)</formula>
    </cfRule>
  </conditionalFormatting>
  <conditionalFormatting sqref="Y1002:Y1003">
    <cfRule type="expression" dxfId="1969" priority="2065">
      <formula>IF(RIGHT(TEXT(Y1002,"0.#"),1)=".",FALSE,TRUE)</formula>
    </cfRule>
    <cfRule type="expression" dxfId="1968" priority="2066">
      <formula>IF(RIGHT(TEXT(Y1002,"0.#"),1)=".",TRUE,FALSE)</formula>
    </cfRule>
  </conditionalFormatting>
  <conditionalFormatting sqref="AL1037:AO1064">
    <cfRule type="expression" dxfId="1967" priority="2061">
      <formula>IF(AND(AL1037&gt;=0, RIGHT(TEXT(AL1037,"0.#"),1)&lt;&gt;"."),TRUE,FALSE)</formula>
    </cfRule>
    <cfRule type="expression" dxfId="1966" priority="2062">
      <formula>IF(AND(AL1037&gt;=0, RIGHT(TEXT(AL1037,"0.#"),1)="."),TRUE,FALSE)</formula>
    </cfRule>
    <cfRule type="expression" dxfId="1965" priority="2063">
      <formula>IF(AND(AL1037&lt;0, RIGHT(TEXT(AL1037,"0.#"),1)&lt;&gt;"."),TRUE,FALSE)</formula>
    </cfRule>
    <cfRule type="expression" dxfId="1964" priority="2064">
      <formula>IF(AND(AL1037&lt;0, RIGHT(TEXT(AL1037,"0.#"),1)="."),TRUE,FALSE)</formula>
    </cfRule>
  </conditionalFormatting>
  <conditionalFormatting sqref="Y1037:Y1064">
    <cfRule type="expression" dxfId="1963" priority="2059">
      <formula>IF(RIGHT(TEXT(Y1037,"0.#"),1)=".",FALSE,TRUE)</formula>
    </cfRule>
    <cfRule type="expression" dxfId="1962" priority="2060">
      <formula>IF(RIGHT(TEXT(Y1037,"0.#"),1)=".",TRUE,FALSE)</formula>
    </cfRule>
  </conditionalFormatting>
  <conditionalFormatting sqref="AL1035:AO1036">
    <cfRule type="expression" dxfId="1961" priority="2055">
      <formula>IF(AND(AL1035&gt;=0, RIGHT(TEXT(AL1035,"0.#"),1)&lt;&gt;"."),TRUE,FALSE)</formula>
    </cfRule>
    <cfRule type="expression" dxfId="1960" priority="2056">
      <formula>IF(AND(AL1035&gt;=0, RIGHT(TEXT(AL1035,"0.#"),1)="."),TRUE,FALSE)</formula>
    </cfRule>
    <cfRule type="expression" dxfId="1959" priority="2057">
      <formula>IF(AND(AL1035&lt;0, RIGHT(TEXT(AL1035,"0.#"),1)&lt;&gt;"."),TRUE,FALSE)</formula>
    </cfRule>
    <cfRule type="expression" dxfId="1958" priority="2058">
      <formula>IF(AND(AL1035&lt;0, RIGHT(TEXT(AL1035,"0.#"),1)="."),TRUE,FALSE)</formula>
    </cfRule>
  </conditionalFormatting>
  <conditionalFormatting sqref="Y1035:Y1036">
    <cfRule type="expression" dxfId="1957" priority="2053">
      <formula>IF(RIGHT(TEXT(Y1035,"0.#"),1)=".",FALSE,TRUE)</formula>
    </cfRule>
    <cfRule type="expression" dxfId="1956" priority="2054">
      <formula>IF(RIGHT(TEXT(Y1035,"0.#"),1)=".",TRUE,FALSE)</formula>
    </cfRule>
  </conditionalFormatting>
  <conditionalFormatting sqref="AL1070:AO1097">
    <cfRule type="expression" dxfId="1955" priority="2049">
      <formula>IF(AND(AL1070&gt;=0, RIGHT(TEXT(AL1070,"0.#"),1)&lt;&gt;"."),TRUE,FALSE)</formula>
    </cfRule>
    <cfRule type="expression" dxfId="1954" priority="2050">
      <formula>IF(AND(AL1070&gt;=0, RIGHT(TEXT(AL1070,"0.#"),1)="."),TRUE,FALSE)</formula>
    </cfRule>
    <cfRule type="expression" dxfId="1953" priority="2051">
      <formula>IF(AND(AL1070&lt;0, RIGHT(TEXT(AL1070,"0.#"),1)&lt;&gt;"."),TRUE,FALSE)</formula>
    </cfRule>
    <cfRule type="expression" dxfId="1952" priority="2052">
      <formula>IF(AND(AL1070&lt;0, RIGHT(TEXT(AL1070,"0.#"),1)="."),TRUE,FALSE)</formula>
    </cfRule>
  </conditionalFormatting>
  <conditionalFormatting sqref="Y1070:Y1097">
    <cfRule type="expression" dxfId="1951" priority="2047">
      <formula>IF(RIGHT(TEXT(Y1070,"0.#"),1)=".",FALSE,TRUE)</formula>
    </cfRule>
    <cfRule type="expression" dxfId="1950" priority="2048">
      <formula>IF(RIGHT(TEXT(Y1070,"0.#"),1)=".",TRUE,FALSE)</formula>
    </cfRule>
  </conditionalFormatting>
  <conditionalFormatting sqref="AL1068:AO1069">
    <cfRule type="expression" dxfId="1949" priority="2043">
      <formula>IF(AND(AL1068&gt;=0, RIGHT(TEXT(AL1068,"0.#"),1)&lt;&gt;"."),TRUE,FALSE)</formula>
    </cfRule>
    <cfRule type="expression" dxfId="1948" priority="2044">
      <formula>IF(AND(AL1068&gt;=0, RIGHT(TEXT(AL1068,"0.#"),1)="."),TRUE,FALSE)</formula>
    </cfRule>
    <cfRule type="expression" dxfId="1947" priority="2045">
      <formula>IF(AND(AL1068&lt;0, RIGHT(TEXT(AL1068,"0.#"),1)&lt;&gt;"."),TRUE,FALSE)</formula>
    </cfRule>
    <cfRule type="expression" dxfId="1946" priority="2046">
      <formula>IF(AND(AL1068&lt;0, RIGHT(TEXT(AL1068,"0.#"),1)="."),TRUE,FALSE)</formula>
    </cfRule>
  </conditionalFormatting>
  <conditionalFormatting sqref="Y1068:Y1069">
    <cfRule type="expression" dxfId="1945" priority="2041">
      <formula>IF(RIGHT(TEXT(Y1068,"0.#"),1)=".",FALSE,TRUE)</formula>
    </cfRule>
    <cfRule type="expression" dxfId="1944" priority="2042">
      <formula>IF(RIGHT(TEXT(Y1068,"0.#"),1)=".",TRUE,FALSE)</formula>
    </cfRule>
  </conditionalFormatting>
  <conditionalFormatting sqref="AE39">
    <cfRule type="expression" dxfId="1943" priority="2039">
      <formula>IF(RIGHT(TEXT(AE39,"0.#"),1)=".",FALSE,TRUE)</formula>
    </cfRule>
    <cfRule type="expression" dxfId="1942" priority="2040">
      <formula>IF(RIGHT(TEXT(AE39,"0.#"),1)=".",TRUE,FALSE)</formula>
    </cfRule>
  </conditionalFormatting>
  <conditionalFormatting sqref="AM41">
    <cfRule type="expression" dxfId="1941" priority="2023">
      <formula>IF(RIGHT(TEXT(AM41,"0.#"),1)=".",FALSE,TRUE)</formula>
    </cfRule>
    <cfRule type="expression" dxfId="1940" priority="2024">
      <formula>IF(RIGHT(TEXT(AM41,"0.#"),1)=".",TRUE,FALSE)</formula>
    </cfRule>
  </conditionalFormatting>
  <conditionalFormatting sqref="AE40">
    <cfRule type="expression" dxfId="1939" priority="2037">
      <formula>IF(RIGHT(TEXT(AE40,"0.#"),1)=".",FALSE,TRUE)</formula>
    </cfRule>
    <cfRule type="expression" dxfId="1938" priority="2038">
      <formula>IF(RIGHT(TEXT(AE40,"0.#"),1)=".",TRUE,FALSE)</formula>
    </cfRule>
  </conditionalFormatting>
  <conditionalFormatting sqref="AE41">
    <cfRule type="expression" dxfId="1937" priority="2035">
      <formula>IF(RIGHT(TEXT(AE41,"0.#"),1)=".",FALSE,TRUE)</formula>
    </cfRule>
    <cfRule type="expression" dxfId="1936" priority="2036">
      <formula>IF(RIGHT(TEXT(AE41,"0.#"),1)=".",TRUE,FALSE)</formula>
    </cfRule>
  </conditionalFormatting>
  <conditionalFormatting sqref="AI41">
    <cfRule type="expression" dxfId="1935" priority="2033">
      <formula>IF(RIGHT(TEXT(AI41,"0.#"),1)=".",FALSE,TRUE)</formula>
    </cfRule>
    <cfRule type="expression" dxfId="1934" priority="2034">
      <formula>IF(RIGHT(TEXT(AI41,"0.#"),1)=".",TRUE,FALSE)</formula>
    </cfRule>
  </conditionalFormatting>
  <conditionalFormatting sqref="AI40">
    <cfRule type="expression" dxfId="1933" priority="2031">
      <formula>IF(RIGHT(TEXT(AI40,"0.#"),1)=".",FALSE,TRUE)</formula>
    </cfRule>
    <cfRule type="expression" dxfId="1932" priority="2032">
      <formula>IF(RIGHT(TEXT(AI40,"0.#"),1)=".",TRUE,FALSE)</formula>
    </cfRule>
  </conditionalFormatting>
  <conditionalFormatting sqref="AI39">
    <cfRule type="expression" dxfId="1931" priority="2029">
      <formula>IF(RIGHT(TEXT(AI39,"0.#"),1)=".",FALSE,TRUE)</formula>
    </cfRule>
    <cfRule type="expression" dxfId="1930" priority="2030">
      <formula>IF(RIGHT(TEXT(AI39,"0.#"),1)=".",TRUE,FALSE)</formula>
    </cfRule>
  </conditionalFormatting>
  <conditionalFormatting sqref="AM39">
    <cfRule type="expression" dxfId="1929" priority="2027">
      <formula>IF(RIGHT(TEXT(AM39,"0.#"),1)=".",FALSE,TRUE)</formula>
    </cfRule>
    <cfRule type="expression" dxfId="1928" priority="2028">
      <formula>IF(RIGHT(TEXT(AM39,"0.#"),1)=".",TRUE,FALSE)</formula>
    </cfRule>
  </conditionalFormatting>
  <conditionalFormatting sqref="AM40">
    <cfRule type="expression" dxfId="1927" priority="2025">
      <formula>IF(RIGHT(TEXT(AM40,"0.#"),1)=".",FALSE,TRUE)</formula>
    </cfRule>
    <cfRule type="expression" dxfId="1926" priority="2026">
      <formula>IF(RIGHT(TEXT(AM40,"0.#"),1)=".",TRUE,FALSE)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9:AC29">
    <cfRule type="expression" dxfId="751" priority="51">
      <formula>IF(RIGHT(TEXT(P29,"0.#"),1)=".",FALSE,TRUE)</formula>
    </cfRule>
    <cfRule type="expression" dxfId="750" priority="52">
      <formula>IF(RIGHT(TEXT(P29,"0.#"),1)=".",TRUE,FALSE)</formula>
    </cfRule>
  </conditionalFormatting>
  <conditionalFormatting sqref="AE134:AE135 AI134:AI135">
    <cfRule type="expression" dxfId="749" priority="49">
      <formula>IF(RIGHT(TEXT(AE134,"0.#"),1)=".",FALSE,TRUE)</formula>
    </cfRule>
    <cfRule type="expression" dxfId="748" priority="50">
      <formula>IF(RIGHT(TEXT(AE134,"0.#"),1)=".",TRUE,FALSE)</formula>
    </cfRule>
  </conditionalFormatting>
  <conditionalFormatting sqref="AI34">
    <cfRule type="expression" dxfId="747" priority="37">
      <formula>IF(RIGHT(TEXT(AI34,"0.#"),1)=".",FALSE,TRUE)</formula>
    </cfRule>
    <cfRule type="expression" dxfId="746" priority="38">
      <formula>IF(RIGHT(TEXT(AI34,"0.#"),1)=".",TRUE,FALSE)</formula>
    </cfRule>
  </conditionalFormatting>
  <conditionalFormatting sqref="AE34">
    <cfRule type="expression" dxfId="745" priority="47">
      <formula>IF(RIGHT(TEXT(AE34,"0.#"),1)=".",FALSE,TRUE)</formula>
    </cfRule>
    <cfRule type="expression" dxfId="744" priority="48">
      <formula>IF(RIGHT(TEXT(AE34,"0.#"),1)=".",TRUE,FALSE)</formula>
    </cfRule>
  </conditionalFormatting>
  <conditionalFormatting sqref="AE33">
    <cfRule type="expression" dxfId="743" priority="45">
      <formula>IF(RIGHT(TEXT(AE33,"0.#"),1)=".",FALSE,TRUE)</formula>
    </cfRule>
    <cfRule type="expression" dxfId="742" priority="46">
      <formula>IF(RIGHT(TEXT(AE33,"0.#"),1)=".",TRUE,FALSE)</formula>
    </cfRule>
  </conditionalFormatting>
  <conditionalFormatting sqref="AE32">
    <cfRule type="expression" dxfId="741" priority="43">
      <formula>IF(RIGHT(TEXT(AE32,"0.#"),1)=".",FALSE,TRUE)</formula>
    </cfRule>
    <cfRule type="expression" dxfId="740" priority="44">
      <formula>IF(RIGHT(TEXT(AE32,"0.#"),1)=".",TRUE,FALSE)</formula>
    </cfRule>
  </conditionalFormatting>
  <conditionalFormatting sqref="AI32">
    <cfRule type="expression" dxfId="739" priority="41">
      <formula>IF(RIGHT(TEXT(AI32,"0.#"),1)=".",FALSE,TRUE)</formula>
    </cfRule>
    <cfRule type="expression" dxfId="738" priority="42">
      <formula>IF(RIGHT(TEXT(AI32,"0.#"),1)=".",TRUE,FALSE)</formula>
    </cfRule>
  </conditionalFormatting>
  <conditionalFormatting sqref="AI33">
    <cfRule type="expression" dxfId="737" priority="39">
      <formula>IF(RIGHT(TEXT(AI33,"0.#"),1)=".",FALSE,TRUE)</formula>
    </cfRule>
    <cfRule type="expression" dxfId="736" priority="40">
      <formula>IF(RIGHT(TEXT(AI33,"0.#"),1)=".",TRUE,FALSE)</formula>
    </cfRule>
  </conditionalFormatting>
  <conditionalFormatting sqref="AE101">
    <cfRule type="expression" dxfId="735" priority="35">
      <formula>IF(RIGHT(TEXT(AE101,"0.#"),1)=".",FALSE,TRUE)</formula>
    </cfRule>
    <cfRule type="expression" dxfId="734" priority="36">
      <formula>IF(RIGHT(TEXT(AE101,"0.#"),1)=".",TRUE,FALSE)</formula>
    </cfRule>
  </conditionalFormatting>
  <conditionalFormatting sqref="AI101">
    <cfRule type="expression" dxfId="733" priority="33">
      <formula>IF(RIGHT(TEXT(AI101,"0.#"),1)=".",FALSE,TRUE)</formula>
    </cfRule>
    <cfRule type="expression" dxfId="732" priority="34">
      <formula>IF(RIGHT(TEXT(AI101,"0.#"),1)=".",TRUE,FALSE)</formula>
    </cfRule>
  </conditionalFormatting>
  <conditionalFormatting sqref="AE102">
    <cfRule type="expression" dxfId="731" priority="31">
      <formula>IF(RIGHT(TEXT(AE102,"0.#"),1)=".",FALSE,TRUE)</formula>
    </cfRule>
    <cfRule type="expression" dxfId="730" priority="32">
      <formula>IF(RIGHT(TEXT(AE102,"0.#"),1)=".",TRUE,FALSE)</formula>
    </cfRule>
  </conditionalFormatting>
  <conditionalFormatting sqref="AI102">
    <cfRule type="expression" dxfId="729" priority="29">
      <formula>IF(RIGHT(TEXT(AI102,"0.#"),1)=".",FALSE,TRUE)</formula>
    </cfRule>
    <cfRule type="expression" dxfId="728" priority="30">
      <formula>IF(RIGHT(TEXT(AI102,"0.#"),1)=".",TRUE,FALSE)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Y838">
    <cfRule type="expression" dxfId="719" priority="15">
      <formula>IF(RIGHT(TEXT(Y838,"0.#"),1)=".",FALSE,TRUE)</formula>
    </cfRule>
    <cfRule type="expression" dxfId="718" priority="16">
      <formula>IF(RIGHT(TEXT(Y838,"0.#"),1)=".",TRUE,FALSE)</formula>
    </cfRule>
  </conditionalFormatting>
  <conditionalFormatting sqref="AL838:AO838">
    <cfRule type="expression" dxfId="717" priority="17">
      <formula>IF(AND(AL838&gt;=0, RIGHT(TEXT(AL838,"0.#"),1)&lt;&gt;"."),TRUE,FALSE)</formula>
    </cfRule>
    <cfRule type="expression" dxfId="716" priority="18">
      <formula>IF(AND(AL838&gt;=0, RIGHT(TEXT(AL838,"0.#"),1)="."),TRUE,FALSE)</formula>
    </cfRule>
    <cfRule type="expression" dxfId="715" priority="19">
      <formula>IF(AND(AL838&lt;0, RIGHT(TEXT(AL838,"0.#"),1)&lt;&gt;"."),TRUE,FALSE)</formula>
    </cfRule>
    <cfRule type="expression" dxfId="714" priority="20">
      <formula>IF(AND(AL838&lt;0, RIGHT(TEXT(AL838,"0.#"),1)="."),TRUE,FALSE)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Y903">
    <cfRule type="expression" dxfId="707" priority="7">
      <formula>IF(RIGHT(TEXT(Y903,"0.#"),1)=".",FALSE,TRUE)</formula>
    </cfRule>
    <cfRule type="expression" dxfId="706" priority="8">
      <formula>IF(RIGHT(TEXT(Y903,"0.#"),1)=".",TRUE,FALSE)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7"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573</v>
      </c>
      <c r="C2" s="13" t="str">
        <f>IF(B2="","",A2)</f>
        <v>医療分野の研究開発関連</v>
      </c>
      <c r="D2" s="13" t="str">
        <f>IF(C2="","",IF(D1&lt;&gt;"",CONCATENATE(D1,"、",C2),C2))</f>
        <v>医療分野の研究開発関連</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573</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6"/>
      <c r="AA2" s="417"/>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7" t="s">
        <v>253</v>
      </c>
      <c r="AV2" s="377"/>
      <c r="AW2" s="377"/>
      <c r="AX2" s="378"/>
    </row>
    <row r="3" spans="1:50" ht="18.75" customHeight="1" x14ac:dyDescent="0.15">
      <c r="A3" s="512"/>
      <c r="B3" s="513"/>
      <c r="C3" s="513"/>
      <c r="D3" s="513"/>
      <c r="E3" s="513"/>
      <c r="F3" s="514"/>
      <c r="G3" s="567"/>
      <c r="H3" s="383"/>
      <c r="I3" s="383"/>
      <c r="J3" s="383"/>
      <c r="K3" s="383"/>
      <c r="L3" s="383"/>
      <c r="M3" s="383"/>
      <c r="N3" s="383"/>
      <c r="O3" s="568"/>
      <c r="P3" s="580"/>
      <c r="Q3" s="383"/>
      <c r="R3" s="383"/>
      <c r="S3" s="383"/>
      <c r="T3" s="383"/>
      <c r="U3" s="383"/>
      <c r="V3" s="383"/>
      <c r="W3" s="383"/>
      <c r="X3" s="568"/>
      <c r="Y3" s="1005"/>
      <c r="Z3" s="1006"/>
      <c r="AA3" s="1007"/>
      <c r="AB3" s="1011"/>
      <c r="AC3" s="1012"/>
      <c r="AD3" s="1013"/>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6"/>
      <c r="AA9" s="417"/>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7" t="s">
        <v>253</v>
      </c>
      <c r="AV9" s="377"/>
      <c r="AW9" s="377"/>
      <c r="AX9" s="378"/>
    </row>
    <row r="10" spans="1:50" ht="18.75" customHeight="1" x14ac:dyDescent="0.15">
      <c r="A10" s="512"/>
      <c r="B10" s="513"/>
      <c r="C10" s="513"/>
      <c r="D10" s="513"/>
      <c r="E10" s="513"/>
      <c r="F10" s="514"/>
      <c r="G10" s="567"/>
      <c r="H10" s="383"/>
      <c r="I10" s="383"/>
      <c r="J10" s="383"/>
      <c r="K10" s="383"/>
      <c r="L10" s="383"/>
      <c r="M10" s="383"/>
      <c r="N10" s="383"/>
      <c r="O10" s="568"/>
      <c r="P10" s="580"/>
      <c r="Q10" s="383"/>
      <c r="R10" s="383"/>
      <c r="S10" s="383"/>
      <c r="T10" s="383"/>
      <c r="U10" s="383"/>
      <c r="V10" s="383"/>
      <c r="W10" s="383"/>
      <c r="X10" s="568"/>
      <c r="Y10" s="1005"/>
      <c r="Z10" s="1006"/>
      <c r="AA10" s="1007"/>
      <c r="AB10" s="1011"/>
      <c r="AC10" s="1012"/>
      <c r="AD10" s="1013"/>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6"/>
      <c r="AA16" s="417"/>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7" t="s">
        <v>253</v>
      </c>
      <c r="AV16" s="377"/>
      <c r="AW16" s="377"/>
      <c r="AX16" s="378"/>
    </row>
    <row r="17" spans="1:50" ht="18.75" customHeight="1" x14ac:dyDescent="0.15">
      <c r="A17" s="512"/>
      <c r="B17" s="513"/>
      <c r="C17" s="513"/>
      <c r="D17" s="513"/>
      <c r="E17" s="513"/>
      <c r="F17" s="514"/>
      <c r="G17" s="567"/>
      <c r="H17" s="383"/>
      <c r="I17" s="383"/>
      <c r="J17" s="383"/>
      <c r="K17" s="383"/>
      <c r="L17" s="383"/>
      <c r="M17" s="383"/>
      <c r="N17" s="383"/>
      <c r="O17" s="568"/>
      <c r="P17" s="580"/>
      <c r="Q17" s="383"/>
      <c r="R17" s="383"/>
      <c r="S17" s="383"/>
      <c r="T17" s="383"/>
      <c r="U17" s="383"/>
      <c r="V17" s="383"/>
      <c r="W17" s="383"/>
      <c r="X17" s="568"/>
      <c r="Y17" s="1005"/>
      <c r="Z17" s="1006"/>
      <c r="AA17" s="1007"/>
      <c r="AB17" s="1011"/>
      <c r="AC17" s="1012"/>
      <c r="AD17" s="1013"/>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6"/>
      <c r="AA23" s="417"/>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7" t="s">
        <v>253</v>
      </c>
      <c r="AV23" s="377"/>
      <c r="AW23" s="377"/>
      <c r="AX23" s="378"/>
    </row>
    <row r="24" spans="1:50" ht="18.75" customHeight="1" x14ac:dyDescent="0.15">
      <c r="A24" s="512"/>
      <c r="B24" s="513"/>
      <c r="C24" s="513"/>
      <c r="D24" s="513"/>
      <c r="E24" s="513"/>
      <c r="F24" s="514"/>
      <c r="G24" s="567"/>
      <c r="H24" s="383"/>
      <c r="I24" s="383"/>
      <c r="J24" s="383"/>
      <c r="K24" s="383"/>
      <c r="L24" s="383"/>
      <c r="M24" s="383"/>
      <c r="N24" s="383"/>
      <c r="O24" s="568"/>
      <c r="P24" s="580"/>
      <c r="Q24" s="383"/>
      <c r="R24" s="383"/>
      <c r="S24" s="383"/>
      <c r="T24" s="383"/>
      <c r="U24" s="383"/>
      <c r="V24" s="383"/>
      <c r="W24" s="383"/>
      <c r="X24" s="568"/>
      <c r="Y24" s="1005"/>
      <c r="Z24" s="1006"/>
      <c r="AA24" s="1007"/>
      <c r="AB24" s="1011"/>
      <c r="AC24" s="1012"/>
      <c r="AD24" s="1013"/>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6"/>
      <c r="AA30" s="417"/>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7" t="s">
        <v>253</v>
      </c>
      <c r="AV30" s="377"/>
      <c r="AW30" s="377"/>
      <c r="AX30" s="378"/>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1005"/>
      <c r="Z31" s="1006"/>
      <c r="AA31" s="1007"/>
      <c r="AB31" s="1011"/>
      <c r="AC31" s="1012"/>
      <c r="AD31" s="1013"/>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6"/>
      <c r="AA37" s="417"/>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7" t="s">
        <v>253</v>
      </c>
      <c r="AV37" s="377"/>
      <c r="AW37" s="377"/>
      <c r="AX37" s="378"/>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1005"/>
      <c r="Z38" s="1006"/>
      <c r="AA38" s="1007"/>
      <c r="AB38" s="1011"/>
      <c r="AC38" s="1012"/>
      <c r="AD38" s="1013"/>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6"/>
      <c r="AA44" s="417"/>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7" t="s">
        <v>253</v>
      </c>
      <c r="AV44" s="377"/>
      <c r="AW44" s="377"/>
      <c r="AX44" s="378"/>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1005"/>
      <c r="Z45" s="1006"/>
      <c r="AA45" s="1007"/>
      <c r="AB45" s="1011"/>
      <c r="AC45" s="1012"/>
      <c r="AD45" s="1013"/>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6"/>
      <c r="AA51" s="417"/>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7" t="s">
        <v>253</v>
      </c>
      <c r="AV51" s="377"/>
      <c r="AW51" s="377"/>
      <c r="AX51" s="378"/>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1005"/>
      <c r="Z52" s="1006"/>
      <c r="AA52" s="1007"/>
      <c r="AB52" s="1011"/>
      <c r="AC52" s="1012"/>
      <c r="AD52" s="1013"/>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6"/>
      <c r="AA58" s="417"/>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7" t="s">
        <v>253</v>
      </c>
      <c r="AV58" s="377"/>
      <c r="AW58" s="377"/>
      <c r="AX58" s="378"/>
    </row>
    <row r="59" spans="1:50" ht="18.75"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1005"/>
      <c r="Z59" s="1006"/>
      <c r="AA59" s="1007"/>
      <c r="AB59" s="1011"/>
      <c r="AC59" s="1012"/>
      <c r="AD59" s="1013"/>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6"/>
      <c r="AA65" s="417"/>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7" t="s">
        <v>253</v>
      </c>
      <c r="AV65" s="377"/>
      <c r="AW65" s="377"/>
      <c r="AX65" s="378"/>
    </row>
    <row r="66" spans="1:50" ht="18.75" customHeight="1" x14ac:dyDescent="0.15">
      <c r="A66" s="512"/>
      <c r="B66" s="513"/>
      <c r="C66" s="513"/>
      <c r="D66" s="513"/>
      <c r="E66" s="513"/>
      <c r="F66" s="514"/>
      <c r="G66" s="567"/>
      <c r="H66" s="383"/>
      <c r="I66" s="383"/>
      <c r="J66" s="383"/>
      <c r="K66" s="383"/>
      <c r="L66" s="383"/>
      <c r="M66" s="383"/>
      <c r="N66" s="383"/>
      <c r="O66" s="568"/>
      <c r="P66" s="580"/>
      <c r="Q66" s="383"/>
      <c r="R66" s="383"/>
      <c r="S66" s="383"/>
      <c r="T66" s="383"/>
      <c r="U66" s="383"/>
      <c r="V66" s="383"/>
      <c r="W66" s="383"/>
      <c r="X66" s="568"/>
      <c r="Y66" s="1005"/>
      <c r="Z66" s="1006"/>
      <c r="AA66" s="1007"/>
      <c r="AB66" s="1011"/>
      <c r="AC66" s="1012"/>
      <c r="AD66" s="1013"/>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6"/>
      <c r="B6" s="1037"/>
      <c r="C6" s="1037"/>
      <c r="D6" s="1037"/>
      <c r="E6" s="1037"/>
      <c r="F6" s="1038"/>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6"/>
      <c r="B7" s="1037"/>
      <c r="C7" s="1037"/>
      <c r="D7" s="1037"/>
      <c r="E7" s="1037"/>
      <c r="F7" s="1038"/>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6"/>
      <c r="B8" s="1037"/>
      <c r="C8" s="1037"/>
      <c r="D8" s="1037"/>
      <c r="E8" s="1037"/>
      <c r="F8" s="1038"/>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6"/>
      <c r="B9" s="1037"/>
      <c r="C9" s="1037"/>
      <c r="D9" s="1037"/>
      <c r="E9" s="1037"/>
      <c r="F9" s="1038"/>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6"/>
      <c r="B10" s="1037"/>
      <c r="C10" s="1037"/>
      <c r="D10" s="1037"/>
      <c r="E10" s="1037"/>
      <c r="F10" s="1038"/>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6"/>
      <c r="B11" s="1037"/>
      <c r="C11" s="1037"/>
      <c r="D11" s="1037"/>
      <c r="E11" s="1037"/>
      <c r="F11" s="1038"/>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6"/>
      <c r="B12" s="1037"/>
      <c r="C12" s="1037"/>
      <c r="D12" s="1037"/>
      <c r="E12" s="1037"/>
      <c r="F12" s="1038"/>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6"/>
      <c r="B13" s="1037"/>
      <c r="C13" s="1037"/>
      <c r="D13" s="1037"/>
      <c r="E13" s="1037"/>
      <c r="F13" s="1038"/>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6"/>
      <c r="B14" s="1037"/>
      <c r="C14" s="1037"/>
      <c r="D14" s="1037"/>
      <c r="E14" s="1037"/>
      <c r="F14" s="1038"/>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6"/>
      <c r="B19" s="1037"/>
      <c r="C19" s="1037"/>
      <c r="D19" s="1037"/>
      <c r="E19" s="1037"/>
      <c r="F19" s="1038"/>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6"/>
      <c r="B20" s="1037"/>
      <c r="C20" s="1037"/>
      <c r="D20" s="1037"/>
      <c r="E20" s="1037"/>
      <c r="F20" s="1038"/>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6"/>
      <c r="B21" s="1037"/>
      <c r="C21" s="1037"/>
      <c r="D21" s="1037"/>
      <c r="E21" s="1037"/>
      <c r="F21" s="1038"/>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6"/>
      <c r="B22" s="1037"/>
      <c r="C22" s="1037"/>
      <c r="D22" s="1037"/>
      <c r="E22" s="1037"/>
      <c r="F22" s="1038"/>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6"/>
      <c r="B23" s="1037"/>
      <c r="C23" s="1037"/>
      <c r="D23" s="1037"/>
      <c r="E23" s="1037"/>
      <c r="F23" s="1038"/>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6"/>
      <c r="B24" s="1037"/>
      <c r="C24" s="1037"/>
      <c r="D24" s="1037"/>
      <c r="E24" s="1037"/>
      <c r="F24" s="1038"/>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6"/>
      <c r="B25" s="1037"/>
      <c r="C25" s="1037"/>
      <c r="D25" s="1037"/>
      <c r="E25" s="1037"/>
      <c r="F25" s="1038"/>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6"/>
      <c r="B26" s="1037"/>
      <c r="C26" s="1037"/>
      <c r="D26" s="1037"/>
      <c r="E26" s="1037"/>
      <c r="F26" s="1038"/>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6"/>
      <c r="B27" s="1037"/>
      <c r="C27" s="1037"/>
      <c r="D27" s="1037"/>
      <c r="E27" s="1037"/>
      <c r="F27" s="103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6"/>
      <c r="B32" s="1037"/>
      <c r="C32" s="1037"/>
      <c r="D32" s="1037"/>
      <c r="E32" s="1037"/>
      <c r="F32" s="1038"/>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6"/>
      <c r="B33" s="1037"/>
      <c r="C33" s="1037"/>
      <c r="D33" s="1037"/>
      <c r="E33" s="1037"/>
      <c r="F33" s="1038"/>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6"/>
      <c r="B34" s="1037"/>
      <c r="C34" s="1037"/>
      <c r="D34" s="1037"/>
      <c r="E34" s="1037"/>
      <c r="F34" s="1038"/>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6"/>
      <c r="B35" s="1037"/>
      <c r="C35" s="1037"/>
      <c r="D35" s="1037"/>
      <c r="E35" s="1037"/>
      <c r="F35" s="1038"/>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6"/>
      <c r="B36" s="1037"/>
      <c r="C36" s="1037"/>
      <c r="D36" s="1037"/>
      <c r="E36" s="1037"/>
      <c r="F36" s="1038"/>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6"/>
      <c r="B37" s="1037"/>
      <c r="C37" s="1037"/>
      <c r="D37" s="1037"/>
      <c r="E37" s="1037"/>
      <c r="F37" s="1038"/>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6"/>
      <c r="B38" s="1037"/>
      <c r="C38" s="1037"/>
      <c r="D38" s="1037"/>
      <c r="E38" s="1037"/>
      <c r="F38" s="1038"/>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6"/>
      <c r="B39" s="1037"/>
      <c r="C39" s="1037"/>
      <c r="D39" s="1037"/>
      <c r="E39" s="1037"/>
      <c r="F39" s="1038"/>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6"/>
      <c r="B40" s="1037"/>
      <c r="C40" s="1037"/>
      <c r="D40" s="1037"/>
      <c r="E40" s="1037"/>
      <c r="F40" s="103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6"/>
      <c r="B45" s="1037"/>
      <c r="C45" s="1037"/>
      <c r="D45" s="1037"/>
      <c r="E45" s="1037"/>
      <c r="F45" s="1038"/>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6"/>
      <c r="B46" s="1037"/>
      <c r="C46" s="1037"/>
      <c r="D46" s="1037"/>
      <c r="E46" s="1037"/>
      <c r="F46" s="1038"/>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6"/>
      <c r="B47" s="1037"/>
      <c r="C47" s="1037"/>
      <c r="D47" s="1037"/>
      <c r="E47" s="1037"/>
      <c r="F47" s="1038"/>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6"/>
      <c r="B48" s="1037"/>
      <c r="C48" s="1037"/>
      <c r="D48" s="1037"/>
      <c r="E48" s="1037"/>
      <c r="F48" s="1038"/>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6"/>
      <c r="B49" s="1037"/>
      <c r="C49" s="1037"/>
      <c r="D49" s="1037"/>
      <c r="E49" s="1037"/>
      <c r="F49" s="1038"/>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6"/>
      <c r="B50" s="1037"/>
      <c r="C50" s="1037"/>
      <c r="D50" s="1037"/>
      <c r="E50" s="1037"/>
      <c r="F50" s="1038"/>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6"/>
      <c r="B51" s="1037"/>
      <c r="C51" s="1037"/>
      <c r="D51" s="1037"/>
      <c r="E51" s="1037"/>
      <c r="F51" s="1038"/>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6"/>
      <c r="B52" s="1037"/>
      <c r="C52" s="1037"/>
      <c r="D52" s="1037"/>
      <c r="E52" s="1037"/>
      <c r="F52" s="1038"/>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6"/>
      <c r="B59" s="1037"/>
      <c r="C59" s="1037"/>
      <c r="D59" s="1037"/>
      <c r="E59" s="1037"/>
      <c r="F59" s="1038"/>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6"/>
      <c r="B60" s="1037"/>
      <c r="C60" s="1037"/>
      <c r="D60" s="1037"/>
      <c r="E60" s="1037"/>
      <c r="F60" s="1038"/>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6"/>
      <c r="B61" s="1037"/>
      <c r="C61" s="1037"/>
      <c r="D61" s="1037"/>
      <c r="E61" s="1037"/>
      <c r="F61" s="1038"/>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6"/>
      <c r="B62" s="1037"/>
      <c r="C62" s="1037"/>
      <c r="D62" s="1037"/>
      <c r="E62" s="1037"/>
      <c r="F62" s="1038"/>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6"/>
      <c r="B63" s="1037"/>
      <c r="C63" s="1037"/>
      <c r="D63" s="1037"/>
      <c r="E63" s="1037"/>
      <c r="F63" s="1038"/>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6"/>
      <c r="B64" s="1037"/>
      <c r="C64" s="1037"/>
      <c r="D64" s="1037"/>
      <c r="E64" s="1037"/>
      <c r="F64" s="1038"/>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6"/>
      <c r="B65" s="1037"/>
      <c r="C65" s="1037"/>
      <c r="D65" s="1037"/>
      <c r="E65" s="1037"/>
      <c r="F65" s="1038"/>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6"/>
      <c r="B66" s="1037"/>
      <c r="C66" s="1037"/>
      <c r="D66" s="1037"/>
      <c r="E66" s="1037"/>
      <c r="F66" s="1038"/>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6"/>
      <c r="B67" s="1037"/>
      <c r="C67" s="1037"/>
      <c r="D67" s="1037"/>
      <c r="E67" s="1037"/>
      <c r="F67" s="103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6"/>
      <c r="B72" s="1037"/>
      <c r="C72" s="1037"/>
      <c r="D72" s="1037"/>
      <c r="E72" s="1037"/>
      <c r="F72" s="1038"/>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6"/>
      <c r="B73" s="1037"/>
      <c r="C73" s="1037"/>
      <c r="D73" s="1037"/>
      <c r="E73" s="1037"/>
      <c r="F73" s="1038"/>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6"/>
      <c r="B74" s="1037"/>
      <c r="C74" s="1037"/>
      <c r="D74" s="1037"/>
      <c r="E74" s="1037"/>
      <c r="F74" s="1038"/>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6"/>
      <c r="B75" s="1037"/>
      <c r="C75" s="1037"/>
      <c r="D75" s="1037"/>
      <c r="E75" s="1037"/>
      <c r="F75" s="1038"/>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6"/>
      <c r="B76" s="1037"/>
      <c r="C76" s="1037"/>
      <c r="D76" s="1037"/>
      <c r="E76" s="1037"/>
      <c r="F76" s="1038"/>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6"/>
      <c r="B77" s="1037"/>
      <c r="C77" s="1037"/>
      <c r="D77" s="1037"/>
      <c r="E77" s="1037"/>
      <c r="F77" s="1038"/>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6"/>
      <c r="B78" s="1037"/>
      <c r="C78" s="1037"/>
      <c r="D78" s="1037"/>
      <c r="E78" s="1037"/>
      <c r="F78" s="1038"/>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6"/>
      <c r="B79" s="1037"/>
      <c r="C79" s="1037"/>
      <c r="D79" s="1037"/>
      <c r="E79" s="1037"/>
      <c r="F79" s="1038"/>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6"/>
      <c r="B80" s="1037"/>
      <c r="C80" s="1037"/>
      <c r="D80" s="1037"/>
      <c r="E80" s="1037"/>
      <c r="F80" s="103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6"/>
      <c r="B85" s="1037"/>
      <c r="C85" s="1037"/>
      <c r="D85" s="1037"/>
      <c r="E85" s="1037"/>
      <c r="F85" s="1038"/>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6"/>
      <c r="B86" s="1037"/>
      <c r="C86" s="1037"/>
      <c r="D86" s="1037"/>
      <c r="E86" s="1037"/>
      <c r="F86" s="1038"/>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6"/>
      <c r="B87" s="1037"/>
      <c r="C87" s="1037"/>
      <c r="D87" s="1037"/>
      <c r="E87" s="1037"/>
      <c r="F87" s="1038"/>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6"/>
      <c r="B88" s="1037"/>
      <c r="C88" s="1037"/>
      <c r="D88" s="1037"/>
      <c r="E88" s="1037"/>
      <c r="F88" s="1038"/>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6"/>
      <c r="B89" s="1037"/>
      <c r="C89" s="1037"/>
      <c r="D89" s="1037"/>
      <c r="E89" s="1037"/>
      <c r="F89" s="1038"/>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6"/>
      <c r="B90" s="1037"/>
      <c r="C90" s="1037"/>
      <c r="D90" s="1037"/>
      <c r="E90" s="1037"/>
      <c r="F90" s="1038"/>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6"/>
      <c r="B91" s="1037"/>
      <c r="C91" s="1037"/>
      <c r="D91" s="1037"/>
      <c r="E91" s="1037"/>
      <c r="F91" s="1038"/>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6"/>
      <c r="B92" s="1037"/>
      <c r="C92" s="1037"/>
      <c r="D92" s="1037"/>
      <c r="E92" s="1037"/>
      <c r="F92" s="1038"/>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6"/>
      <c r="B93" s="1037"/>
      <c r="C93" s="1037"/>
      <c r="D93" s="1037"/>
      <c r="E93" s="1037"/>
      <c r="F93" s="103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6"/>
      <c r="B98" s="1037"/>
      <c r="C98" s="1037"/>
      <c r="D98" s="1037"/>
      <c r="E98" s="1037"/>
      <c r="F98" s="1038"/>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6"/>
      <c r="B99" s="1037"/>
      <c r="C99" s="1037"/>
      <c r="D99" s="1037"/>
      <c r="E99" s="1037"/>
      <c r="F99" s="1038"/>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6"/>
      <c r="B100" s="1037"/>
      <c r="C100" s="1037"/>
      <c r="D100" s="1037"/>
      <c r="E100" s="1037"/>
      <c r="F100" s="1038"/>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6"/>
      <c r="B101" s="1037"/>
      <c r="C101" s="1037"/>
      <c r="D101" s="1037"/>
      <c r="E101" s="1037"/>
      <c r="F101" s="1038"/>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6"/>
      <c r="B102" s="1037"/>
      <c r="C102" s="1037"/>
      <c r="D102" s="1037"/>
      <c r="E102" s="1037"/>
      <c r="F102" s="1038"/>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6"/>
      <c r="B103" s="1037"/>
      <c r="C103" s="1037"/>
      <c r="D103" s="1037"/>
      <c r="E103" s="1037"/>
      <c r="F103" s="1038"/>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6"/>
      <c r="B104" s="1037"/>
      <c r="C104" s="1037"/>
      <c r="D104" s="1037"/>
      <c r="E104" s="1037"/>
      <c r="F104" s="1038"/>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6"/>
      <c r="B105" s="1037"/>
      <c r="C105" s="1037"/>
      <c r="D105" s="1037"/>
      <c r="E105" s="1037"/>
      <c r="F105" s="1038"/>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6"/>
      <c r="B112" s="1037"/>
      <c r="C112" s="1037"/>
      <c r="D112" s="1037"/>
      <c r="E112" s="1037"/>
      <c r="F112" s="1038"/>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6"/>
      <c r="B113" s="1037"/>
      <c r="C113" s="1037"/>
      <c r="D113" s="1037"/>
      <c r="E113" s="1037"/>
      <c r="F113" s="1038"/>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6"/>
      <c r="B114" s="1037"/>
      <c r="C114" s="1037"/>
      <c r="D114" s="1037"/>
      <c r="E114" s="1037"/>
      <c r="F114" s="1038"/>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6"/>
      <c r="B115" s="1037"/>
      <c r="C115" s="1037"/>
      <c r="D115" s="1037"/>
      <c r="E115" s="1037"/>
      <c r="F115" s="1038"/>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6"/>
      <c r="B116" s="1037"/>
      <c r="C116" s="1037"/>
      <c r="D116" s="1037"/>
      <c r="E116" s="1037"/>
      <c r="F116" s="1038"/>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6"/>
      <c r="B117" s="1037"/>
      <c r="C117" s="1037"/>
      <c r="D117" s="1037"/>
      <c r="E117" s="1037"/>
      <c r="F117" s="1038"/>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6"/>
      <c r="B118" s="1037"/>
      <c r="C118" s="1037"/>
      <c r="D118" s="1037"/>
      <c r="E118" s="1037"/>
      <c r="F118" s="1038"/>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6"/>
      <c r="B119" s="1037"/>
      <c r="C119" s="1037"/>
      <c r="D119" s="1037"/>
      <c r="E119" s="1037"/>
      <c r="F119" s="1038"/>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6"/>
      <c r="B120" s="1037"/>
      <c r="C120" s="1037"/>
      <c r="D120" s="1037"/>
      <c r="E120" s="1037"/>
      <c r="F120" s="103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6"/>
      <c r="B125" s="1037"/>
      <c r="C125" s="1037"/>
      <c r="D125" s="1037"/>
      <c r="E125" s="1037"/>
      <c r="F125" s="1038"/>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6"/>
      <c r="B126" s="1037"/>
      <c r="C126" s="1037"/>
      <c r="D126" s="1037"/>
      <c r="E126" s="1037"/>
      <c r="F126" s="1038"/>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6"/>
      <c r="B127" s="1037"/>
      <c r="C127" s="1037"/>
      <c r="D127" s="1037"/>
      <c r="E127" s="1037"/>
      <c r="F127" s="1038"/>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6"/>
      <c r="B128" s="1037"/>
      <c r="C128" s="1037"/>
      <c r="D128" s="1037"/>
      <c r="E128" s="1037"/>
      <c r="F128" s="1038"/>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6"/>
      <c r="B129" s="1037"/>
      <c r="C129" s="1037"/>
      <c r="D129" s="1037"/>
      <c r="E129" s="1037"/>
      <c r="F129" s="1038"/>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6"/>
      <c r="B130" s="1037"/>
      <c r="C130" s="1037"/>
      <c r="D130" s="1037"/>
      <c r="E130" s="1037"/>
      <c r="F130" s="1038"/>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6"/>
      <c r="B131" s="1037"/>
      <c r="C131" s="1037"/>
      <c r="D131" s="1037"/>
      <c r="E131" s="1037"/>
      <c r="F131" s="1038"/>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6"/>
      <c r="B132" s="1037"/>
      <c r="C132" s="1037"/>
      <c r="D132" s="1037"/>
      <c r="E132" s="1037"/>
      <c r="F132" s="1038"/>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6"/>
      <c r="B133" s="1037"/>
      <c r="C133" s="1037"/>
      <c r="D133" s="1037"/>
      <c r="E133" s="1037"/>
      <c r="F133" s="103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6"/>
      <c r="B138" s="1037"/>
      <c r="C138" s="1037"/>
      <c r="D138" s="1037"/>
      <c r="E138" s="1037"/>
      <c r="F138" s="1038"/>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6"/>
      <c r="B139" s="1037"/>
      <c r="C139" s="1037"/>
      <c r="D139" s="1037"/>
      <c r="E139" s="1037"/>
      <c r="F139" s="1038"/>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6"/>
      <c r="B140" s="1037"/>
      <c r="C140" s="1037"/>
      <c r="D140" s="1037"/>
      <c r="E140" s="1037"/>
      <c r="F140" s="1038"/>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6"/>
      <c r="B141" s="1037"/>
      <c r="C141" s="1037"/>
      <c r="D141" s="1037"/>
      <c r="E141" s="1037"/>
      <c r="F141" s="1038"/>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6"/>
      <c r="B142" s="1037"/>
      <c r="C142" s="1037"/>
      <c r="D142" s="1037"/>
      <c r="E142" s="1037"/>
      <c r="F142" s="1038"/>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6"/>
      <c r="B143" s="1037"/>
      <c r="C143" s="1037"/>
      <c r="D143" s="1037"/>
      <c r="E143" s="1037"/>
      <c r="F143" s="1038"/>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6"/>
      <c r="B144" s="1037"/>
      <c r="C144" s="1037"/>
      <c r="D144" s="1037"/>
      <c r="E144" s="1037"/>
      <c r="F144" s="1038"/>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6"/>
      <c r="B145" s="1037"/>
      <c r="C145" s="1037"/>
      <c r="D145" s="1037"/>
      <c r="E145" s="1037"/>
      <c r="F145" s="1038"/>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6"/>
      <c r="B146" s="1037"/>
      <c r="C146" s="1037"/>
      <c r="D146" s="1037"/>
      <c r="E146" s="1037"/>
      <c r="F146" s="103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6"/>
      <c r="B151" s="1037"/>
      <c r="C151" s="1037"/>
      <c r="D151" s="1037"/>
      <c r="E151" s="1037"/>
      <c r="F151" s="1038"/>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6"/>
      <c r="B152" s="1037"/>
      <c r="C152" s="1037"/>
      <c r="D152" s="1037"/>
      <c r="E152" s="1037"/>
      <c r="F152" s="1038"/>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6"/>
      <c r="B153" s="1037"/>
      <c r="C153" s="1037"/>
      <c r="D153" s="1037"/>
      <c r="E153" s="1037"/>
      <c r="F153" s="1038"/>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6"/>
      <c r="B154" s="1037"/>
      <c r="C154" s="1037"/>
      <c r="D154" s="1037"/>
      <c r="E154" s="1037"/>
      <c r="F154" s="1038"/>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6"/>
      <c r="B155" s="1037"/>
      <c r="C155" s="1037"/>
      <c r="D155" s="1037"/>
      <c r="E155" s="1037"/>
      <c r="F155" s="1038"/>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6"/>
      <c r="B156" s="1037"/>
      <c r="C156" s="1037"/>
      <c r="D156" s="1037"/>
      <c r="E156" s="1037"/>
      <c r="F156" s="1038"/>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6"/>
      <c r="B157" s="1037"/>
      <c r="C157" s="1037"/>
      <c r="D157" s="1037"/>
      <c r="E157" s="1037"/>
      <c r="F157" s="1038"/>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6"/>
      <c r="B158" s="1037"/>
      <c r="C158" s="1037"/>
      <c r="D158" s="1037"/>
      <c r="E158" s="1037"/>
      <c r="F158" s="1038"/>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6"/>
      <c r="B165" s="1037"/>
      <c r="C165" s="1037"/>
      <c r="D165" s="1037"/>
      <c r="E165" s="1037"/>
      <c r="F165" s="1038"/>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6"/>
      <c r="B166" s="1037"/>
      <c r="C166" s="1037"/>
      <c r="D166" s="1037"/>
      <c r="E166" s="1037"/>
      <c r="F166" s="1038"/>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6"/>
      <c r="B167" s="1037"/>
      <c r="C167" s="1037"/>
      <c r="D167" s="1037"/>
      <c r="E167" s="1037"/>
      <c r="F167" s="1038"/>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6"/>
      <c r="B168" s="1037"/>
      <c r="C168" s="1037"/>
      <c r="D168" s="1037"/>
      <c r="E168" s="1037"/>
      <c r="F168" s="1038"/>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6"/>
      <c r="B169" s="1037"/>
      <c r="C169" s="1037"/>
      <c r="D169" s="1037"/>
      <c r="E169" s="1037"/>
      <c r="F169" s="1038"/>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6"/>
      <c r="B170" s="1037"/>
      <c r="C170" s="1037"/>
      <c r="D170" s="1037"/>
      <c r="E170" s="1037"/>
      <c r="F170" s="1038"/>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6"/>
      <c r="B171" s="1037"/>
      <c r="C171" s="1037"/>
      <c r="D171" s="1037"/>
      <c r="E171" s="1037"/>
      <c r="F171" s="1038"/>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6"/>
      <c r="B172" s="1037"/>
      <c r="C172" s="1037"/>
      <c r="D172" s="1037"/>
      <c r="E172" s="1037"/>
      <c r="F172" s="1038"/>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6"/>
      <c r="B173" s="1037"/>
      <c r="C173" s="1037"/>
      <c r="D173" s="1037"/>
      <c r="E173" s="1037"/>
      <c r="F173" s="103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6"/>
      <c r="B178" s="1037"/>
      <c r="C178" s="1037"/>
      <c r="D178" s="1037"/>
      <c r="E178" s="1037"/>
      <c r="F178" s="1038"/>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6"/>
      <c r="B179" s="1037"/>
      <c r="C179" s="1037"/>
      <c r="D179" s="1037"/>
      <c r="E179" s="1037"/>
      <c r="F179" s="1038"/>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6"/>
      <c r="B180" s="1037"/>
      <c r="C180" s="1037"/>
      <c r="D180" s="1037"/>
      <c r="E180" s="1037"/>
      <c r="F180" s="1038"/>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6"/>
      <c r="B181" s="1037"/>
      <c r="C181" s="1037"/>
      <c r="D181" s="1037"/>
      <c r="E181" s="1037"/>
      <c r="F181" s="1038"/>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6"/>
      <c r="B182" s="1037"/>
      <c r="C182" s="1037"/>
      <c r="D182" s="1037"/>
      <c r="E182" s="1037"/>
      <c r="F182" s="1038"/>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6"/>
      <c r="B183" s="1037"/>
      <c r="C183" s="1037"/>
      <c r="D183" s="1037"/>
      <c r="E183" s="1037"/>
      <c r="F183" s="1038"/>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6"/>
      <c r="B184" s="1037"/>
      <c r="C184" s="1037"/>
      <c r="D184" s="1037"/>
      <c r="E184" s="1037"/>
      <c r="F184" s="1038"/>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6"/>
      <c r="B185" s="1037"/>
      <c r="C185" s="1037"/>
      <c r="D185" s="1037"/>
      <c r="E185" s="1037"/>
      <c r="F185" s="1038"/>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6"/>
      <c r="B186" s="1037"/>
      <c r="C186" s="1037"/>
      <c r="D186" s="1037"/>
      <c r="E186" s="1037"/>
      <c r="F186" s="103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6"/>
      <c r="B191" s="1037"/>
      <c r="C191" s="1037"/>
      <c r="D191" s="1037"/>
      <c r="E191" s="1037"/>
      <c r="F191" s="1038"/>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6"/>
      <c r="B192" s="1037"/>
      <c r="C192" s="1037"/>
      <c r="D192" s="1037"/>
      <c r="E192" s="1037"/>
      <c r="F192" s="1038"/>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6"/>
      <c r="B193" s="1037"/>
      <c r="C193" s="1037"/>
      <c r="D193" s="1037"/>
      <c r="E193" s="1037"/>
      <c r="F193" s="1038"/>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6"/>
      <c r="B194" s="1037"/>
      <c r="C194" s="1037"/>
      <c r="D194" s="1037"/>
      <c r="E194" s="1037"/>
      <c r="F194" s="1038"/>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6"/>
      <c r="B195" s="1037"/>
      <c r="C195" s="1037"/>
      <c r="D195" s="1037"/>
      <c r="E195" s="1037"/>
      <c r="F195" s="1038"/>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6"/>
      <c r="B196" s="1037"/>
      <c r="C196" s="1037"/>
      <c r="D196" s="1037"/>
      <c r="E196" s="1037"/>
      <c r="F196" s="1038"/>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6"/>
      <c r="B197" s="1037"/>
      <c r="C197" s="1037"/>
      <c r="D197" s="1037"/>
      <c r="E197" s="1037"/>
      <c r="F197" s="1038"/>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6"/>
      <c r="B198" s="1037"/>
      <c r="C198" s="1037"/>
      <c r="D198" s="1037"/>
      <c r="E198" s="1037"/>
      <c r="F198" s="1038"/>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6"/>
      <c r="B199" s="1037"/>
      <c r="C199" s="1037"/>
      <c r="D199" s="1037"/>
      <c r="E199" s="1037"/>
      <c r="F199" s="103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6"/>
      <c r="B204" s="1037"/>
      <c r="C204" s="1037"/>
      <c r="D204" s="1037"/>
      <c r="E204" s="1037"/>
      <c r="F204" s="1038"/>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6"/>
      <c r="B205" s="1037"/>
      <c r="C205" s="1037"/>
      <c r="D205" s="1037"/>
      <c r="E205" s="1037"/>
      <c r="F205" s="1038"/>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6"/>
      <c r="B206" s="1037"/>
      <c r="C206" s="1037"/>
      <c r="D206" s="1037"/>
      <c r="E206" s="1037"/>
      <c r="F206" s="1038"/>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6"/>
      <c r="B207" s="1037"/>
      <c r="C207" s="1037"/>
      <c r="D207" s="1037"/>
      <c r="E207" s="1037"/>
      <c r="F207" s="1038"/>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6"/>
      <c r="B208" s="1037"/>
      <c r="C208" s="1037"/>
      <c r="D208" s="1037"/>
      <c r="E208" s="1037"/>
      <c r="F208" s="1038"/>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6"/>
      <c r="B209" s="1037"/>
      <c r="C209" s="1037"/>
      <c r="D209" s="1037"/>
      <c r="E209" s="1037"/>
      <c r="F209" s="1038"/>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6"/>
      <c r="B210" s="1037"/>
      <c r="C210" s="1037"/>
      <c r="D210" s="1037"/>
      <c r="E210" s="1037"/>
      <c r="F210" s="1038"/>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6"/>
      <c r="B211" s="1037"/>
      <c r="C211" s="1037"/>
      <c r="D211" s="1037"/>
      <c r="E211" s="1037"/>
      <c r="F211" s="1038"/>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6"/>
      <c r="B218" s="1037"/>
      <c r="C218" s="1037"/>
      <c r="D218" s="1037"/>
      <c r="E218" s="1037"/>
      <c r="F218" s="1038"/>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6"/>
      <c r="B219" s="1037"/>
      <c r="C219" s="1037"/>
      <c r="D219" s="1037"/>
      <c r="E219" s="1037"/>
      <c r="F219" s="1038"/>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6"/>
      <c r="B220" s="1037"/>
      <c r="C220" s="1037"/>
      <c r="D220" s="1037"/>
      <c r="E220" s="1037"/>
      <c r="F220" s="1038"/>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6"/>
      <c r="B221" s="1037"/>
      <c r="C221" s="1037"/>
      <c r="D221" s="1037"/>
      <c r="E221" s="1037"/>
      <c r="F221" s="1038"/>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6"/>
      <c r="B222" s="1037"/>
      <c r="C222" s="1037"/>
      <c r="D222" s="1037"/>
      <c r="E222" s="1037"/>
      <c r="F222" s="1038"/>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6"/>
      <c r="B223" s="1037"/>
      <c r="C223" s="1037"/>
      <c r="D223" s="1037"/>
      <c r="E223" s="1037"/>
      <c r="F223" s="1038"/>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6"/>
      <c r="B224" s="1037"/>
      <c r="C224" s="1037"/>
      <c r="D224" s="1037"/>
      <c r="E224" s="1037"/>
      <c r="F224" s="1038"/>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6"/>
      <c r="B225" s="1037"/>
      <c r="C225" s="1037"/>
      <c r="D225" s="1037"/>
      <c r="E225" s="1037"/>
      <c r="F225" s="1038"/>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6"/>
      <c r="B226" s="1037"/>
      <c r="C226" s="1037"/>
      <c r="D226" s="1037"/>
      <c r="E226" s="1037"/>
      <c r="F226" s="103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6"/>
      <c r="B231" s="1037"/>
      <c r="C231" s="1037"/>
      <c r="D231" s="1037"/>
      <c r="E231" s="1037"/>
      <c r="F231" s="1038"/>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6"/>
      <c r="B232" s="1037"/>
      <c r="C232" s="1037"/>
      <c r="D232" s="1037"/>
      <c r="E232" s="1037"/>
      <c r="F232" s="1038"/>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6"/>
      <c r="B233" s="1037"/>
      <c r="C233" s="1037"/>
      <c r="D233" s="1037"/>
      <c r="E233" s="1037"/>
      <c r="F233" s="1038"/>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6"/>
      <c r="B234" s="1037"/>
      <c r="C234" s="1037"/>
      <c r="D234" s="1037"/>
      <c r="E234" s="1037"/>
      <c r="F234" s="1038"/>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6"/>
      <c r="B235" s="1037"/>
      <c r="C235" s="1037"/>
      <c r="D235" s="1037"/>
      <c r="E235" s="1037"/>
      <c r="F235" s="1038"/>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6"/>
      <c r="B236" s="1037"/>
      <c r="C236" s="1037"/>
      <c r="D236" s="1037"/>
      <c r="E236" s="1037"/>
      <c r="F236" s="1038"/>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6"/>
      <c r="B237" s="1037"/>
      <c r="C237" s="1037"/>
      <c r="D237" s="1037"/>
      <c r="E237" s="1037"/>
      <c r="F237" s="1038"/>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6"/>
      <c r="B238" s="1037"/>
      <c r="C238" s="1037"/>
      <c r="D238" s="1037"/>
      <c r="E238" s="1037"/>
      <c r="F238" s="1038"/>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6"/>
      <c r="B239" s="1037"/>
      <c r="C239" s="1037"/>
      <c r="D239" s="1037"/>
      <c r="E239" s="1037"/>
      <c r="F239" s="103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6"/>
      <c r="B244" s="1037"/>
      <c r="C244" s="1037"/>
      <c r="D244" s="1037"/>
      <c r="E244" s="1037"/>
      <c r="F244" s="1038"/>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6"/>
      <c r="B245" s="1037"/>
      <c r="C245" s="1037"/>
      <c r="D245" s="1037"/>
      <c r="E245" s="1037"/>
      <c r="F245" s="1038"/>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6"/>
      <c r="B246" s="1037"/>
      <c r="C246" s="1037"/>
      <c r="D246" s="1037"/>
      <c r="E246" s="1037"/>
      <c r="F246" s="1038"/>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6"/>
      <c r="B247" s="1037"/>
      <c r="C247" s="1037"/>
      <c r="D247" s="1037"/>
      <c r="E247" s="1037"/>
      <c r="F247" s="1038"/>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6"/>
      <c r="B248" s="1037"/>
      <c r="C248" s="1037"/>
      <c r="D248" s="1037"/>
      <c r="E248" s="1037"/>
      <c r="F248" s="1038"/>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6"/>
      <c r="B249" s="1037"/>
      <c r="C249" s="1037"/>
      <c r="D249" s="1037"/>
      <c r="E249" s="1037"/>
      <c r="F249" s="1038"/>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6"/>
      <c r="B250" s="1037"/>
      <c r="C250" s="1037"/>
      <c r="D250" s="1037"/>
      <c r="E250" s="1037"/>
      <c r="F250" s="1038"/>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6"/>
      <c r="B251" s="1037"/>
      <c r="C251" s="1037"/>
      <c r="D251" s="1037"/>
      <c r="E251" s="1037"/>
      <c r="F251" s="1038"/>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6"/>
      <c r="B252" s="1037"/>
      <c r="C252" s="1037"/>
      <c r="D252" s="1037"/>
      <c r="E252" s="1037"/>
      <c r="F252" s="103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6"/>
      <c r="B257" s="1037"/>
      <c r="C257" s="1037"/>
      <c r="D257" s="1037"/>
      <c r="E257" s="1037"/>
      <c r="F257" s="1038"/>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6"/>
      <c r="B258" s="1037"/>
      <c r="C258" s="1037"/>
      <c r="D258" s="1037"/>
      <c r="E258" s="1037"/>
      <c r="F258" s="1038"/>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6"/>
      <c r="B259" s="1037"/>
      <c r="C259" s="1037"/>
      <c r="D259" s="1037"/>
      <c r="E259" s="1037"/>
      <c r="F259" s="1038"/>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6"/>
      <c r="B260" s="1037"/>
      <c r="C260" s="1037"/>
      <c r="D260" s="1037"/>
      <c r="E260" s="1037"/>
      <c r="F260" s="1038"/>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6"/>
      <c r="B261" s="1037"/>
      <c r="C261" s="1037"/>
      <c r="D261" s="1037"/>
      <c r="E261" s="1037"/>
      <c r="F261" s="1038"/>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6"/>
      <c r="B262" s="1037"/>
      <c r="C262" s="1037"/>
      <c r="D262" s="1037"/>
      <c r="E262" s="1037"/>
      <c r="F262" s="1038"/>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6"/>
      <c r="B263" s="1037"/>
      <c r="C263" s="1037"/>
      <c r="D263" s="1037"/>
      <c r="E263" s="1037"/>
      <c r="F263" s="1038"/>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6"/>
      <c r="B264" s="1037"/>
      <c r="C264" s="1037"/>
      <c r="D264" s="1037"/>
      <c r="E264" s="1037"/>
      <c r="F264" s="1038"/>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15">
      <c r="A4" s="1056">
        <v>1</v>
      </c>
      <c r="B4" s="1056">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15">
      <c r="A37" s="1056">
        <v>1</v>
      </c>
      <c r="B37" s="1056">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15">
      <c r="A70" s="1056">
        <v>1</v>
      </c>
      <c r="B70" s="1056">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15">
      <c r="A103" s="1056">
        <v>1</v>
      </c>
      <c r="B103" s="1056">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15">
      <c r="A136" s="1056">
        <v>1</v>
      </c>
      <c r="B136" s="1056">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15">
      <c r="A169" s="1056">
        <v>1</v>
      </c>
      <c r="B169" s="1056">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15">
      <c r="A202" s="1056">
        <v>1</v>
      </c>
      <c r="B202" s="1056">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15">
      <c r="A235" s="1056">
        <v>1</v>
      </c>
      <c r="B235" s="1056">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15">
      <c r="A268" s="1056">
        <v>1</v>
      </c>
      <c r="B268" s="1056">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15">
      <c r="A301" s="1056">
        <v>1</v>
      </c>
      <c r="B301" s="1056">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15">
      <c r="A334" s="1056">
        <v>1</v>
      </c>
      <c r="B334" s="1056">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15">
      <c r="A367" s="1056">
        <v>1</v>
      </c>
      <c r="B367" s="1056">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15">
      <c r="A400" s="1056">
        <v>1</v>
      </c>
      <c r="B400" s="1056">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15">
      <c r="A433" s="1056">
        <v>1</v>
      </c>
      <c r="B433" s="1056">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15">
      <c r="A466" s="1056">
        <v>1</v>
      </c>
      <c r="B466" s="1056">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15">
      <c r="A499" s="1056">
        <v>1</v>
      </c>
      <c r="B499" s="1056">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15">
      <c r="A532" s="1056">
        <v>1</v>
      </c>
      <c r="B532" s="1056">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15">
      <c r="A565" s="1056">
        <v>1</v>
      </c>
      <c r="B565" s="1056">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15">
      <c r="A598" s="1056">
        <v>1</v>
      </c>
      <c r="B598" s="1056">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15">
      <c r="A631" s="1056">
        <v>1</v>
      </c>
      <c r="B631" s="1056">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15">
      <c r="A664" s="1056">
        <v>1</v>
      </c>
      <c r="B664" s="1056">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15">
      <c r="A697" s="1056">
        <v>1</v>
      </c>
      <c r="B697" s="1056">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15">
      <c r="A730" s="1056">
        <v>1</v>
      </c>
      <c r="B730" s="1056">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15">
      <c r="A763" s="1056">
        <v>1</v>
      </c>
      <c r="B763" s="1056">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15">
      <c r="A796" s="1056">
        <v>1</v>
      </c>
      <c r="B796" s="1056">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15">
      <c r="A829" s="1056">
        <v>1</v>
      </c>
      <c r="B829" s="1056">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15">
      <c r="A862" s="1056">
        <v>1</v>
      </c>
      <c r="B862" s="1056">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15">
      <c r="A895" s="1056">
        <v>1</v>
      </c>
      <c r="B895" s="1056">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15">
      <c r="A928" s="1056">
        <v>1</v>
      </c>
      <c r="B928" s="1056">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15">
      <c r="A961" s="1056">
        <v>1</v>
      </c>
      <c r="B961" s="1056">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15">
      <c r="A994" s="1056">
        <v>1</v>
      </c>
      <c r="B994" s="1056">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15">
      <c r="A1027" s="1056">
        <v>1</v>
      </c>
      <c r="B1027" s="1056">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15">
      <c r="A1060" s="1056">
        <v>1</v>
      </c>
      <c r="B1060" s="1056">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15">
      <c r="A1093" s="1056">
        <v>1</v>
      </c>
      <c r="B1093" s="1056">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15">
      <c r="A1126" s="1056">
        <v>1</v>
      </c>
      <c r="B1126" s="1056">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15">
      <c r="A1159" s="1056">
        <v>1</v>
      </c>
      <c r="B1159" s="1056">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15">
      <c r="A1192" s="1056">
        <v>1</v>
      </c>
      <c r="B1192" s="1056">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15">
      <c r="A1225" s="1056">
        <v>1</v>
      </c>
      <c r="B1225" s="1056">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15">
      <c r="A1258" s="1056">
        <v>1</v>
      </c>
      <c r="B1258" s="1056">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15">
      <c r="A1291" s="1056">
        <v>1</v>
      </c>
      <c r="B1291" s="1056">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Windows ユーザー</cp:lastModifiedBy>
  <cp:lastPrinted>2019-05-20T05:59:01Z</cp:lastPrinted>
  <dcterms:created xsi:type="dcterms:W3CDTF">2012-03-13T00:50:25Z</dcterms:created>
  <dcterms:modified xsi:type="dcterms:W3CDTF">2019-05-27T04:34:02Z</dcterms:modified>
</cp:coreProperties>
</file>