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人開確認\"/>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<sst xmlns="http://schemas.openxmlformats.org/spreadsheetml/2006/main" count="2208" uniqueCount="578">
  <si>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</si>
  <si>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</si>
  <si>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</si>
  <si>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</si>
  <si>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</si>
  <si>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</si>
  <si>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</si>
  <si>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</si>
  <si>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</si>
  <si>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</si>
  <si>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</si>
  <si>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</si>
  <si>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</si>
  <si>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</si>
  <si>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</si>
  <si>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</si>
  <si>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</si>
  <si>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</si>
  <si>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</si>
  <si>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</si>
  <si>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</si>
  <si>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</si>
  <si>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</si>
  <si>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</si>
  <si>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</si>
  <si>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</si>
  <si>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</si>
  <si>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</si>
  <si>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</si>
  <si>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</si>
  <si>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</si>
  <si>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</si>
  <si>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</si>
  <si>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</si>
  <si>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</si>
  <si>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</si>
  <si>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</si>
  <si>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</si>
  <si>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</si>
  <si>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</si>
  <si>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</si>
  <si>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</si>
  <si>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</si>
  <si>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</si>
  <si>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</si>
  <si>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</si>
  <si>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</si>
  <si>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</si>
  <si>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</si>
  <si>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</si>
  <si>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</si>
  <si>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</si>
  <si>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</si>
  <si>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</si>
  <si>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</si>
  <si>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</si>
  <si>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</si>
  <si>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</si>
  <si>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</si>
  <si>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</si>
  <si>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</si>
  <si>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</si>
  <si>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</si>
  <si>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</si>
  <si>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</si>
  <si>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</si>
  <si>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</si>
  <si>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</si>
  <si>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</si>
  <si>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</si>
  <si>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</si>
  <si>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</si>
  <si>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</si>
  <si>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</si>
  <si>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</si>
  <si>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</si>
  <si>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</si>
  <si>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</si>
  <si>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</si>
  <si>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</si>
  <si>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</si>
  <si>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</si>
  <si>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</si>
  <si>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</si>
  <si>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</si>
  <si>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</si>
  <si>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</si>
  <si>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</si>
  <si>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</si>
  <si>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</si>
  <si>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</si>
  <si>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</si>
  <si>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</si>
  <si>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</si>
  <si>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</si>
  <si>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</si>
  <si>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</si>
  <si>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</si>
  <si>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</si>
  <si>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</si>
  <si>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</si>
  <si>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</si>
  <si>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</si>
  <si>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</si>
  <si>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</si>
  <si>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</si>
  <si>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</si>
  <si>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</si>
  <si>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</si>
  <si>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</si>
  <si>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</si>
  <si>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</si>
  <si>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</si>
  <si>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</si>
  <si>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</si>
  <si>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</si>
  <si>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</si>
  <si>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</si>
  <si>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</si>
  <si>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</si>
  <si>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</si>
  <si>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</si>
  <si>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</si>
  <si>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</si>
  <si>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</si>
  <si>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</si>
  <si>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</si>
  <si>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</si>
  <si>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</si>
  <si>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</si>
  <si>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</si>
  <si>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</si>
  <si>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</si>
  <si>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</si>
  <si>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</si>
  <si>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</si>
  <si>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</si>
  <si>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</si>
  <si>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</si>
  <si>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</si>
  <si>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</si>
  <si>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</si>
  <si>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</si>
  <si>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</si>
  <si>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</si>
  <si>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</si>
  <si>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</si>
  <si>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</si>
  <si>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</si>
  <si>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</si>
  <si>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</si>
  <si>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</si>
  <si>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</si>
  <si>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</si>
  <si>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</si>
  <si>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</si>
  <si>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</si>
  <si>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</si>
  <si>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</si>
  <si>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</si>
  <si>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</si>
  <si>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</si>
  <si>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</si>
  <si>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</si>
  <si>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</si>
  <si>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</si>
  <si>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</si>
  <si>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</si>
  <si>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</si>
  <si>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</si>
  <si>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</si>
  <si>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</si>
  <si>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</si>
  <si>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</si>
  <si>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</si>
  <si>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</si>
  <si>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</si>
  <si>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</si>
  <si>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</si>
  <si>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</si>
  <si>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</si>
  <si>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</si>
  <si>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</si>
  <si>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</si>
  <si>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</si>
  <si>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</si>
  <si>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</si>
  <si>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</si>
  <si>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</si>
  <si>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</si>
  <si>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</si>
  <si>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</si>
  <si>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</si>
  <si>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</si>
  <si>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</si>
  <si>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</si>
  <si>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</si>
  <si>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</si>
  <si>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</si>
  <si>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</si>
  <si>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</si>
  <si>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</si>
  <si>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</si>
  <si>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</si>
  <si>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</si>
  <si>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</si>
  <si>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</si>
  <si>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</si>
  <si>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</si>
  <si>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</si>
  <si>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</si>
  <si>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</si>
  <si>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</si>
  <si>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</si>
  <si>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</si>
  <si>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</si>
  <si>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</si>
  <si>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</si>
  <si>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</si>
  <si>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</si>
  <si>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</si>
  <si>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</si>
  <si>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</si>
  <si>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</si>
  <si>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</si>
  <si>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</si>
  <si>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</si>
  <si>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</si>
  <si>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</si>
  <si>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</si>
  <si>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</si>
  <si>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</si>
  <si>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</si>
  <si>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</si>
  <si>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</si>
  <si>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</si>
  <si>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</si>
  <si>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</si>
  <si>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</si>
  <si>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</si>
  <si>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</si>
  <si>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</si>
  <si>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</si>
  <si>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</si>
  <si>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</si>
  <si>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</si>
  <si>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</si>
  <si>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</si>
  <si>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</si>
  <si>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</si>
  <si>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</si>
  <si>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</si>
  <si>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</si>
  <si>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</si>
  <si>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</si>
  <si>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</si>
  <si>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</si>
  <si>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</si>
  <si>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</si>
  <si>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</si>
  <si>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</si>
  <si>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</si>
  <si>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</si>
  <si>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</si>
  <si>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</si>
  <si>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</si>
  <si>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</si>
  <si>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</si>
  <si>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</si>
  <si>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</si>
  <si>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</si>
  <si>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</si>
  <si>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</si>
  <si>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</si>
  <si>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</si>
  <si>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</si>
  <si>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</si>
  <si>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</si>
  <si>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</si>
  <si>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</si>
  <si>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</si>
  <si>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</si>
  <si>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</si>
  <si>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</si>
  <si>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</si>
  <si>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</si>
  <si>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</si>
  <si>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</si>
  <si>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</si>
  <si>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</si>
  <si>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</si>
  <si>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</si>
  <si>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</si>
  <si>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</si>
  <si>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</si>
  <si>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</si>
  <si>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</si>
  <si>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</si>
  <si>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</si>
  <si>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</si>
  <si>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</si>
  <si>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</si>
  <si>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</si>
  <si>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</si>
  <si>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</si>
  <si>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</si>
  <si>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</si>
  <si>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</si>
  <si>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</si>
  <si>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</si>
  <si>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</si>
  <si>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</si>
  <si>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</si>
  <si>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</si>
  <si>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</si>
  <si>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</si>
  <si>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</si>
  <si>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</si>
  <si>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</si>
  <si>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</si>
  <si>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</si>
  <si>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</si>
  <si>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</si>
  <si>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</si>
  <si>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</si>
  <si>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</si>
  <si>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</si>
  <si>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</si>
  <si>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</si>
  <si>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</si>
  <si>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</si>
  <si>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</si>
  <si>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</si>
  <si>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</si>
  <si>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</si>
  <si>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</si>
  <si>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</si>
  <si>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</si>
  <si>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</si>
  <si>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</si>
  <si>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</si>
  <si>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</si>
  <si>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</si>
  <si>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</si>
  <si>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</si>
  <si>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</si>
  <si>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</si>
  <si>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</si>
  <si>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</si>
  <si>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</si>
  <si>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</si>
  <si>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</si>
  <si>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</si>
  <si>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</si>
  <si>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</si>
  <si>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</si>
  <si>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</si>
  <si>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</si>
  <si>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</si>
  <si>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</si>
  <si>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</si>
  <si>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</si>
  <si>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</si>
  <si>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</si>
  <si>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</si>
  <si>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</si>
  <si>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</si>
  <si>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</si>
  <si>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</si>
  <si>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</si>
  <si>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</si>
  <si>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</si>
  <si>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</si>
  <si>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</si>
  <si>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</si>
  <si>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</si>
  <si>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</si>
  <si>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</si>
  <si>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</si>
  <si>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</si>
  <si>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</si>
  <si>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</si>
  <si>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</si>
  <si>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</si>
  <si>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</si>
  <si>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</si>
  <si>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</si>
  <si>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</si>
  <si>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</si>
  <si>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</si>
  <si>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</si>
  <si>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</si>
  <si>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</si>
  <si>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</si>
  <si>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</si>
  <si>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</si>
  <si>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</si>
  <si>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</si>
  <si>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</si>
  <si>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</si>
  <si>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</si>
  <si>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</si>
  <si>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</si>
  <si>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</si>
  <si>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</si>
  <si>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</si>
  <si>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</si>
  <si>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</si>
  <si>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</si>
  <si>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</si>
  <si>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</si>
  <si>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</si>
  <si>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</si>
  <si>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</si>
  <si>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</si>
  <si>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</si>
  <si>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</si>
  <si>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</si>
  <si>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</si>
  <si>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</si>
  <si>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</si>
  <si>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</si>
  <si>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</si>
  <si>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</si>
  <si>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</si>
  <si>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</si>
  <si>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</si>
  <si>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</si>
  <si>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</si>
  <si>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</si>
  <si>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</si>
  <si>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</si>
  <si>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</si>
  <si>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</si>
  <si>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</si>
  <si>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</si>
  <si>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</si>
  <si>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</si>
  <si>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</si>
  <si>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</si>
  <si>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</si>
  <si>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</si>
  <si>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</si>
  <si>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</si>
  <si>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</si>
  <si>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</si>
  <si>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</si>
  <si>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</si>
  <si>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</si>
  <si>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</si>
  <si>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</si>
  <si>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</si>
  <si>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</si>
  <si>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</si>
  <si>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</si>
  <si>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</si>
  <si>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</si>
  <si>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</si>
  <si>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</si>
  <si>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</si>
  <si>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</si>
  <si>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</si>
  <si>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</si>
  <si>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</si>
  <si>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</si>
  <si>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</si>
  <si>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</si>
  <si>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</si>
  <si>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</si>
  <si>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</si>
  <si>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</si>
  <si>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</si>
  <si>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</si>
  <si>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</si>
  <si>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</si>
  <si>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</si>
  <si>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</si>
  <si>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技能評価システム移転促進事業</t>
    <phoneticPr fontId="5"/>
  </si>
  <si>
    <t>人材開発統括官</t>
    <phoneticPr fontId="5"/>
  </si>
  <si>
    <t>海外協力室</t>
    <phoneticPr fontId="5"/>
  </si>
  <si>
    <t>海外協力企画官（海外協力室長）常盤 剛史</t>
    <rPh sb="15" eb="17">
      <t>トキワ</t>
    </rPh>
    <rPh sb="18" eb="20">
      <t>タケシ</t>
    </rPh>
    <phoneticPr fontId="5"/>
  </si>
  <si>
    <t>○</t>
  </si>
  <si>
    <t>-</t>
  </si>
  <si>
    <t>-</t>
    <phoneticPr fontId="5"/>
  </si>
  <si>
    <t>我が国がこれまで国及び民間の双方において培ってきた技能評価システムのノウハウを開発途上国に移転し、日本型の技能評価制度を実態的に定着させ、最終的には国家検定への移行及びアジアの標準を目指すとともに、対象国における技能労働者の社会的・経済的地位の向上に寄与することを目的とする。</t>
    <phoneticPr fontId="5"/>
  </si>
  <si>
    <t>開発途上国の業界団体等の技能評価担当者に対して職種ごとに、我が国の技能検定について基準・問題作成等を担当する者向けの研修及び試験・採点等を担当する者向けの研修を行うものである。さらに、当該研修修了者が現地で中心となり、トライアル検定を自らの手で実施することを支援することにより、技能検定の実施に係る実務的ノウハウの効果的な移転を図る。</t>
    <phoneticPr fontId="5"/>
  </si>
  <si>
    <t>-</t>
    <phoneticPr fontId="5"/>
  </si>
  <si>
    <t>(目）政府開発援助外国人受入事業等委託費</t>
  </si>
  <si>
    <t>(目）政府開発援助職員旅費</t>
  </si>
  <si>
    <t>（目）政府開発援助庁費</t>
  </si>
  <si>
    <t>基準・問題作成等担当者研修の参加者に達成度を5点満点で聴取し、その平均が4.5以上（90％以上）であること</t>
    <phoneticPr fontId="5"/>
  </si>
  <si>
    <t>基準・問題作成等担当者研修の参加者の達成度
【合計点数/参加者数】</t>
    <phoneticPr fontId="5"/>
  </si>
  <si>
    <t>研修終了後のアンケートによる集計</t>
    <phoneticPr fontId="5"/>
  </si>
  <si>
    <t>-</t>
    <phoneticPr fontId="5"/>
  </si>
  <si>
    <t>-</t>
    <phoneticPr fontId="5"/>
  </si>
  <si>
    <t>-</t>
    <phoneticPr fontId="5"/>
  </si>
  <si>
    <t>試験・採点等担当者研修の参加者に達成・未達成を聴取し、達成したとの回答が90％以上であること</t>
    <phoneticPr fontId="5"/>
  </si>
  <si>
    <t>試験・採点等担当者研修における、参加者からの達成したとの回答率
【達成の回答件数/全回答件数】</t>
    <phoneticPr fontId="5"/>
  </si>
  <si>
    <t>研修終了後のアンケートによる集計</t>
    <phoneticPr fontId="5"/>
  </si>
  <si>
    <t>トライアル検定の実施団体等の評価において、初期目標を5点満点で聴取し、その平均が4.5以上（90％以上）であること</t>
    <phoneticPr fontId="5"/>
  </si>
  <si>
    <t>研修終了後のアンケートによる集計</t>
    <phoneticPr fontId="5"/>
  </si>
  <si>
    <t>-</t>
    <phoneticPr fontId="5"/>
  </si>
  <si>
    <t>今後ともアンケート調査及び官民合同委員会での聴取などにより、本事業の満足度や我が国技能評価システムの移転の状況について把握し、改善を行っていく。</t>
    <phoneticPr fontId="5"/>
  </si>
  <si>
    <t>厚生労働省</t>
  </si>
  <si>
    <t>①基準・問題作成等担当者研修参加者数</t>
    <phoneticPr fontId="5"/>
  </si>
  <si>
    <t>②試験・採点等担当者研修参加者数</t>
    <phoneticPr fontId="5"/>
  </si>
  <si>
    <t>人</t>
    <rPh sb="0" eb="1">
      <t>ヒト</t>
    </rPh>
    <phoneticPr fontId="5"/>
  </si>
  <si>
    <t>回</t>
    <rPh sb="0" eb="1">
      <t>カイ</t>
    </rPh>
    <phoneticPr fontId="5"/>
  </si>
  <si>
    <t>③トライアル検定実施回数</t>
    <phoneticPr fontId="5"/>
  </si>
  <si>
    <t>単位当たりコスト ＝ Ｘ ／ Ｙ
Ｘ＝基準・問題等作成担当者研修に係る執行額 
Ｙ＝基準・問題等作成担当研修への参加者数</t>
    <phoneticPr fontId="5"/>
  </si>
  <si>
    <t>単位当たりコスト ＝ Ｘ ／ Ｙ
Ｘ＝試験・採点等担当者研修に係る執行額 
Ｙ＝試験・採点等作成担当者研修への参加者数</t>
    <phoneticPr fontId="5"/>
  </si>
  <si>
    <t>千円</t>
    <rPh sb="0" eb="2">
      <t>センエン</t>
    </rPh>
    <phoneticPr fontId="5"/>
  </si>
  <si>
    <t>　　X/Y</t>
  </si>
  <si>
    <t>単位当たりコスト ＝ Ｘ ／ Ｙ
Ｘ＝トライアル検定に係る執行額 
Ｙ＝トライアル検定の実施回数</t>
    <phoneticPr fontId="5"/>
  </si>
  <si>
    <t>10,801千円／32人</t>
  </si>
  <si>
    <t>48,606千円／18回</t>
  </si>
  <si>
    <t>45,116千円／14回</t>
  </si>
  <si>
    <t>-</t>
    <phoneticPr fontId="5"/>
  </si>
  <si>
    <t>-</t>
    <phoneticPr fontId="5"/>
  </si>
  <si>
    <t>国際社会への参画・貢献を行うこと（Ⅻ-1）</t>
    <phoneticPr fontId="5"/>
  </si>
  <si>
    <t>開発途上国の人材育成等を通じた国際協力を推進し、連携を強化すること（Ⅻ-1-2）</t>
    <phoneticPr fontId="5"/>
  </si>
  <si>
    <t>-</t>
    <phoneticPr fontId="5"/>
  </si>
  <si>
    <t>-</t>
    <phoneticPr fontId="5"/>
  </si>
  <si>
    <t>－</t>
    <phoneticPr fontId="5"/>
  </si>
  <si>
    <t>-</t>
    <phoneticPr fontId="5"/>
  </si>
  <si>
    <t>-</t>
    <phoneticPr fontId="5"/>
  </si>
  <si>
    <t>-</t>
    <phoneticPr fontId="5"/>
  </si>
  <si>
    <t>-</t>
    <phoneticPr fontId="5"/>
  </si>
  <si>
    <t>無</t>
  </si>
  <si>
    <t>‐</t>
  </si>
  <si>
    <t>　本事業は、増大しつつあるアジア太平洋地域における人材養成分野での協力ニーズに応えるものであるとともに、ODAによる開発途上国への国際協力であり、国費を投入する必要がある。</t>
    <phoneticPr fontId="5"/>
  </si>
  <si>
    <t>　本事業は、ODAによる開発途上国への国際協力であり、国で実施すべき事業である。</t>
    <phoneticPr fontId="5"/>
  </si>
  <si>
    <t>　本事業は、平成22年5月に実施された省内事業仕分けにおいて、戦略的な対応を行うこと、他の発展途上国への移転も積極的に検討すべきとの意見が出され、戦略的に重要であるとの認識が示される等、開発途上国の効果的かつ効率的な人材育成に資する優先度が高い事業である。</t>
    <phoneticPr fontId="5"/>
  </si>
  <si>
    <t>単位当たりのコストについては、会場費や通訳費の見直し等により削減に努めている。</t>
    <phoneticPr fontId="5"/>
  </si>
  <si>
    <t>費目・使途については、研修費用等に限定されている。</t>
    <phoneticPr fontId="5"/>
  </si>
  <si>
    <t>入札差金の発生によるものであり、妥当。</t>
    <phoneticPr fontId="5"/>
  </si>
  <si>
    <t>日本型の技能評価制度の定着の見られない国等については、支援を取りやめるなどの見直しを行っている。</t>
    <phoneticPr fontId="5"/>
  </si>
  <si>
    <t>本事業の実施により、対象国において我が国の技能検定制度の定着が進んでおり、当該制度に基づき開発途上国の人材養成に十分活用されている。</t>
    <phoneticPr fontId="5"/>
  </si>
  <si>
    <t>点検対象外</t>
    <phoneticPr fontId="5"/>
  </si>
  <si>
    <t>513</t>
  </si>
  <si>
    <t>845</t>
  </si>
  <si>
    <t>856</t>
  </si>
  <si>
    <t>454</t>
  </si>
  <si>
    <t>826</t>
  </si>
  <si>
    <t>846</t>
    <phoneticPr fontId="5"/>
  </si>
  <si>
    <t>829</t>
    <phoneticPr fontId="5"/>
  </si>
  <si>
    <t>事業費</t>
    <rPh sb="0" eb="3">
      <t>ジギョウヒ</t>
    </rPh>
    <phoneticPr fontId="5"/>
  </si>
  <si>
    <t>本邦及び現地研修に係る経費等</t>
    <rPh sb="0" eb="2">
      <t>ホンポウ</t>
    </rPh>
    <rPh sb="2" eb="3">
      <t>オヨ</t>
    </rPh>
    <rPh sb="4" eb="6">
      <t>ゲンチ</t>
    </rPh>
    <rPh sb="6" eb="8">
      <t>ケンシュウ</t>
    </rPh>
    <rPh sb="9" eb="10">
      <t>カカ</t>
    </rPh>
    <rPh sb="11" eb="13">
      <t>ケイヒ</t>
    </rPh>
    <rPh sb="13" eb="14">
      <t>トウ</t>
    </rPh>
    <phoneticPr fontId="5"/>
  </si>
  <si>
    <t>管理費</t>
    <rPh sb="0" eb="3">
      <t>カンリヒ</t>
    </rPh>
    <phoneticPr fontId="5"/>
  </si>
  <si>
    <t>人件費</t>
    <rPh sb="0" eb="3">
      <t>ジンケンヒ</t>
    </rPh>
    <phoneticPr fontId="5"/>
  </si>
  <si>
    <t>当該事業の運営に係る人件費</t>
    <rPh sb="10" eb="13">
      <t>ジンケンヒ</t>
    </rPh>
    <phoneticPr fontId="5"/>
  </si>
  <si>
    <t>職員旅費</t>
    <phoneticPr fontId="5"/>
  </si>
  <si>
    <t>当該事業対象国との意見調整のための職員派遣等に要する旅費</t>
    <rPh sb="0" eb="2">
      <t>トウガイ</t>
    </rPh>
    <rPh sb="2" eb="4">
      <t>ジギョウ</t>
    </rPh>
    <rPh sb="4" eb="7">
      <t>タイショウコク</t>
    </rPh>
    <rPh sb="9" eb="11">
      <t>イケン</t>
    </rPh>
    <rPh sb="11" eb="13">
      <t>チョウセイ</t>
    </rPh>
    <rPh sb="17" eb="19">
      <t>ショクイン</t>
    </rPh>
    <rPh sb="19" eb="21">
      <t>ハケン</t>
    </rPh>
    <rPh sb="21" eb="22">
      <t>トウ</t>
    </rPh>
    <rPh sb="23" eb="24">
      <t>ヨウ</t>
    </rPh>
    <rPh sb="26" eb="28">
      <t>リョヒ</t>
    </rPh>
    <phoneticPr fontId="5"/>
  </si>
  <si>
    <t>雑費</t>
    <rPh sb="0" eb="2">
      <t>ザッピ</t>
    </rPh>
    <phoneticPr fontId="5"/>
  </si>
  <si>
    <t>当該事業対象国との意見調整のための職員派遣等に要する資料翻訳料等</t>
    <rPh sb="0" eb="2">
      <t>トウガイ</t>
    </rPh>
    <rPh sb="21" eb="22">
      <t>トウ</t>
    </rPh>
    <rPh sb="26" eb="28">
      <t>シリョウ</t>
    </rPh>
    <rPh sb="28" eb="31">
      <t>ホンヤクリョウ</t>
    </rPh>
    <rPh sb="31" eb="32">
      <t>トウ</t>
    </rPh>
    <phoneticPr fontId="5"/>
  </si>
  <si>
    <t>A.  （株）JTB</t>
    <rPh sb="4" eb="7">
      <t>カブ</t>
    </rPh>
    <phoneticPr fontId="5"/>
  </si>
  <si>
    <t>B.　事務費</t>
    <rPh sb="3" eb="6">
      <t>ジムヒ</t>
    </rPh>
    <phoneticPr fontId="5"/>
  </si>
  <si>
    <t>技能評価システム移転促進事業の実施</t>
    <phoneticPr fontId="5"/>
  </si>
  <si>
    <t>(株)JTB</t>
    <rPh sb="0" eb="3">
      <t>カブ</t>
    </rPh>
    <phoneticPr fontId="5"/>
  </si>
  <si>
    <t>-</t>
    <phoneticPr fontId="5"/>
  </si>
  <si>
    <t>-</t>
    <phoneticPr fontId="5"/>
  </si>
  <si>
    <t>目標値を上回る実績をあげている。</t>
    <phoneticPr fontId="5"/>
  </si>
  <si>
    <t>一般競争入札（総合評価落札方式）により実施。複数者からの入札があり競争性が確保されている。</t>
    <phoneticPr fontId="5"/>
  </si>
  <si>
    <t>6,445千円／22人</t>
    <phoneticPr fontId="5"/>
  </si>
  <si>
    <t>32,226千円／88人</t>
    <phoneticPr fontId="5"/>
  </si>
  <si>
    <t>・委託先の選定に当たり、総合評価落札方式への応募者が提出する提案書の内容を評価し、提案内容が適正なものとなっているか確認している。
・また、事業の達成度等について調査するため参加者を対象としたアンケートを実施している。平成30年度についても成果目標を超える実績を得ており、適切な事業運営が行われているものと判断することができる。
・なお、支援対象国への我が国の技能評価システム（技能検定制度）の移転の状況については、当該事業参加者に対して官民合同委員会での聴取を実施するなどによりその把握を行っており、その結果、長年の支援が行われたにもかかわらず進展があまり確認できない場合、支援をとりやめることも行っている。</t>
    <phoneticPr fontId="5"/>
  </si>
  <si>
    <t>(目）政府開発援助委員等旅費</t>
    <phoneticPr fontId="5"/>
  </si>
  <si>
    <t>(目）政府開発援助諸謝金</t>
    <rPh sb="9" eb="10">
      <t>ショ</t>
    </rPh>
    <rPh sb="10" eb="12">
      <t>シャキン</t>
    </rPh>
    <phoneticPr fontId="5"/>
  </si>
  <si>
    <t>35,104千円／92人</t>
    <phoneticPr fontId="5"/>
  </si>
  <si>
    <t>当該事業の運営に係る管理費</t>
    <rPh sb="10" eb="13">
      <t>カンリヒ</t>
    </rPh>
    <phoneticPr fontId="5"/>
  </si>
  <si>
    <t>開発協力大綱（平成27年2月10日閣議決定）
アジアゲートウェイ構想（平成19年5月16日閣議決定）
第10次職業能力開発基本計画</t>
    <rPh sb="51" eb="52">
      <t>ダイ</t>
    </rPh>
    <rPh sb="54" eb="55">
      <t>ジ</t>
    </rPh>
    <rPh sb="55" eb="57">
      <t>ショクギョウ</t>
    </rPh>
    <rPh sb="57" eb="59">
      <t>ノウリョク</t>
    </rPh>
    <rPh sb="59" eb="61">
      <t>カイハツ</t>
    </rPh>
    <rPh sb="61" eb="63">
      <t>キホン</t>
    </rPh>
    <rPh sb="63" eb="65">
      <t>ケイカク</t>
    </rPh>
    <phoneticPr fontId="5"/>
  </si>
  <si>
    <t>ＡＳＥＡＮを対象に我が国の技能検定について、基準・問題作成等を担当する者への研修及び試験・採点等を担当する者への研修を行う。さらに当該研修修了者が現地で中心となり、トライアル検定を自らの手で実施することを支援を行っている。これにより、インドネシアでは、7職種（金型仕上げ、機械保全、フライス盤、平面研削盤、プラスチック成形、金属プレス）について、日本式の国家検定（実技試験）が行われている。また、ベトナムでは、旋盤、フライス盤について日本式の国家検定が行われている。</t>
    <rPh sb="6" eb="8">
      <t>タイショウ</t>
    </rPh>
    <rPh sb="105" eb="106">
      <t>オコナ</t>
    </rPh>
    <rPh sb="127" eb="129">
      <t>ショクシュ</t>
    </rPh>
    <rPh sb="130" eb="132">
      <t>カナガタ</t>
    </rPh>
    <rPh sb="132" eb="134">
      <t>シア</t>
    </rPh>
    <rPh sb="136" eb="138">
      <t>キカイ</t>
    </rPh>
    <rPh sb="138" eb="140">
      <t>ホゼン</t>
    </rPh>
    <rPh sb="145" eb="146">
      <t>バン</t>
    </rPh>
    <rPh sb="147" eb="149">
      <t>ヘイメン</t>
    </rPh>
    <rPh sb="149" eb="151">
      <t>ケンサク</t>
    </rPh>
    <rPh sb="151" eb="152">
      <t>バン</t>
    </rPh>
    <rPh sb="159" eb="161">
      <t>セイケイ</t>
    </rPh>
    <rPh sb="162" eb="164">
      <t>キンゾク</t>
    </rPh>
    <rPh sb="173" eb="176">
      <t>ニホンシキ</t>
    </rPh>
    <rPh sb="177" eb="179">
      <t>コッカ</t>
    </rPh>
    <rPh sb="179" eb="181">
      <t>ケンテイ</t>
    </rPh>
    <rPh sb="182" eb="184">
      <t>ジツギ</t>
    </rPh>
    <rPh sb="184" eb="186">
      <t>シケン</t>
    </rPh>
    <rPh sb="188" eb="189">
      <t>オコナ</t>
    </rPh>
    <rPh sb="205" eb="207">
      <t>センバン</t>
    </rPh>
    <rPh sb="212" eb="213">
      <t>バン</t>
    </rPh>
    <rPh sb="217" eb="220">
      <t>ニホンシキ</t>
    </rPh>
    <rPh sb="221" eb="223">
      <t>コッカ</t>
    </rPh>
    <rPh sb="223" eb="225">
      <t>ケンテイ</t>
    </rPh>
    <rPh sb="226" eb="227">
      <t>オコナ</t>
    </rPh>
    <phoneticPr fontId="5"/>
  </si>
  <si>
    <t>20,538千円／33人</t>
    <phoneticPr fontId="5"/>
  </si>
  <si>
    <t>13,692千円／38人</t>
    <phoneticPr fontId="5"/>
  </si>
  <si>
    <t>41,077千円／12回</t>
    <phoneticPr fontId="5"/>
  </si>
  <si>
    <t>△</t>
  </si>
  <si>
    <t>対象国の人選等により、低調となった。</t>
    <rPh sb="0" eb="3">
      <t>タイショウコク</t>
    </rPh>
    <rPh sb="4" eb="6">
      <t>ジンセン</t>
    </rPh>
    <rPh sb="6" eb="7">
      <t>トウ</t>
    </rPh>
    <rPh sb="11" eb="13">
      <t>テイチョウ</t>
    </rPh>
    <phoneticPr fontId="5"/>
  </si>
  <si>
    <t>トライアル検定の実施団体等の評価（5点満点）の平均点
【合計点数/回答件数】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</si>
</sst>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156860</xdr:colOff>
      <xdr:row>741</xdr:row>
      <xdr:rowOff>193074</xdr:rowOff>
    </xdr:from>
    <xdr:to>
      <xdr:col>25</xdr:col>
      <xdr:colOff>201348</xdr:colOff>
      <xdr:row>744</xdr:row>
      <xdr:rowOff>65326</xdr:rowOff>
    </xdr:to>
    <xdr:sp macro="" textlink="">
      <xdr:nvSpPr>
        <xdr:cNvPr id="11" name="正方形/長方形 10"/>
        <xdr:cNvSpPr/>
      </xdr:nvSpPr>
      <xdr:spPr>
        <a:xfrm>
          <a:off x="2628211" y="47663615"/>
          <a:ext cx="2721786" cy="91485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rPr>
            <a:t>平成</a:t>
          </a:r>
          <a:r>
            <a:rPr kumimoji="1" lang="en-US" altLang="ja-JP" sz="1100" b="1">
              <a:solidFill>
                <a:sysClr val="windowText" lastClr="000000"/>
              </a:solidFill>
            </a:rPr>
            <a:t>30</a:t>
          </a:r>
          <a:r>
            <a:rPr kumimoji="1" lang="ja-JP" altLang="en-US" sz="1100" b="1">
              <a:solidFill>
                <a:sysClr val="windowText" lastClr="000000"/>
              </a:solidFill>
            </a:rPr>
            <a:t>年度</a:t>
          </a:r>
          <a:endParaRPr kumimoji="1" lang="en-US" altLang="ja-JP" sz="1100" b="1">
            <a:solidFill>
              <a:sysClr val="windowText" lastClr="000000"/>
            </a:solidFill>
          </a:endParaRPr>
        </a:p>
        <a:p>
          <a:pPr algn="l"/>
          <a:endParaRPr kumimoji="1" lang="en-US" altLang="ja-JP" sz="1100">
            <a:solidFill>
              <a:sysClr val="windowText" lastClr="000000"/>
            </a:solidFill>
          </a:endParaRPr>
        </a:p>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91</a:t>
          </a:r>
          <a:r>
            <a:rPr kumimoji="1" lang="ja-JP" altLang="en-US" sz="1100">
              <a:solidFill>
                <a:sysClr val="windowText" lastClr="000000"/>
              </a:solidFill>
            </a:rPr>
            <a:t>百万円</a:t>
          </a:r>
        </a:p>
      </xdr:txBody>
    </xdr:sp>
    <xdr:clientData/>
  </xdr:twoCellAnchor>
  <xdr:twoCellAnchor>
    <xdr:from>
      <xdr:col>30</xdr:col>
      <xdr:colOff>14960</xdr:colOff>
      <xdr:row>742</xdr:row>
      <xdr:rowOff>51916</xdr:rowOff>
    </xdr:from>
    <xdr:to>
      <xdr:col>36</xdr:col>
      <xdr:colOff>162427</xdr:colOff>
      <xdr:row>744</xdr:row>
      <xdr:rowOff>93901</xdr:rowOff>
    </xdr:to>
    <xdr:sp macro="" textlink="">
      <xdr:nvSpPr>
        <xdr:cNvPr id="12" name="テキスト ボックス 11"/>
        <xdr:cNvSpPr txBox="1"/>
      </xdr:nvSpPr>
      <xdr:spPr>
        <a:xfrm>
          <a:off x="6193338" y="47869990"/>
          <a:ext cx="1383143" cy="7370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en-US" altLang="ja-JP" sz="1100">
              <a:latin typeface="+mj-ea"/>
              <a:ea typeface="+mj-ea"/>
            </a:rPr>
            <a:t>B</a:t>
          </a:r>
          <a:r>
            <a:rPr kumimoji="1" lang="ja-JP" altLang="en-US" sz="1100">
              <a:latin typeface="+mj-ea"/>
              <a:ea typeface="+mj-ea"/>
            </a:rPr>
            <a:t>．</a:t>
          </a:r>
          <a:r>
            <a:rPr kumimoji="1" lang="ja-JP" altLang="en-US" sz="1100"/>
            <a:t>事務費</a:t>
          </a:r>
          <a:endParaRPr kumimoji="1" lang="en-US" altLang="ja-JP" sz="1100"/>
        </a:p>
        <a:p>
          <a:pPr algn="ctr"/>
          <a:r>
            <a:rPr kumimoji="1" lang="ja-JP" altLang="en-US" sz="1100"/>
            <a:t>２百万円</a:t>
          </a:r>
          <a:endParaRPr kumimoji="1" lang="en-US" altLang="ja-JP" sz="1100"/>
        </a:p>
      </xdr:txBody>
    </xdr:sp>
    <xdr:clientData/>
  </xdr:twoCellAnchor>
  <xdr:twoCellAnchor>
    <xdr:from>
      <xdr:col>26</xdr:col>
      <xdr:colOff>28599</xdr:colOff>
      <xdr:row>742</xdr:row>
      <xdr:rowOff>290041</xdr:rowOff>
    </xdr:from>
    <xdr:to>
      <xdr:col>29</xdr:col>
      <xdr:colOff>203367</xdr:colOff>
      <xdr:row>742</xdr:row>
      <xdr:rowOff>290041</xdr:rowOff>
    </xdr:to>
    <xdr:cxnSp macro="">
      <xdr:nvCxnSpPr>
        <xdr:cNvPr id="13" name="直線矢印コネクタ 12"/>
        <xdr:cNvCxnSpPr/>
      </xdr:nvCxnSpPr>
      <xdr:spPr>
        <a:xfrm>
          <a:off x="5383194" y="48108115"/>
          <a:ext cx="792605" cy="0"/>
        </a:xfrm>
        <a:prstGeom prst="straightConnector1">
          <a:avLst/>
        </a:prstGeom>
        <a:ln w="571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64358</xdr:colOff>
      <xdr:row>745</xdr:row>
      <xdr:rowOff>24407</xdr:rowOff>
    </xdr:from>
    <xdr:to>
      <xdr:col>38</xdr:col>
      <xdr:colOff>61818</xdr:colOff>
      <xdr:row>748</xdr:row>
      <xdr:rowOff>279473</xdr:rowOff>
    </xdr:to>
    <xdr:sp macro="" textlink="">
      <xdr:nvSpPr>
        <xdr:cNvPr id="14" name="大かっこ 13"/>
        <xdr:cNvSpPr/>
      </xdr:nvSpPr>
      <xdr:spPr>
        <a:xfrm>
          <a:off x="2329763" y="48885083"/>
          <a:ext cx="5558001" cy="1297667"/>
        </a:xfrm>
        <a:prstGeom prst="bracketPair">
          <a:avLst>
            <a:gd name="adj" fmla="val 86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100"/>
            <a:t>　我が国がこれまで国及び民間の双方において培ってきた技能評価システムのノウハウを開発途上国に移転し、日本型の技能評価制度を実態的に定着させ、最終的には国家検定への移行及びアジアの標準を目指すことともに、対象国における、技能労働者の社会的・経済的地位の向上に寄与することを目的とした事業を行うため、受託先を決定するための調達業務、受託先が契約書等に基づき委託事業を適正に実施しているかの監督を行う。</a:t>
          </a:r>
        </a:p>
      </xdr:txBody>
    </xdr:sp>
    <xdr:clientData/>
  </xdr:twoCellAnchor>
  <xdr:twoCellAnchor>
    <xdr:from>
      <xdr:col>24</xdr:col>
      <xdr:colOff>181058</xdr:colOff>
      <xdr:row>748</xdr:row>
      <xdr:rowOff>297163</xdr:rowOff>
    </xdr:from>
    <xdr:to>
      <xdr:col>24</xdr:col>
      <xdr:colOff>191642</xdr:colOff>
      <xdr:row>751</xdr:row>
      <xdr:rowOff>115440</xdr:rowOff>
    </xdr:to>
    <xdr:cxnSp macro="">
      <xdr:nvCxnSpPr>
        <xdr:cNvPr id="15" name="直線矢印コネクタ 14"/>
        <xdr:cNvCxnSpPr/>
      </xdr:nvCxnSpPr>
      <xdr:spPr>
        <a:xfrm>
          <a:off x="5123761" y="50200440"/>
          <a:ext cx="10584" cy="860878"/>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17794</xdr:colOff>
      <xdr:row>751</xdr:row>
      <xdr:rowOff>181662</xdr:rowOff>
    </xdr:from>
    <xdr:to>
      <xdr:col>30</xdr:col>
      <xdr:colOff>139108</xdr:colOff>
      <xdr:row>752</xdr:row>
      <xdr:rowOff>136538</xdr:rowOff>
    </xdr:to>
    <xdr:sp macro="" textlink="">
      <xdr:nvSpPr>
        <xdr:cNvPr id="16" name="大かっこ 15"/>
        <xdr:cNvSpPr/>
      </xdr:nvSpPr>
      <xdr:spPr>
        <a:xfrm>
          <a:off x="3930767" y="51127540"/>
          <a:ext cx="2386719" cy="302410"/>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委託・一般競争契約（総合評価）</a:t>
          </a:r>
        </a:p>
      </xdr:txBody>
    </xdr:sp>
    <xdr:clientData/>
  </xdr:twoCellAnchor>
  <xdr:twoCellAnchor>
    <xdr:from>
      <xdr:col>18</xdr:col>
      <xdr:colOff>53751</xdr:colOff>
      <xdr:row>752</xdr:row>
      <xdr:rowOff>304028</xdr:rowOff>
    </xdr:from>
    <xdr:to>
      <xdr:col>31</xdr:col>
      <xdr:colOff>105921</xdr:colOff>
      <xdr:row>756</xdr:row>
      <xdr:rowOff>261454</xdr:rowOff>
    </xdr:to>
    <xdr:sp macro="" textlink="">
      <xdr:nvSpPr>
        <xdr:cNvPr id="17" name="正方形/長方形 16"/>
        <xdr:cNvSpPr/>
      </xdr:nvSpPr>
      <xdr:spPr>
        <a:xfrm>
          <a:off x="3760778" y="51597440"/>
          <a:ext cx="2729467" cy="134756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 JTB</a:t>
          </a:r>
        </a:p>
        <a:p>
          <a:pPr algn="ctr"/>
          <a:r>
            <a:rPr kumimoji="1" lang="en-US" altLang="ja-JP" sz="1100">
              <a:solidFill>
                <a:sysClr val="windowText" lastClr="000000"/>
              </a:solidFill>
            </a:rPr>
            <a:t>89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175482</xdr:colOff>
      <xdr:row>756</xdr:row>
      <xdr:rowOff>628393</xdr:rowOff>
    </xdr:from>
    <xdr:to>
      <xdr:col>39</xdr:col>
      <xdr:colOff>114240</xdr:colOff>
      <xdr:row>758</xdr:row>
      <xdr:rowOff>635944</xdr:rowOff>
    </xdr:to>
    <xdr:sp macro="" textlink="">
      <xdr:nvSpPr>
        <xdr:cNvPr id="18" name="大かっこ 17"/>
        <xdr:cNvSpPr/>
      </xdr:nvSpPr>
      <xdr:spPr>
        <a:xfrm>
          <a:off x="2440887" y="53311940"/>
          <a:ext cx="5705245" cy="1346200"/>
        </a:xfrm>
        <a:prstGeom prst="bracketPair">
          <a:avLst>
            <a:gd name="adj" fmla="val 10088"/>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　委託要綱に基づき策定した実施計画により次の事業を実施する。</a:t>
          </a:r>
          <a:endParaRPr kumimoji="1" lang="en-US" altLang="ja-JP" sz="1100"/>
        </a:p>
        <a:p>
          <a:pPr algn="l">
            <a:lnSpc>
              <a:spcPts val="1100"/>
            </a:lnSpc>
          </a:pPr>
          <a:r>
            <a:rPr kumimoji="1" lang="ja-JP" altLang="en-US" sz="1100"/>
            <a:t>　開発途上国の業界団体等の技能評価担当者に対して職種ごとに、我が国の技能検定について基準・問題作成等を担当する者向けの研修及び試験・採点等を担当する者向けの研修を行うものである。さらに、当該研修修了者が現地で中心となり、トライアル検定を自らの手で実施することを支援することにより、技能検定の実施に係る実務的ノウハウの効果的な移転を図る。</a:t>
          </a:r>
        </a:p>
      </xdr:txBody>
    </xdr:sp>
    <xdr:clientData/>
  </xdr:twoCellAnchor>
  <xdr:twoCellAnchor>
    <xdr:from>
      <xdr:col>42</xdr:col>
      <xdr:colOff>90102</xdr:colOff>
      <xdr:row>101</xdr:row>
      <xdr:rowOff>25744</xdr:rowOff>
    </xdr:from>
    <xdr:to>
      <xdr:col>45</xdr:col>
      <xdr:colOff>167331</xdr:colOff>
      <xdr:row>102</xdr:row>
      <xdr:rowOff>102974</xdr:rowOff>
    </xdr:to>
    <xdr:sp macro="" textlink="">
      <xdr:nvSpPr>
        <xdr:cNvPr id="3" name="テキスト ボックス 2"/>
        <xdr:cNvSpPr txBox="1"/>
      </xdr:nvSpPr>
      <xdr:spPr>
        <a:xfrm>
          <a:off x="8739832" y="17338075"/>
          <a:ext cx="695067" cy="373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42</xdr:col>
      <xdr:colOff>154459</xdr:colOff>
      <xdr:row>104</xdr:row>
      <xdr:rowOff>12871</xdr:rowOff>
    </xdr:from>
    <xdr:to>
      <xdr:col>46</xdr:col>
      <xdr:colOff>25742</xdr:colOff>
      <xdr:row>105</xdr:row>
      <xdr:rowOff>90101</xdr:rowOff>
    </xdr:to>
    <xdr:sp macro="" textlink="">
      <xdr:nvSpPr>
        <xdr:cNvPr id="20" name="テキスト ボックス 19"/>
        <xdr:cNvSpPr txBox="1"/>
      </xdr:nvSpPr>
      <xdr:spPr>
        <a:xfrm>
          <a:off x="8804189" y="18316317"/>
          <a:ext cx="695067" cy="373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42</xdr:col>
      <xdr:colOff>154459</xdr:colOff>
      <xdr:row>107</xdr:row>
      <xdr:rowOff>12871</xdr:rowOff>
    </xdr:from>
    <xdr:to>
      <xdr:col>46</xdr:col>
      <xdr:colOff>25742</xdr:colOff>
      <xdr:row>114</xdr:row>
      <xdr:rowOff>90101</xdr:rowOff>
    </xdr:to>
    <xdr:sp macro="" textlink="">
      <xdr:nvSpPr>
        <xdr:cNvPr id="21" name="テキスト ボックス 20"/>
        <xdr:cNvSpPr txBox="1"/>
      </xdr:nvSpPr>
      <xdr:spPr>
        <a:xfrm>
          <a:off x="8804189" y="19307432"/>
          <a:ext cx="695067" cy="373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44</xdr:col>
      <xdr:colOff>115845</xdr:colOff>
      <xdr:row>115</xdr:row>
      <xdr:rowOff>180203</xdr:rowOff>
    </xdr:from>
    <xdr:to>
      <xdr:col>47</xdr:col>
      <xdr:colOff>193075</xdr:colOff>
      <xdr:row>116</xdr:row>
      <xdr:rowOff>257432</xdr:rowOff>
    </xdr:to>
    <xdr:sp macro="" textlink="">
      <xdr:nvSpPr>
        <xdr:cNvPr id="22" name="テキスト ボックス 21"/>
        <xdr:cNvSpPr txBox="1"/>
      </xdr:nvSpPr>
      <xdr:spPr>
        <a:xfrm>
          <a:off x="9177467" y="20066858"/>
          <a:ext cx="695067" cy="373277"/>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44</xdr:col>
      <xdr:colOff>167331</xdr:colOff>
      <xdr:row>118</xdr:row>
      <xdr:rowOff>180202</xdr:rowOff>
    </xdr:from>
    <xdr:to>
      <xdr:col>48</xdr:col>
      <xdr:colOff>38615</xdr:colOff>
      <xdr:row>119</xdr:row>
      <xdr:rowOff>257432</xdr:rowOff>
    </xdr:to>
    <xdr:sp macro="" textlink="">
      <xdr:nvSpPr>
        <xdr:cNvPr id="23" name="テキスト ボックス 22"/>
        <xdr:cNvSpPr txBox="1"/>
      </xdr:nvSpPr>
      <xdr:spPr>
        <a:xfrm>
          <a:off x="9228953" y="21251047"/>
          <a:ext cx="695067" cy="373277"/>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44</xdr:col>
      <xdr:colOff>180202</xdr:colOff>
      <xdr:row>121</xdr:row>
      <xdr:rowOff>193074</xdr:rowOff>
    </xdr:from>
    <xdr:to>
      <xdr:col>48</xdr:col>
      <xdr:colOff>51486</xdr:colOff>
      <xdr:row>122</xdr:row>
      <xdr:rowOff>270304</xdr:rowOff>
    </xdr:to>
    <xdr:sp macro="" textlink="">
      <xdr:nvSpPr>
        <xdr:cNvPr id="24" name="テキスト ボックス 23"/>
        <xdr:cNvSpPr txBox="1"/>
      </xdr:nvSpPr>
      <xdr:spPr>
        <a:xfrm>
          <a:off x="9241824" y="22448108"/>
          <a:ext cx="695067" cy="373277"/>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8" zoomScale="120" zoomScaleNormal="75" zoomScaleSheetLayoutView="120" workbookViewId="0">
      <selection activeCell="P46" sqref="P46:X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837</v>
      </c>
      <c r="AT2" s="926"/>
      <c r="AU2" s="926"/>
      <c r="AV2" s="43" t="str">
        <f>IF(AW2="", "", "-")</f>
        <v/>
      </c>
      <c r="AW2" s="897"/>
      <c r="AX2" s="897"/>
    </row>
    <row r="3" spans="1:50" ht="21" customHeight="1" thickBot="1" x14ac:dyDescent="0.2">
      <c r="A3" s="853" t="s">
        <v>459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503</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478</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176</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479</v>
      </c>
      <c r="AF5" s="685"/>
      <c r="AG5" s="685"/>
      <c r="AH5" s="685"/>
      <c r="AI5" s="685"/>
      <c r="AJ5" s="685"/>
      <c r="AK5" s="685"/>
      <c r="AL5" s="685"/>
      <c r="AM5" s="685"/>
      <c r="AN5" s="685"/>
      <c r="AO5" s="685"/>
      <c r="AP5" s="686"/>
      <c r="AQ5" s="687" t="s">
        <v>480</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08" t="s">
        <v>431</v>
      </c>
      <c r="Z7" s="429"/>
      <c r="AA7" s="429"/>
      <c r="AB7" s="429"/>
      <c r="AC7" s="429"/>
      <c r="AD7" s="909"/>
      <c r="AE7" s="898" t="s">
        <v>570</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ＯＤＡ</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100</v>
      </c>
      <c r="Q13" s="644"/>
      <c r="R13" s="644"/>
      <c r="S13" s="644"/>
      <c r="T13" s="644"/>
      <c r="U13" s="644"/>
      <c r="V13" s="645"/>
      <c r="W13" s="643">
        <v>129</v>
      </c>
      <c r="X13" s="644"/>
      <c r="Y13" s="644"/>
      <c r="Z13" s="644"/>
      <c r="AA13" s="644"/>
      <c r="AB13" s="644"/>
      <c r="AC13" s="645"/>
      <c r="AD13" s="643">
        <v>107</v>
      </c>
      <c r="AE13" s="644"/>
      <c r="AF13" s="644"/>
      <c r="AG13" s="644"/>
      <c r="AH13" s="644"/>
      <c r="AI13" s="644"/>
      <c r="AJ13" s="645"/>
      <c r="AK13" s="643">
        <v>100</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486</v>
      </c>
      <c r="AE15" s="644"/>
      <c r="AF15" s="644"/>
      <c r="AG15" s="644"/>
      <c r="AH15" s="644"/>
      <c r="AI15" s="644"/>
      <c r="AJ15" s="645"/>
      <c r="AK15" s="643" t="s">
        <v>482</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100</v>
      </c>
      <c r="Q18" s="865"/>
      <c r="R18" s="865"/>
      <c r="S18" s="865"/>
      <c r="T18" s="865"/>
      <c r="U18" s="865"/>
      <c r="V18" s="866"/>
      <c r="W18" s="864">
        <f>SUM(W13:AC17)</f>
        <v>129</v>
      </c>
      <c r="X18" s="865"/>
      <c r="Y18" s="865"/>
      <c r="Z18" s="865"/>
      <c r="AA18" s="865"/>
      <c r="AB18" s="865"/>
      <c r="AC18" s="866"/>
      <c r="AD18" s="864">
        <f>SUM(AD13:AJ17)</f>
        <v>107</v>
      </c>
      <c r="AE18" s="865"/>
      <c r="AF18" s="865"/>
      <c r="AG18" s="865"/>
      <c r="AH18" s="865"/>
      <c r="AI18" s="865"/>
      <c r="AJ18" s="866"/>
      <c r="AK18" s="864">
        <f>SUM(AK13:AQ17)</f>
        <v>100</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96</v>
      </c>
      <c r="Q19" s="644"/>
      <c r="R19" s="644"/>
      <c r="S19" s="644"/>
      <c r="T19" s="644"/>
      <c r="U19" s="644"/>
      <c r="V19" s="645"/>
      <c r="W19" s="643">
        <v>104</v>
      </c>
      <c r="X19" s="644"/>
      <c r="Y19" s="644"/>
      <c r="Z19" s="644"/>
      <c r="AA19" s="644"/>
      <c r="AB19" s="644"/>
      <c r="AC19" s="645"/>
      <c r="AD19" s="643">
        <v>91</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0.96</v>
      </c>
      <c r="Q20" s="304"/>
      <c r="R20" s="304"/>
      <c r="S20" s="304"/>
      <c r="T20" s="304"/>
      <c r="U20" s="304"/>
      <c r="V20" s="304"/>
      <c r="W20" s="304">
        <f t="shared" ref="W20" si="0">IF(W18=0, "-", SUM(W19)/W18)</f>
        <v>0.80620155038759689</v>
      </c>
      <c r="X20" s="304"/>
      <c r="Y20" s="304"/>
      <c r="Z20" s="304"/>
      <c r="AA20" s="304"/>
      <c r="AB20" s="304"/>
      <c r="AC20" s="304"/>
      <c r="AD20" s="304">
        <f t="shared" ref="AD20" si="1">IF(AD18=0, "-", SUM(AD19)/AD18)</f>
        <v>0.85046728971962615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0.96</v>
      </c>
      <c r="Q21" s="304"/>
      <c r="R21" s="304"/>
      <c r="S21" s="304"/>
      <c r="T21" s="304"/>
      <c r="U21" s="304"/>
      <c r="V21" s="304"/>
      <c r="W21" s="304">
        <f t="shared" ref="W21" si="2">IF(W19=0, "-", SUM(W19)/SUM(W13,W14))</f>
        <v>0.80620155038759689</v>
      </c>
      <c r="X21" s="304"/>
      <c r="Y21" s="304"/>
      <c r="Z21" s="304"/>
      <c r="AA21" s="304"/>
      <c r="AB21" s="304"/>
      <c r="AC21" s="304"/>
      <c r="AD21" s="304">
        <f t="shared" ref="AD21" si="3">IF(AD19=0, "-", SUM(AD19)/SUM(AD13,AD14))</f>
        <v>0.85046728971962615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467</v>
      </c>
      <c r="B22" s="951"/>
      <c r="C22" s="951"/>
      <c r="D22" s="951"/>
      <c r="E22" s="951"/>
      <c r="F22" s="952"/>
      <c r="G22" s="937" t="s">
        <v>378</v>
      </c>
      <c r="H22" s="208"/>
      <c r="I22" s="208"/>
      <c r="J22" s="208"/>
      <c r="K22" s="208"/>
      <c r="L22" s="208"/>
      <c r="M22" s="208"/>
      <c r="N22" s="208"/>
      <c r="O22" s="209"/>
      <c r="P22" s="922" t="s">
        <v>436</v>
      </c>
      <c r="Q22" s="208"/>
      <c r="R22" s="208"/>
      <c r="S22" s="208"/>
      <c r="T22" s="208"/>
      <c r="U22" s="208"/>
      <c r="V22" s="209"/>
      <c r="W22" s="922" t="s">
        <v>432</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33" customHeight="1" x14ac:dyDescent="0.15">
      <c r="A23" s="953"/>
      <c r="B23" s="954"/>
      <c r="C23" s="954"/>
      <c r="D23" s="954"/>
      <c r="E23" s="954"/>
      <c r="F23" s="955"/>
      <c r="G23" s="938" t="s">
        <v>487</v>
      </c>
      <c r="H23" s="939"/>
      <c r="I23" s="939"/>
      <c r="J23" s="939"/>
      <c r="K23" s="939"/>
      <c r="L23" s="939"/>
      <c r="M23" s="939"/>
      <c r="N23" s="939"/>
      <c r="O23" s="940"/>
      <c r="P23" s="905">
        <v>97</v>
      </c>
      <c r="Q23" s="906"/>
      <c r="R23" s="906"/>
      <c r="S23" s="906"/>
      <c r="T23" s="906"/>
      <c r="U23" s="906"/>
      <c r="V23" s="923"/>
      <c r="W23" s="905"/>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30.75" customHeight="1" x14ac:dyDescent="0.15">
      <c r="A24" s="953"/>
      <c r="B24" s="954"/>
      <c r="C24" s="954"/>
      <c r="D24" s="954"/>
      <c r="E24" s="954"/>
      <c r="F24" s="955"/>
      <c r="G24" s="941" t="s">
        <v>488</v>
      </c>
      <c r="H24" s="942"/>
      <c r="I24" s="942"/>
      <c r="J24" s="942"/>
      <c r="K24" s="942"/>
      <c r="L24" s="942"/>
      <c r="M24" s="942"/>
      <c r="N24" s="942"/>
      <c r="O24" s="943"/>
      <c r="P24" s="643">
        <v>2.5</v>
      </c>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489</v>
      </c>
      <c r="H25" s="942"/>
      <c r="I25" s="942"/>
      <c r="J25" s="942"/>
      <c r="K25" s="942"/>
      <c r="L25" s="942"/>
      <c r="M25" s="942"/>
      <c r="N25" s="942"/>
      <c r="O25" s="943"/>
      <c r="P25" s="643">
        <v>0.3</v>
      </c>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567</v>
      </c>
      <c r="H26" s="942"/>
      <c r="I26" s="942"/>
      <c r="J26" s="942"/>
      <c r="K26" s="942"/>
      <c r="L26" s="942"/>
      <c r="M26" s="942"/>
      <c r="N26" s="942"/>
      <c r="O26" s="943"/>
      <c r="P26" s="643">
        <v>0.1</v>
      </c>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31.5" customHeight="1" x14ac:dyDescent="0.15">
      <c r="A27" s="953"/>
      <c r="B27" s="954"/>
      <c r="C27" s="954"/>
      <c r="D27" s="954"/>
      <c r="E27" s="954"/>
      <c r="F27" s="955"/>
      <c r="G27" s="941" t="s">
        <v>566</v>
      </c>
      <c r="H27" s="942"/>
      <c r="I27" s="942"/>
      <c r="J27" s="942"/>
      <c r="K27" s="942"/>
      <c r="L27" s="942"/>
      <c r="M27" s="942"/>
      <c r="N27" s="942"/>
      <c r="O27" s="943"/>
      <c r="P27" s="643">
        <v>0.1</v>
      </c>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100</v>
      </c>
      <c r="Q29" s="644"/>
      <c r="R29" s="644"/>
      <c r="S29" s="644"/>
      <c r="T29" s="644"/>
      <c r="U29" s="644"/>
      <c r="V29" s="645"/>
      <c r="W29" s="919">
        <f>AR13</f>
        <v>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451</v>
      </c>
      <c r="AF30" s="845"/>
      <c r="AG30" s="845"/>
      <c r="AH30" s="846"/>
      <c r="AI30" s="844" t="s">
        <v>448</v>
      </c>
      <c r="AJ30" s="845"/>
      <c r="AK30" s="845"/>
      <c r="AL30" s="846"/>
      <c r="AM30" s="901" t="s">
        <v>443</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495</v>
      </c>
      <c r="AR31" s="186"/>
      <c r="AS31" s="119" t="s">
        <v>307</v>
      </c>
      <c r="AT31" s="120"/>
      <c r="AU31" s="185">
        <v>31</v>
      </c>
      <c r="AV31" s="185"/>
      <c r="AW31" s="384" t="s">
        <v>296</v>
      </c>
      <c r="AX31" s="385"/>
    </row>
    <row r="32" spans="1:50" ht="23.25" customHeight="1" x14ac:dyDescent="0.15">
      <c r="A32" s="389"/>
      <c r="B32" s="387"/>
      <c r="C32" s="387"/>
      <c r="D32" s="387"/>
      <c r="E32" s="387"/>
      <c r="F32" s="388"/>
      <c r="G32" s="550" t="s">
        <v>490</v>
      </c>
      <c r="H32" s="551"/>
      <c r="I32" s="551"/>
      <c r="J32" s="551"/>
      <c r="K32" s="551"/>
      <c r="L32" s="551"/>
      <c r="M32" s="551"/>
      <c r="N32" s="551"/>
      <c r="O32" s="552"/>
      <c r="P32" s="91" t="s">
        <v>491</v>
      </c>
      <c r="Q32" s="91"/>
      <c r="R32" s="91"/>
      <c r="S32" s="91"/>
      <c r="T32" s="91"/>
      <c r="U32" s="91"/>
      <c r="V32" s="91"/>
      <c r="W32" s="91"/>
      <c r="X32" s="92"/>
      <c r="Y32" s="457" t="s">
        <v>12</v>
      </c>
      <c r="Z32" s="517"/>
      <c r="AA32" s="518"/>
      <c r="AB32" s="447" t="s">
        <v>412</v>
      </c>
      <c r="AC32" s="447"/>
      <c r="AD32" s="447"/>
      <c r="AE32" s="204">
        <v>91</v>
      </c>
      <c r="AF32" s="205"/>
      <c r="AG32" s="205"/>
      <c r="AH32" s="205"/>
      <c r="AI32" s="204">
        <v>91</v>
      </c>
      <c r="AJ32" s="205"/>
      <c r="AK32" s="205"/>
      <c r="AL32" s="205"/>
      <c r="AM32" s="204">
        <v>99</v>
      </c>
      <c r="AN32" s="205"/>
      <c r="AO32" s="205"/>
      <c r="AP32" s="205"/>
      <c r="AQ32" s="326" t="s">
        <v>494</v>
      </c>
      <c r="AR32" s="193"/>
      <c r="AS32" s="193"/>
      <c r="AT32" s="327"/>
      <c r="AU32" s="205" t="s">
        <v>493</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412</v>
      </c>
      <c r="AC33" s="509"/>
      <c r="AD33" s="509"/>
      <c r="AE33" s="204">
        <v>90</v>
      </c>
      <c r="AF33" s="205"/>
      <c r="AG33" s="205"/>
      <c r="AH33" s="205"/>
      <c r="AI33" s="204">
        <v>90</v>
      </c>
      <c r="AJ33" s="205"/>
      <c r="AK33" s="205"/>
      <c r="AL33" s="205"/>
      <c r="AM33" s="204">
        <v>90</v>
      </c>
      <c r="AN33" s="205"/>
      <c r="AO33" s="205"/>
      <c r="AP33" s="205"/>
      <c r="AQ33" s="326" t="s">
        <v>482</v>
      </c>
      <c r="AR33" s="193"/>
      <c r="AS33" s="193"/>
      <c r="AT33" s="327"/>
      <c r="AU33" s="205">
        <v>90</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101</v>
      </c>
      <c r="AF34" s="205"/>
      <c r="AG34" s="205"/>
      <c r="AH34" s="205"/>
      <c r="AI34" s="204">
        <v>101</v>
      </c>
      <c r="AJ34" s="205"/>
      <c r="AK34" s="205"/>
      <c r="AL34" s="205"/>
      <c r="AM34" s="204">
        <v>110</v>
      </c>
      <c r="AN34" s="205"/>
      <c r="AO34" s="205"/>
      <c r="AP34" s="205"/>
      <c r="AQ34" s="326" t="s">
        <v>482</v>
      </c>
      <c r="AR34" s="193"/>
      <c r="AS34" s="193"/>
      <c r="AT34" s="327"/>
      <c r="AU34" s="205" t="s">
        <v>494</v>
      </c>
      <c r="AV34" s="205"/>
      <c r="AW34" s="205"/>
      <c r="AX34" s="207"/>
    </row>
    <row r="35" spans="1:50" ht="23.25" customHeight="1" x14ac:dyDescent="0.15">
      <c r="A35" s="212" t="s">
        <v>421</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6"/>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t="s">
        <v>494</v>
      </c>
      <c r="AR38" s="186"/>
      <c r="AS38" s="119" t="s">
        <v>307</v>
      </c>
      <c r="AT38" s="120"/>
      <c r="AU38" s="185">
        <v>31</v>
      </c>
      <c r="AV38" s="185"/>
      <c r="AW38" s="384" t="s">
        <v>296</v>
      </c>
      <c r="AX38" s="385"/>
    </row>
    <row r="39" spans="1:50" ht="23.25" customHeight="1" x14ac:dyDescent="0.15">
      <c r="A39" s="389"/>
      <c r="B39" s="387"/>
      <c r="C39" s="387"/>
      <c r="D39" s="387"/>
      <c r="E39" s="387"/>
      <c r="F39" s="388"/>
      <c r="G39" s="550" t="s">
        <v>496</v>
      </c>
      <c r="H39" s="551"/>
      <c r="I39" s="551"/>
      <c r="J39" s="551"/>
      <c r="K39" s="551"/>
      <c r="L39" s="551"/>
      <c r="M39" s="551"/>
      <c r="N39" s="551"/>
      <c r="O39" s="552"/>
      <c r="P39" s="91" t="s">
        <v>497</v>
      </c>
      <c r="Q39" s="91"/>
      <c r="R39" s="91"/>
      <c r="S39" s="91"/>
      <c r="T39" s="91"/>
      <c r="U39" s="91"/>
      <c r="V39" s="91"/>
      <c r="W39" s="91"/>
      <c r="X39" s="92"/>
      <c r="Y39" s="457" t="s">
        <v>12</v>
      </c>
      <c r="Z39" s="517"/>
      <c r="AA39" s="518"/>
      <c r="AB39" s="447" t="s">
        <v>412</v>
      </c>
      <c r="AC39" s="447"/>
      <c r="AD39" s="447"/>
      <c r="AE39" s="204">
        <v>100</v>
      </c>
      <c r="AF39" s="205"/>
      <c r="AG39" s="205"/>
      <c r="AH39" s="205"/>
      <c r="AI39" s="204">
        <v>100</v>
      </c>
      <c r="AJ39" s="205"/>
      <c r="AK39" s="205"/>
      <c r="AL39" s="205"/>
      <c r="AM39" s="204">
        <v>100</v>
      </c>
      <c r="AN39" s="205"/>
      <c r="AO39" s="205"/>
      <c r="AP39" s="205"/>
      <c r="AQ39" s="326" t="s">
        <v>482</v>
      </c>
      <c r="AR39" s="193"/>
      <c r="AS39" s="193"/>
      <c r="AT39" s="327"/>
      <c r="AU39" s="205" t="s">
        <v>482</v>
      </c>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412</v>
      </c>
      <c r="AC40" s="509"/>
      <c r="AD40" s="509"/>
      <c r="AE40" s="204">
        <v>90</v>
      </c>
      <c r="AF40" s="205"/>
      <c r="AG40" s="205"/>
      <c r="AH40" s="205"/>
      <c r="AI40" s="204">
        <v>90</v>
      </c>
      <c r="AJ40" s="205"/>
      <c r="AK40" s="205"/>
      <c r="AL40" s="205"/>
      <c r="AM40" s="204">
        <v>90</v>
      </c>
      <c r="AN40" s="205"/>
      <c r="AO40" s="205"/>
      <c r="AP40" s="205"/>
      <c r="AQ40" s="326" t="s">
        <v>482</v>
      </c>
      <c r="AR40" s="193"/>
      <c r="AS40" s="193"/>
      <c r="AT40" s="327"/>
      <c r="AU40" s="205">
        <v>90</v>
      </c>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111</v>
      </c>
      <c r="AF41" s="205"/>
      <c r="AG41" s="205"/>
      <c r="AH41" s="205"/>
      <c r="AI41" s="204">
        <v>111</v>
      </c>
      <c r="AJ41" s="205"/>
      <c r="AK41" s="205"/>
      <c r="AL41" s="205"/>
      <c r="AM41" s="204">
        <v>111</v>
      </c>
      <c r="AN41" s="205"/>
      <c r="AO41" s="205"/>
      <c r="AP41" s="205"/>
      <c r="AQ41" s="326" t="s">
        <v>482</v>
      </c>
      <c r="AR41" s="193"/>
      <c r="AS41" s="193"/>
      <c r="AT41" s="327"/>
      <c r="AU41" s="205" t="s">
        <v>482</v>
      </c>
      <c r="AV41" s="205"/>
      <c r="AW41" s="205"/>
      <c r="AX41" s="207"/>
    </row>
    <row r="42" spans="1:50" ht="23.25" customHeight="1" x14ac:dyDescent="0.15">
      <c r="A42" s="212" t="s">
        <v>421</v>
      </c>
      <c r="B42" s="213"/>
      <c r="C42" s="213"/>
      <c r="D42" s="213"/>
      <c r="E42" s="213"/>
      <c r="F42" s="214"/>
      <c r="G42" s="218" t="s">
        <v>498</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6"/>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t="s">
        <v>501</v>
      </c>
      <c r="AR45" s="186"/>
      <c r="AS45" s="119" t="s">
        <v>307</v>
      </c>
      <c r="AT45" s="120"/>
      <c r="AU45" s="185">
        <v>31</v>
      </c>
      <c r="AV45" s="185"/>
      <c r="AW45" s="384" t="s">
        <v>296</v>
      </c>
      <c r="AX45" s="385"/>
    </row>
    <row r="46" spans="1:50" ht="23.25" customHeight="1" x14ac:dyDescent="0.15">
      <c r="A46" s="389"/>
      <c r="B46" s="387"/>
      <c r="C46" s="387"/>
      <c r="D46" s="387"/>
      <c r="E46" s="387"/>
      <c r="F46" s="388"/>
      <c r="G46" s="550" t="s">
        <v>499</v>
      </c>
      <c r="H46" s="551"/>
      <c r="I46" s="551"/>
      <c r="J46" s="551"/>
      <c r="K46" s="551"/>
      <c r="L46" s="551"/>
      <c r="M46" s="551"/>
      <c r="N46" s="551"/>
      <c r="O46" s="552"/>
      <c r="P46" s="91" t="s">
        <v>577</v>
      </c>
      <c r="Q46" s="91"/>
      <c r="R46" s="91"/>
      <c r="S46" s="91"/>
      <c r="T46" s="91"/>
      <c r="U46" s="91"/>
      <c r="V46" s="91"/>
      <c r="W46" s="91"/>
      <c r="X46" s="92"/>
      <c r="Y46" s="457" t="s">
        <v>12</v>
      </c>
      <c r="Z46" s="517"/>
      <c r="AA46" s="518"/>
      <c r="AB46" s="447" t="s">
        <v>412</v>
      </c>
      <c r="AC46" s="447"/>
      <c r="AD46" s="447"/>
      <c r="AE46" s="204">
        <v>93</v>
      </c>
      <c r="AF46" s="205"/>
      <c r="AG46" s="205"/>
      <c r="AH46" s="205"/>
      <c r="AI46" s="204">
        <v>94</v>
      </c>
      <c r="AJ46" s="205"/>
      <c r="AK46" s="205"/>
      <c r="AL46" s="205"/>
      <c r="AM46" s="204">
        <v>96</v>
      </c>
      <c r="AN46" s="205"/>
      <c r="AO46" s="205"/>
      <c r="AP46" s="205"/>
      <c r="AQ46" s="326" t="s">
        <v>482</v>
      </c>
      <c r="AR46" s="193"/>
      <c r="AS46" s="193"/>
      <c r="AT46" s="327"/>
      <c r="AU46" s="205" t="s">
        <v>482</v>
      </c>
      <c r="AV46" s="205"/>
      <c r="AW46" s="205"/>
      <c r="AX46" s="207"/>
    </row>
    <row r="47" spans="1:50" ht="23.25"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t="s">
        <v>412</v>
      </c>
      <c r="AC47" s="509"/>
      <c r="AD47" s="509"/>
      <c r="AE47" s="204">
        <v>90</v>
      </c>
      <c r="AF47" s="205"/>
      <c r="AG47" s="205"/>
      <c r="AH47" s="205"/>
      <c r="AI47" s="204">
        <v>90</v>
      </c>
      <c r="AJ47" s="205"/>
      <c r="AK47" s="205"/>
      <c r="AL47" s="205"/>
      <c r="AM47" s="204">
        <v>90</v>
      </c>
      <c r="AN47" s="205"/>
      <c r="AO47" s="205"/>
      <c r="AP47" s="205"/>
      <c r="AQ47" s="326" t="s">
        <v>482</v>
      </c>
      <c r="AR47" s="193"/>
      <c r="AS47" s="193"/>
      <c r="AT47" s="327"/>
      <c r="AU47" s="205">
        <v>90</v>
      </c>
      <c r="AV47" s="205"/>
      <c r="AW47" s="205"/>
      <c r="AX47" s="207"/>
    </row>
    <row r="48" spans="1:50" ht="30"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v>103</v>
      </c>
      <c r="AF48" s="205"/>
      <c r="AG48" s="205"/>
      <c r="AH48" s="205"/>
      <c r="AI48" s="204">
        <v>104</v>
      </c>
      <c r="AJ48" s="205"/>
      <c r="AK48" s="205"/>
      <c r="AL48" s="205"/>
      <c r="AM48" s="204">
        <v>107</v>
      </c>
      <c r="AN48" s="205"/>
      <c r="AO48" s="205"/>
      <c r="AP48" s="205"/>
      <c r="AQ48" s="326" t="s">
        <v>482</v>
      </c>
      <c r="AR48" s="193"/>
      <c r="AS48" s="193"/>
      <c r="AT48" s="327"/>
      <c r="AU48" s="205" t="s">
        <v>482</v>
      </c>
      <c r="AV48" s="205"/>
      <c r="AW48" s="205"/>
      <c r="AX48" s="207"/>
    </row>
    <row r="49" spans="1:50" ht="23.25" customHeight="1" x14ac:dyDescent="0.15">
      <c r="A49" s="212" t="s">
        <v>421</v>
      </c>
      <c r="B49" s="213"/>
      <c r="C49" s="213"/>
      <c r="D49" s="213"/>
      <c r="E49" s="213"/>
      <c r="F49" s="214"/>
      <c r="G49" s="218" t="s">
        <v>500</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thickBo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424</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15">
      <c r="A101" s="408"/>
      <c r="B101" s="409"/>
      <c r="C101" s="409"/>
      <c r="D101" s="409"/>
      <c r="E101" s="409"/>
      <c r="F101" s="410"/>
      <c r="G101" s="91" t="s">
        <v>504</v>
      </c>
      <c r="H101" s="91"/>
      <c r="I101" s="91"/>
      <c r="J101" s="91"/>
      <c r="K101" s="91"/>
      <c r="L101" s="91"/>
      <c r="M101" s="91"/>
      <c r="N101" s="91"/>
      <c r="O101" s="91"/>
      <c r="P101" s="91"/>
      <c r="Q101" s="91"/>
      <c r="R101" s="91"/>
      <c r="S101" s="91"/>
      <c r="T101" s="91"/>
      <c r="U101" s="91"/>
      <c r="V101" s="91"/>
      <c r="W101" s="91"/>
      <c r="X101" s="92"/>
      <c r="Y101" s="528" t="s">
        <v>54</v>
      </c>
      <c r="Z101" s="529"/>
      <c r="AA101" s="530"/>
      <c r="AB101" s="447" t="s">
        <v>506</v>
      </c>
      <c r="AC101" s="447"/>
      <c r="AD101" s="447"/>
      <c r="AE101" s="204">
        <v>32</v>
      </c>
      <c r="AF101" s="205"/>
      <c r="AG101" s="205"/>
      <c r="AH101" s="206"/>
      <c r="AI101" s="204">
        <v>22</v>
      </c>
      <c r="AJ101" s="205"/>
      <c r="AK101" s="205"/>
      <c r="AL101" s="206"/>
      <c r="AM101" s="204">
        <v>33</v>
      </c>
      <c r="AN101" s="205"/>
      <c r="AO101" s="205"/>
      <c r="AP101" s="206"/>
      <c r="AQ101" s="204" t="s">
        <v>494</v>
      </c>
      <c r="AR101" s="205"/>
      <c r="AS101" s="205"/>
      <c r="AT101" s="206"/>
      <c r="AU101" s="204" t="s">
        <v>517</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506</v>
      </c>
      <c r="AC102" s="447"/>
      <c r="AD102" s="447"/>
      <c r="AE102" s="404">
        <v>18</v>
      </c>
      <c r="AF102" s="404"/>
      <c r="AG102" s="404"/>
      <c r="AH102" s="404"/>
      <c r="AI102" s="404">
        <v>18</v>
      </c>
      <c r="AJ102" s="404"/>
      <c r="AK102" s="404"/>
      <c r="AL102" s="404"/>
      <c r="AM102" s="404">
        <v>36</v>
      </c>
      <c r="AN102" s="404"/>
      <c r="AO102" s="404"/>
      <c r="AP102" s="404"/>
      <c r="AQ102" s="259"/>
      <c r="AR102" s="260"/>
      <c r="AS102" s="260"/>
      <c r="AT102" s="305"/>
      <c r="AU102" s="259" t="s">
        <v>494</v>
      </c>
      <c r="AV102" s="260"/>
      <c r="AW102" s="260"/>
      <c r="AX102" s="305"/>
    </row>
    <row r="103" spans="1:60" ht="31.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customHeight="1" x14ac:dyDescent="0.15">
      <c r="A104" s="408"/>
      <c r="B104" s="409"/>
      <c r="C104" s="409"/>
      <c r="D104" s="409"/>
      <c r="E104" s="409"/>
      <c r="F104" s="410"/>
      <c r="G104" s="91" t="s">
        <v>505</v>
      </c>
      <c r="H104" s="91"/>
      <c r="I104" s="91"/>
      <c r="J104" s="91"/>
      <c r="K104" s="91"/>
      <c r="L104" s="91"/>
      <c r="M104" s="91"/>
      <c r="N104" s="91"/>
      <c r="O104" s="91"/>
      <c r="P104" s="91"/>
      <c r="Q104" s="91"/>
      <c r="R104" s="91"/>
      <c r="S104" s="91"/>
      <c r="T104" s="91"/>
      <c r="U104" s="91"/>
      <c r="V104" s="91"/>
      <c r="W104" s="91"/>
      <c r="X104" s="92"/>
      <c r="Y104" s="451" t="s">
        <v>54</v>
      </c>
      <c r="Z104" s="452"/>
      <c r="AA104" s="453"/>
      <c r="AB104" s="531" t="s">
        <v>506</v>
      </c>
      <c r="AC104" s="532"/>
      <c r="AD104" s="533"/>
      <c r="AE104" s="204">
        <v>92</v>
      </c>
      <c r="AF104" s="205"/>
      <c r="AG104" s="205"/>
      <c r="AH104" s="206"/>
      <c r="AI104" s="204">
        <v>88</v>
      </c>
      <c r="AJ104" s="205"/>
      <c r="AK104" s="205"/>
      <c r="AL104" s="206"/>
      <c r="AM104" s="204">
        <v>38</v>
      </c>
      <c r="AN104" s="205"/>
      <c r="AO104" s="205"/>
      <c r="AP104" s="206"/>
      <c r="AQ104" s="204" t="s">
        <v>494</v>
      </c>
      <c r="AR104" s="205"/>
      <c r="AS104" s="205"/>
      <c r="AT104" s="206"/>
      <c r="AU104" s="204" t="s">
        <v>482</v>
      </c>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506</v>
      </c>
      <c r="AC105" s="455"/>
      <c r="AD105" s="456"/>
      <c r="AE105" s="404">
        <v>84</v>
      </c>
      <c r="AF105" s="404"/>
      <c r="AG105" s="404"/>
      <c r="AH105" s="404"/>
      <c r="AI105" s="404">
        <v>84</v>
      </c>
      <c r="AJ105" s="404"/>
      <c r="AK105" s="404"/>
      <c r="AL105" s="404"/>
      <c r="AM105" s="404">
        <v>70</v>
      </c>
      <c r="AN105" s="404"/>
      <c r="AO105" s="404"/>
      <c r="AP105" s="404"/>
      <c r="AQ105" s="204"/>
      <c r="AR105" s="205"/>
      <c r="AS105" s="205"/>
      <c r="AT105" s="206"/>
      <c r="AU105" s="259" t="s">
        <v>482</v>
      </c>
      <c r="AV105" s="260"/>
      <c r="AW105" s="260"/>
      <c r="AX105" s="305"/>
    </row>
    <row r="106" spans="1:60" ht="31.5"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customHeight="1" x14ac:dyDescent="0.15">
      <c r="A107" s="408"/>
      <c r="B107" s="409"/>
      <c r="C107" s="409"/>
      <c r="D107" s="409"/>
      <c r="E107" s="409"/>
      <c r="F107" s="410"/>
      <c r="G107" s="91" t="s">
        <v>508</v>
      </c>
      <c r="H107" s="91"/>
      <c r="I107" s="91"/>
      <c r="J107" s="91"/>
      <c r="K107" s="91"/>
      <c r="L107" s="91"/>
      <c r="M107" s="91"/>
      <c r="N107" s="91"/>
      <c r="O107" s="91"/>
      <c r="P107" s="91"/>
      <c r="Q107" s="91"/>
      <c r="R107" s="91"/>
      <c r="S107" s="91"/>
      <c r="T107" s="91"/>
      <c r="U107" s="91"/>
      <c r="V107" s="91"/>
      <c r="W107" s="91"/>
      <c r="X107" s="92"/>
      <c r="Y107" s="451" t="s">
        <v>54</v>
      </c>
      <c r="Z107" s="452"/>
      <c r="AA107" s="453"/>
      <c r="AB107" s="531" t="s">
        <v>507</v>
      </c>
      <c r="AC107" s="532"/>
      <c r="AD107" s="533"/>
      <c r="AE107" s="404">
        <v>18</v>
      </c>
      <c r="AF107" s="404"/>
      <c r="AG107" s="404"/>
      <c r="AH107" s="404"/>
      <c r="AI107" s="404">
        <v>14</v>
      </c>
      <c r="AJ107" s="404"/>
      <c r="AK107" s="404"/>
      <c r="AL107" s="404"/>
      <c r="AM107" s="404">
        <v>12</v>
      </c>
      <c r="AN107" s="404"/>
      <c r="AO107" s="404"/>
      <c r="AP107" s="404"/>
      <c r="AQ107" s="204" t="s">
        <v>518</v>
      </c>
      <c r="AR107" s="205"/>
      <c r="AS107" s="205"/>
      <c r="AT107" s="206"/>
      <c r="AU107" s="204" t="s">
        <v>482</v>
      </c>
      <c r="AV107" s="205"/>
      <c r="AW107" s="205"/>
      <c r="AX107" s="206"/>
    </row>
    <row r="108" spans="1:60" ht="23.25"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t="s">
        <v>507</v>
      </c>
      <c r="AC108" s="455"/>
      <c r="AD108" s="456"/>
      <c r="AE108" s="404">
        <v>16</v>
      </c>
      <c r="AF108" s="404"/>
      <c r="AG108" s="404"/>
      <c r="AH108" s="404"/>
      <c r="AI108" s="404">
        <v>14</v>
      </c>
      <c r="AJ108" s="404"/>
      <c r="AK108" s="404"/>
      <c r="AL108" s="404"/>
      <c r="AM108" s="404">
        <v>12</v>
      </c>
      <c r="AN108" s="404"/>
      <c r="AO108" s="404"/>
      <c r="AP108" s="404"/>
      <c r="AQ108" s="204"/>
      <c r="AR108" s="205"/>
      <c r="AS108" s="205"/>
      <c r="AT108" s="206"/>
      <c r="AU108" s="259" t="s">
        <v>482</v>
      </c>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451</v>
      </c>
      <c r="AF115" s="402"/>
      <c r="AG115" s="402"/>
      <c r="AH115" s="403"/>
      <c r="AI115" s="401" t="s">
        <v>448</v>
      </c>
      <c r="AJ115" s="402"/>
      <c r="AK115" s="402"/>
      <c r="AL115" s="403"/>
      <c r="AM115" s="401" t="s">
        <v>443</v>
      </c>
      <c r="AN115" s="402"/>
      <c r="AO115" s="402"/>
      <c r="AP115" s="403"/>
      <c r="AQ115" s="577" t="s">
        <v>438</v>
      </c>
      <c r="AR115" s="578"/>
      <c r="AS115" s="578"/>
      <c r="AT115" s="578"/>
      <c r="AU115" s="578"/>
      <c r="AV115" s="578"/>
      <c r="AW115" s="578"/>
      <c r="AX115" s="579"/>
    </row>
    <row r="116" spans="1:50" ht="23.25" customHeight="1" x14ac:dyDescent="0.15">
      <c r="A116" s="425"/>
      <c r="B116" s="426"/>
      <c r="C116" s="426"/>
      <c r="D116" s="426"/>
      <c r="E116" s="426"/>
      <c r="F116" s="427"/>
      <c r="G116" s="379" t="s">
        <v>509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511</v>
      </c>
      <c r="AC116" s="449"/>
      <c r="AD116" s="450"/>
      <c r="AE116" s="404">
        <v>338</v>
      </c>
      <c r="AF116" s="404"/>
      <c r="AG116" s="404"/>
      <c r="AH116" s="404"/>
      <c r="AI116" s="404">
        <v>293</v>
      </c>
      <c r="AJ116" s="404"/>
      <c r="AK116" s="404"/>
      <c r="AL116" s="404"/>
      <c r="AM116" s="404">
        <v>622</v>
      </c>
      <c r="AN116" s="404"/>
      <c r="AO116" s="404"/>
      <c r="AP116" s="404"/>
      <c r="AQ116" s="204"/>
      <c r="AR116" s="205"/>
      <c r="AS116" s="205"/>
      <c r="AT116" s="205"/>
      <c r="AU116" s="205"/>
      <c r="AV116" s="205"/>
      <c r="AW116" s="205"/>
      <c r="AX116" s="207"/>
    </row>
    <row r="117" spans="1:50" ht="46.5"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512</v>
      </c>
      <c r="AC117" s="459"/>
      <c r="AD117" s="460"/>
      <c r="AE117" s="537" t="s">
        <v>514</v>
      </c>
      <c r="AF117" s="537"/>
      <c r="AG117" s="537"/>
      <c r="AH117" s="537"/>
      <c r="AI117" s="537" t="s">
        <v>563</v>
      </c>
      <c r="AJ117" s="537"/>
      <c r="AK117" s="537"/>
      <c r="AL117" s="537"/>
      <c r="AM117" s="537" t="s">
        <v>572</v>
      </c>
      <c r="AN117" s="537"/>
      <c r="AO117" s="537"/>
      <c r="AP117" s="537"/>
      <c r="AQ117" s="537"/>
      <c r="AR117" s="537"/>
      <c r="AS117" s="537"/>
      <c r="AT117" s="537"/>
      <c r="AU117" s="537"/>
      <c r="AV117" s="537"/>
      <c r="AW117" s="537"/>
      <c r="AX117" s="538"/>
    </row>
    <row r="118" spans="1:50" ht="23.25"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451</v>
      </c>
      <c r="AF118" s="402"/>
      <c r="AG118" s="402"/>
      <c r="AH118" s="403"/>
      <c r="AI118" s="401" t="s">
        <v>448</v>
      </c>
      <c r="AJ118" s="402"/>
      <c r="AK118" s="402"/>
      <c r="AL118" s="403"/>
      <c r="AM118" s="401" t="s">
        <v>443</v>
      </c>
      <c r="AN118" s="402"/>
      <c r="AO118" s="402"/>
      <c r="AP118" s="403"/>
      <c r="AQ118" s="577" t="s">
        <v>438</v>
      </c>
      <c r="AR118" s="578"/>
      <c r="AS118" s="578"/>
      <c r="AT118" s="578"/>
      <c r="AU118" s="578"/>
      <c r="AV118" s="578"/>
      <c r="AW118" s="578"/>
      <c r="AX118" s="579"/>
    </row>
    <row r="119" spans="1:50" ht="23.25" customHeight="1" x14ac:dyDescent="0.15">
      <c r="A119" s="425"/>
      <c r="B119" s="426"/>
      <c r="C119" s="426"/>
      <c r="D119" s="426"/>
      <c r="E119" s="426"/>
      <c r="F119" s="427"/>
      <c r="G119" s="379" t="s">
        <v>510</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511</v>
      </c>
      <c r="AC119" s="449"/>
      <c r="AD119" s="450"/>
      <c r="AE119" s="404">
        <v>382</v>
      </c>
      <c r="AF119" s="404"/>
      <c r="AG119" s="404"/>
      <c r="AH119" s="404"/>
      <c r="AI119" s="404">
        <v>366</v>
      </c>
      <c r="AJ119" s="404"/>
      <c r="AK119" s="404"/>
      <c r="AL119" s="404"/>
      <c r="AM119" s="404">
        <v>360</v>
      </c>
      <c r="AN119" s="404"/>
      <c r="AO119" s="404"/>
      <c r="AP119" s="404"/>
      <c r="AQ119" s="404"/>
      <c r="AR119" s="404"/>
      <c r="AS119" s="404"/>
      <c r="AT119" s="404"/>
      <c r="AU119" s="404"/>
      <c r="AV119" s="404"/>
      <c r="AW119" s="404"/>
      <c r="AX119" s="536"/>
    </row>
    <row r="120" spans="1:50" ht="46.5"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512</v>
      </c>
      <c r="AC120" s="459"/>
      <c r="AD120" s="460"/>
      <c r="AE120" s="537" t="s">
        <v>568</v>
      </c>
      <c r="AF120" s="537"/>
      <c r="AG120" s="537"/>
      <c r="AH120" s="537"/>
      <c r="AI120" s="537" t="s">
        <v>564</v>
      </c>
      <c r="AJ120" s="537"/>
      <c r="AK120" s="537"/>
      <c r="AL120" s="537"/>
      <c r="AM120" s="537" t="s">
        <v>573</v>
      </c>
      <c r="AN120" s="537"/>
      <c r="AO120" s="537"/>
      <c r="AP120" s="537"/>
      <c r="AQ120" s="537"/>
      <c r="AR120" s="537"/>
      <c r="AS120" s="537"/>
      <c r="AT120" s="537"/>
      <c r="AU120" s="537"/>
      <c r="AV120" s="537"/>
      <c r="AW120" s="537"/>
      <c r="AX120" s="538"/>
    </row>
    <row r="121" spans="1:50" ht="23.25"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451</v>
      </c>
      <c r="AF121" s="402"/>
      <c r="AG121" s="402"/>
      <c r="AH121" s="403"/>
      <c r="AI121" s="401" t="s">
        <v>448</v>
      </c>
      <c r="AJ121" s="402"/>
      <c r="AK121" s="402"/>
      <c r="AL121" s="403"/>
      <c r="AM121" s="401" t="s">
        <v>443</v>
      </c>
      <c r="AN121" s="402"/>
      <c r="AO121" s="402"/>
      <c r="AP121" s="403"/>
      <c r="AQ121" s="577" t="s">
        <v>438</v>
      </c>
      <c r="AR121" s="578"/>
      <c r="AS121" s="578"/>
      <c r="AT121" s="578"/>
      <c r="AU121" s="578"/>
      <c r="AV121" s="578"/>
      <c r="AW121" s="578"/>
      <c r="AX121" s="579"/>
    </row>
    <row r="122" spans="1:50" ht="23.25" customHeight="1" x14ac:dyDescent="0.15">
      <c r="A122" s="425"/>
      <c r="B122" s="426"/>
      <c r="C122" s="426"/>
      <c r="D122" s="426"/>
      <c r="E122" s="426"/>
      <c r="F122" s="427"/>
      <c r="G122" s="379" t="s">
        <v>513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t="s">
        <v>511</v>
      </c>
      <c r="AC122" s="449"/>
      <c r="AD122" s="450"/>
      <c r="AE122" s="404">
        <v>2700</v>
      </c>
      <c r="AF122" s="404"/>
      <c r="AG122" s="404"/>
      <c r="AH122" s="404"/>
      <c r="AI122" s="404">
        <v>3223</v>
      </c>
      <c r="AJ122" s="404"/>
      <c r="AK122" s="404"/>
      <c r="AL122" s="404"/>
      <c r="AM122" s="404">
        <v>3423</v>
      </c>
      <c r="AN122" s="404"/>
      <c r="AO122" s="404"/>
      <c r="AP122" s="404"/>
      <c r="AQ122" s="404"/>
      <c r="AR122" s="404"/>
      <c r="AS122" s="404"/>
      <c r="AT122" s="404"/>
      <c r="AU122" s="404"/>
      <c r="AV122" s="404"/>
      <c r="AW122" s="404"/>
      <c r="AX122" s="536"/>
    </row>
    <row r="123" spans="1:50" ht="46.5" customHeight="1" thickBo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512</v>
      </c>
      <c r="AC123" s="459"/>
      <c r="AD123" s="460"/>
      <c r="AE123" s="537" t="s">
        <v>515</v>
      </c>
      <c r="AF123" s="537"/>
      <c r="AG123" s="537"/>
      <c r="AH123" s="537"/>
      <c r="AI123" s="537" t="s">
        <v>516</v>
      </c>
      <c r="AJ123" s="537"/>
      <c r="AK123" s="537"/>
      <c r="AL123" s="537"/>
      <c r="AM123" s="537" t="s">
        <v>574</v>
      </c>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452</v>
      </c>
      <c r="AF124" s="402"/>
      <c r="AG124" s="402"/>
      <c r="AH124" s="403"/>
      <c r="AI124" s="401" t="s">
        <v>448</v>
      </c>
      <c r="AJ124" s="402"/>
      <c r="AK124" s="402"/>
      <c r="AL124" s="403"/>
      <c r="AM124" s="401" t="s">
        <v>443</v>
      </c>
      <c r="AN124" s="402"/>
      <c r="AO124" s="402"/>
      <c r="AP124" s="403"/>
      <c r="AQ124" s="577" t="s">
        <v>438</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451</v>
      </c>
      <c r="AF127" s="402"/>
      <c r="AG127" s="402"/>
      <c r="AH127" s="403"/>
      <c r="AI127" s="401" t="s">
        <v>448</v>
      </c>
      <c r="AJ127" s="402"/>
      <c r="AK127" s="402"/>
      <c r="AL127" s="403"/>
      <c r="AM127" s="401" t="s">
        <v>443</v>
      </c>
      <c r="AN127" s="402"/>
      <c r="AO127" s="402"/>
      <c r="AP127" s="403"/>
      <c r="AQ127" s="577" t="s">
        <v>438</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473</v>
      </c>
      <c r="B130" s="171"/>
      <c r="C130" s="170" t="s">
        <v>310</v>
      </c>
      <c r="D130" s="171"/>
      <c r="E130" s="155" t="s">
        <v>339</v>
      </c>
      <c r="F130" s="156"/>
      <c r="G130" s="157" t="s">
        <v>519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520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522</v>
      </c>
      <c r="AR133" s="185"/>
      <c r="AS133" s="119" t="s">
        <v>307</v>
      </c>
      <c r="AT133" s="120"/>
      <c r="AU133" s="186" t="s">
        <v>494</v>
      </c>
      <c r="AV133" s="186"/>
      <c r="AW133" s="119" t="s">
        <v>296</v>
      </c>
      <c r="AX133" s="181"/>
    </row>
    <row r="134" spans="1:50" ht="39.75" customHeight="1" x14ac:dyDescent="0.15">
      <c r="A134" s="175"/>
      <c r="B134" s="172"/>
      <c r="C134" s="166"/>
      <c r="D134" s="172"/>
      <c r="E134" s="166"/>
      <c r="F134" s="167"/>
      <c r="G134" s="90" t="s">
        <v>523</v>
      </c>
      <c r="H134" s="91"/>
      <c r="I134" s="91"/>
      <c r="J134" s="91"/>
      <c r="K134" s="91"/>
      <c r="L134" s="91"/>
      <c r="M134" s="91"/>
      <c r="N134" s="91"/>
      <c r="O134" s="91"/>
      <c r="P134" s="91"/>
      <c r="Q134" s="91"/>
      <c r="R134" s="91"/>
      <c r="S134" s="91"/>
      <c r="T134" s="91"/>
      <c r="U134" s="91"/>
      <c r="V134" s="91"/>
      <c r="W134" s="91"/>
      <c r="X134" s="92"/>
      <c r="Y134" s="187" t="s">
        <v>321</v>
      </c>
      <c r="Z134" s="188"/>
      <c r="AA134" s="189"/>
      <c r="AB134" s="190" t="s">
        <v>521</v>
      </c>
      <c r="AC134" s="191"/>
      <c r="AD134" s="191"/>
      <c r="AE134" s="192" t="s">
        <v>521</v>
      </c>
      <c r="AF134" s="193"/>
      <c r="AG134" s="193"/>
      <c r="AH134" s="193"/>
      <c r="AI134" s="192" t="s">
        <v>521</v>
      </c>
      <c r="AJ134" s="193"/>
      <c r="AK134" s="193"/>
      <c r="AL134" s="193"/>
      <c r="AM134" s="192" t="s">
        <v>521</v>
      </c>
      <c r="AN134" s="193"/>
      <c r="AO134" s="193"/>
      <c r="AP134" s="193"/>
      <c r="AQ134" s="192" t="s">
        <v>521</v>
      </c>
      <c r="AR134" s="193"/>
      <c r="AS134" s="193"/>
      <c r="AT134" s="193"/>
      <c r="AU134" s="192" t="s">
        <v>521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521</v>
      </c>
      <c r="AC135" s="199"/>
      <c r="AD135" s="199"/>
      <c r="AE135" s="192" t="s">
        <v>521</v>
      </c>
      <c r="AF135" s="193"/>
      <c r="AG135" s="193"/>
      <c r="AH135" s="193"/>
      <c r="AI135" s="192" t="s">
        <v>521</v>
      </c>
      <c r="AJ135" s="193"/>
      <c r="AK135" s="193"/>
      <c r="AL135" s="193"/>
      <c r="AM135" s="192" t="s">
        <v>521</v>
      </c>
      <c r="AN135" s="193"/>
      <c r="AO135" s="193"/>
      <c r="AP135" s="193"/>
      <c r="AQ135" s="192" t="s">
        <v>521</v>
      </c>
      <c r="AR135" s="193"/>
      <c r="AS135" s="193"/>
      <c r="AT135" s="193"/>
      <c r="AU135" s="192" t="s">
        <v>521</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6.7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571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7.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11.25"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17"/>
      <c r="E430" s="160" t="s">
        <v>461</v>
      </c>
      <c r="F430" s="884"/>
      <c r="G430" s="885" t="s">
        <v>326</v>
      </c>
      <c r="H430" s="109"/>
      <c r="I430" s="109"/>
      <c r="J430" s="886" t="s">
        <v>482</v>
      </c>
      <c r="K430" s="887"/>
      <c r="L430" s="887"/>
      <c r="M430" s="887"/>
      <c r="N430" s="887"/>
      <c r="O430" s="887"/>
      <c r="P430" s="887"/>
      <c r="Q430" s="887"/>
      <c r="R430" s="887"/>
      <c r="S430" s="887"/>
      <c r="T430" s="888"/>
      <c r="U430" s="574" t="s">
        <v>494</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494</v>
      </c>
      <c r="AF432" s="186"/>
      <c r="AG432" s="119" t="s">
        <v>307</v>
      </c>
      <c r="AH432" s="120"/>
      <c r="AI432" s="142"/>
      <c r="AJ432" s="142"/>
      <c r="AK432" s="142"/>
      <c r="AL432" s="140"/>
      <c r="AM432" s="142"/>
      <c r="AN432" s="142"/>
      <c r="AO432" s="142"/>
      <c r="AP432" s="140"/>
      <c r="AQ432" s="576" t="s">
        <v>494</v>
      </c>
      <c r="AR432" s="186"/>
      <c r="AS432" s="119" t="s">
        <v>307</v>
      </c>
      <c r="AT432" s="120"/>
      <c r="AU432" s="186" t="s">
        <v>494</v>
      </c>
      <c r="AV432" s="186"/>
      <c r="AW432" s="119" t="s">
        <v>296</v>
      </c>
      <c r="AX432" s="181"/>
    </row>
    <row r="433" spans="1:50" ht="23.25" customHeight="1" x14ac:dyDescent="0.15">
      <c r="A433" s="175"/>
      <c r="B433" s="172"/>
      <c r="C433" s="166"/>
      <c r="D433" s="172"/>
      <c r="E433" s="328"/>
      <c r="F433" s="329"/>
      <c r="G433" s="90" t="s">
        <v>494</v>
      </c>
      <c r="H433" s="91"/>
      <c r="I433" s="91"/>
      <c r="J433" s="91"/>
      <c r="K433" s="91"/>
      <c r="L433" s="91"/>
      <c r="M433" s="91"/>
      <c r="N433" s="91"/>
      <c r="O433" s="91"/>
      <c r="P433" s="91"/>
      <c r="Q433" s="91"/>
      <c r="R433" s="91"/>
      <c r="S433" s="91"/>
      <c r="T433" s="91"/>
      <c r="U433" s="91"/>
      <c r="V433" s="91"/>
      <c r="W433" s="91"/>
      <c r="X433" s="92"/>
      <c r="Y433" s="187" t="s">
        <v>12</v>
      </c>
      <c r="Z433" s="188"/>
      <c r="AA433" s="189"/>
      <c r="AB433" s="199" t="s">
        <v>501</v>
      </c>
      <c r="AC433" s="199"/>
      <c r="AD433" s="199"/>
      <c r="AE433" s="326" t="s">
        <v>474</v>
      </c>
      <c r="AF433" s="193"/>
      <c r="AG433" s="193"/>
      <c r="AH433" s="193"/>
      <c r="AI433" s="326" t="s">
        <v>482</v>
      </c>
      <c r="AJ433" s="193"/>
      <c r="AK433" s="193"/>
      <c r="AL433" s="193"/>
      <c r="AM433" s="326" t="s">
        <v>482</v>
      </c>
      <c r="AN433" s="193"/>
      <c r="AO433" s="193"/>
      <c r="AP433" s="327"/>
      <c r="AQ433" s="326" t="s">
        <v>482</v>
      </c>
      <c r="AR433" s="193"/>
      <c r="AS433" s="193"/>
      <c r="AT433" s="327"/>
      <c r="AU433" s="193" t="s">
        <v>482</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525</v>
      </c>
      <c r="AC434" s="191"/>
      <c r="AD434" s="191"/>
      <c r="AE434" s="326" t="s">
        <v>524</v>
      </c>
      <c r="AF434" s="193"/>
      <c r="AG434" s="193"/>
      <c r="AH434" s="327"/>
      <c r="AI434" s="326" t="s">
        <v>482</v>
      </c>
      <c r="AJ434" s="193"/>
      <c r="AK434" s="193"/>
      <c r="AL434" s="193"/>
      <c r="AM434" s="326" t="s">
        <v>482</v>
      </c>
      <c r="AN434" s="193"/>
      <c r="AO434" s="193"/>
      <c r="AP434" s="327"/>
      <c r="AQ434" s="326" t="s">
        <v>482</v>
      </c>
      <c r="AR434" s="193"/>
      <c r="AS434" s="193"/>
      <c r="AT434" s="327"/>
      <c r="AU434" s="193" t="s">
        <v>482</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474</v>
      </c>
      <c r="AF435" s="193"/>
      <c r="AG435" s="193"/>
      <c r="AH435" s="327"/>
      <c r="AI435" s="326" t="s">
        <v>482</v>
      </c>
      <c r="AJ435" s="193"/>
      <c r="AK435" s="193"/>
      <c r="AL435" s="193"/>
      <c r="AM435" s="326" t="s">
        <v>482</v>
      </c>
      <c r="AN435" s="193"/>
      <c r="AO435" s="193"/>
      <c r="AP435" s="327"/>
      <c r="AQ435" s="326" t="s">
        <v>482</v>
      </c>
      <c r="AR435" s="193"/>
      <c r="AS435" s="193"/>
      <c r="AT435" s="327"/>
      <c r="AU435" s="193" t="s">
        <v>482</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494</v>
      </c>
      <c r="AF457" s="186"/>
      <c r="AG457" s="119" t="s">
        <v>307</v>
      </c>
      <c r="AH457" s="120"/>
      <c r="AI457" s="142"/>
      <c r="AJ457" s="142"/>
      <c r="AK457" s="142"/>
      <c r="AL457" s="140"/>
      <c r="AM457" s="142"/>
      <c r="AN457" s="142"/>
      <c r="AO457" s="142"/>
      <c r="AP457" s="140"/>
      <c r="AQ457" s="576" t="s">
        <v>494</v>
      </c>
      <c r="AR457" s="186"/>
      <c r="AS457" s="119" t="s">
        <v>307</v>
      </c>
      <c r="AT457" s="120"/>
      <c r="AU457" s="186" t="s">
        <v>494</v>
      </c>
      <c r="AV457" s="186"/>
      <c r="AW457" s="119" t="s">
        <v>296</v>
      </c>
      <c r="AX457" s="181"/>
    </row>
    <row r="458" spans="1:50" ht="23.25" customHeight="1" x14ac:dyDescent="0.15">
      <c r="A458" s="175"/>
      <c r="B458" s="172"/>
      <c r="C458" s="166"/>
      <c r="D458" s="172"/>
      <c r="E458" s="328"/>
      <c r="F458" s="329"/>
      <c r="G458" s="90" t="s">
        <v>526</v>
      </c>
      <c r="H458" s="91"/>
      <c r="I458" s="91"/>
      <c r="J458" s="91"/>
      <c r="K458" s="91"/>
      <c r="L458" s="91"/>
      <c r="M458" s="91"/>
      <c r="N458" s="91"/>
      <c r="O458" s="91"/>
      <c r="P458" s="91"/>
      <c r="Q458" s="91"/>
      <c r="R458" s="91"/>
      <c r="S458" s="91"/>
      <c r="T458" s="91"/>
      <c r="U458" s="91"/>
      <c r="V458" s="91"/>
      <c r="W458" s="91"/>
      <c r="X458" s="92"/>
      <c r="Y458" s="187" t="s">
        <v>12</v>
      </c>
      <c r="Z458" s="188"/>
      <c r="AA458" s="189"/>
      <c r="AB458" s="199" t="s">
        <v>501</v>
      </c>
      <c r="AC458" s="199"/>
      <c r="AD458" s="199"/>
      <c r="AE458" s="326" t="s">
        <v>474</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525</v>
      </c>
      <c r="AC459" s="191"/>
      <c r="AD459" s="191"/>
      <c r="AE459" s="326" t="s">
        <v>524</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474</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527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3.2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530</v>
      </c>
      <c r="AH702" s="372"/>
      <c r="AI702" s="372"/>
      <c r="AJ702" s="372"/>
      <c r="AK702" s="372"/>
      <c r="AL702" s="372"/>
      <c r="AM702" s="372"/>
      <c r="AN702" s="372"/>
      <c r="AO702" s="372"/>
      <c r="AP702" s="372"/>
      <c r="AQ702" s="372"/>
      <c r="AR702" s="372"/>
      <c r="AS702" s="372"/>
      <c r="AT702" s="372"/>
      <c r="AU702" s="372"/>
      <c r="AV702" s="372"/>
      <c r="AW702" s="372"/>
      <c r="AX702" s="373"/>
    </row>
    <row r="703" spans="1:50" ht="42.7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481</v>
      </c>
      <c r="AE703" s="315"/>
      <c r="AF703" s="315"/>
      <c r="AG703" s="87" t="s">
        <v>531</v>
      </c>
      <c r="AH703" s="88"/>
      <c r="AI703" s="88"/>
      <c r="AJ703" s="88"/>
      <c r="AK703" s="88"/>
      <c r="AL703" s="88"/>
      <c r="AM703" s="88"/>
      <c r="AN703" s="88"/>
      <c r="AO703" s="88"/>
      <c r="AP703" s="88"/>
      <c r="AQ703" s="88"/>
      <c r="AR703" s="88"/>
      <c r="AS703" s="88"/>
      <c r="AT703" s="88"/>
      <c r="AU703" s="88"/>
      <c r="AV703" s="88"/>
      <c r="AW703" s="88"/>
      <c r="AX703" s="89"/>
    </row>
    <row r="704" spans="1:50" ht="81"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3" t="s">
        <v>532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481</v>
      </c>
      <c r="AE705" s="701"/>
      <c r="AF705" s="701"/>
      <c r="AG705" s="111" t="s">
        <v>562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528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528</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529</v>
      </c>
      <c r="AE708" s="591"/>
      <c r="AF708" s="591"/>
      <c r="AG708" s="728" t="s">
        <v>494</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533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529</v>
      </c>
      <c r="AE710" s="315"/>
      <c r="AF710" s="315"/>
      <c r="AG710" s="87" t="s">
        <v>494</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481</v>
      </c>
      <c r="AE711" s="315"/>
      <c r="AF711" s="315"/>
      <c r="AG711" s="87" t="s">
        <v>534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481</v>
      </c>
      <c r="AE712" s="769"/>
      <c r="AF712" s="769"/>
      <c r="AG712" s="796" t="s">
        <v>535</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529</v>
      </c>
      <c r="AE713" s="315"/>
      <c r="AF713" s="649"/>
      <c r="AG713" s="87" t="s">
        <v>494</v>
      </c>
      <c r="AH713" s="88"/>
      <c r="AI713" s="88"/>
      <c r="AJ713" s="88"/>
      <c r="AK713" s="88"/>
      <c r="AL713" s="88"/>
      <c r="AM713" s="88"/>
      <c r="AN713" s="88"/>
      <c r="AO713" s="88"/>
      <c r="AP713" s="88"/>
      <c r="AQ713" s="88"/>
      <c r="AR713" s="88"/>
      <c r="AS713" s="88"/>
      <c r="AT713" s="88"/>
      <c r="AU713" s="88"/>
      <c r="AV713" s="88"/>
      <c r="AW713" s="88"/>
      <c r="AX713" s="89"/>
    </row>
    <row r="714" spans="1:50" ht="31.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481</v>
      </c>
      <c r="AE714" s="794"/>
      <c r="AF714" s="795"/>
      <c r="AG714" s="722" t="s">
        <v>536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642"/>
      <c r="AG715" s="728" t="s">
        <v>561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529</v>
      </c>
      <c r="AE716" s="613"/>
      <c r="AF716" s="613"/>
      <c r="AG716" s="87" t="s">
        <v>494</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575</v>
      </c>
      <c r="AE717" s="315"/>
      <c r="AF717" s="315"/>
      <c r="AG717" s="87" t="s">
        <v>576</v>
      </c>
      <c r="AH717" s="88"/>
      <c r="AI717" s="88"/>
      <c r="AJ717" s="88"/>
      <c r="AK717" s="88"/>
      <c r="AL717" s="88"/>
      <c r="AM717" s="88"/>
      <c r="AN717" s="88"/>
      <c r="AO717" s="88"/>
      <c r="AP717" s="88"/>
      <c r="AQ717" s="88"/>
      <c r="AR717" s="88"/>
      <c r="AS717" s="88"/>
      <c r="AT717" s="88"/>
      <c r="AU717" s="88"/>
      <c r="AV717" s="88"/>
      <c r="AW717" s="88"/>
      <c r="AX717" s="89"/>
    </row>
    <row r="718" spans="1:50" ht="50.2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537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529</v>
      </c>
      <c r="AE719" s="591"/>
      <c r="AF719" s="591"/>
      <c r="AG719" s="111" t="s">
        <v>494</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t="s">
        <v>494</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102.75" customHeight="1" x14ac:dyDescent="0.15">
      <c r="A726" s="626" t="s">
        <v>47</v>
      </c>
      <c r="B726" s="788"/>
      <c r="C726" s="801" t="s">
        <v>52</v>
      </c>
      <c r="D726" s="823"/>
      <c r="E726" s="823"/>
      <c r="F726" s="824"/>
      <c r="G726" s="563" t="s">
        <v>565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502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29.25" customHeight="1" thickBot="1" x14ac:dyDescent="0.2">
      <c r="A729" s="620" t="s">
        <v>538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4.2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465</v>
      </c>
      <c r="B737" s="196"/>
      <c r="C737" s="196"/>
      <c r="D737" s="197"/>
      <c r="E737" s="976" t="s">
        <v>539</v>
      </c>
      <c r="F737" s="976"/>
      <c r="G737" s="976"/>
      <c r="H737" s="976"/>
      <c r="I737" s="976"/>
      <c r="J737" s="976"/>
      <c r="K737" s="976"/>
      <c r="L737" s="976"/>
      <c r="M737" s="976"/>
      <c r="N737" s="351" t="s">
        <v>458</v>
      </c>
      <c r="O737" s="351"/>
      <c r="P737" s="351"/>
      <c r="Q737" s="351"/>
      <c r="R737" s="976" t="s">
        <v>539</v>
      </c>
      <c r="S737" s="976"/>
      <c r="T737" s="976"/>
      <c r="U737" s="976"/>
      <c r="V737" s="976"/>
      <c r="W737" s="976"/>
      <c r="X737" s="976"/>
      <c r="Y737" s="976"/>
      <c r="Z737" s="976"/>
      <c r="AA737" s="351" t="s">
        <v>457</v>
      </c>
      <c r="AB737" s="351"/>
      <c r="AC737" s="351"/>
      <c r="AD737" s="351"/>
      <c r="AE737" s="976" t="s">
        <v>542</v>
      </c>
      <c r="AF737" s="976"/>
      <c r="AG737" s="976"/>
      <c r="AH737" s="976"/>
      <c r="AI737" s="976"/>
      <c r="AJ737" s="976"/>
      <c r="AK737" s="976"/>
      <c r="AL737" s="976"/>
      <c r="AM737" s="976"/>
      <c r="AN737" s="351" t="s">
        <v>456</v>
      </c>
      <c r="AO737" s="351"/>
      <c r="AP737" s="351"/>
      <c r="AQ737" s="351"/>
      <c r="AR737" s="968" t="s">
        <v>544</v>
      </c>
      <c r="AS737" s="969"/>
      <c r="AT737" s="969"/>
      <c r="AU737" s="969"/>
      <c r="AV737" s="969"/>
      <c r="AW737" s="969"/>
      <c r="AX737" s="970"/>
      <c r="AY737" s="75"/>
      <c r="AZ737" s="75"/>
    </row>
    <row r="738" spans="1:52" ht="24.75" customHeight="1" x14ac:dyDescent="0.15">
      <c r="A738" s="977" t="s">
        <v>455</v>
      </c>
      <c r="B738" s="196"/>
      <c r="C738" s="196"/>
      <c r="D738" s="197"/>
      <c r="E738" s="976" t="s">
        <v>540</v>
      </c>
      <c r="F738" s="976"/>
      <c r="G738" s="976"/>
      <c r="H738" s="976"/>
      <c r="I738" s="976"/>
      <c r="J738" s="976"/>
      <c r="K738" s="976"/>
      <c r="L738" s="976"/>
      <c r="M738" s="976"/>
      <c r="N738" s="351" t="s">
        <v>454</v>
      </c>
      <c r="O738" s="351"/>
      <c r="P738" s="351"/>
      <c r="Q738" s="351"/>
      <c r="R738" s="976" t="s">
        <v>541</v>
      </c>
      <c r="S738" s="976"/>
      <c r="T738" s="976"/>
      <c r="U738" s="976"/>
      <c r="V738" s="976"/>
      <c r="W738" s="976"/>
      <c r="X738" s="976"/>
      <c r="Y738" s="976"/>
      <c r="Z738" s="976"/>
      <c r="AA738" s="351" t="s">
        <v>453</v>
      </c>
      <c r="AB738" s="351"/>
      <c r="AC738" s="351"/>
      <c r="AD738" s="351"/>
      <c r="AE738" s="976" t="s">
        <v>543</v>
      </c>
      <c r="AF738" s="976"/>
      <c r="AG738" s="976"/>
      <c r="AH738" s="976"/>
      <c r="AI738" s="976"/>
      <c r="AJ738" s="976"/>
      <c r="AK738" s="976"/>
      <c r="AL738" s="976"/>
      <c r="AM738" s="976"/>
      <c r="AN738" s="351" t="s">
        <v>449</v>
      </c>
      <c r="AO738" s="351"/>
      <c r="AP738" s="351"/>
      <c r="AQ738" s="351"/>
      <c r="AR738" s="968" t="s">
        <v>545</v>
      </c>
      <c r="AS738" s="969"/>
      <c r="AT738" s="969"/>
      <c r="AU738" s="969"/>
      <c r="AV738" s="969"/>
      <c r="AW738" s="969"/>
      <c r="AX738" s="970"/>
    </row>
    <row r="739" spans="1:52" ht="24.75" customHeight="1" thickBot="1" x14ac:dyDescent="0.2">
      <c r="A739" s="978" t="s">
        <v>445</v>
      </c>
      <c r="B739" s="979"/>
      <c r="C739" s="979"/>
      <c r="D739" s="980"/>
      <c r="E739" s="981" t="s">
        <v>503</v>
      </c>
      <c r="F739" s="971"/>
      <c r="G739" s="971"/>
      <c r="H739" s="79" t="str">
        <f>IF(E739="", "", "(")</f>
        <v>(</v>
      </c>
      <c r="I739" s="971"/>
      <c r="J739" s="971"/>
      <c r="K739" s="79" t="str">
        <f>IF(OR(I739="　", I739=""), "", "-")</f>
        <v/>
      </c>
      <c r="L739" s="972">
        <v>825</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425</v>
      </c>
      <c r="B740" s="601"/>
      <c r="C740" s="601"/>
      <c r="D740" s="601"/>
      <c r="E740" s="601"/>
      <c r="F740" s="602"/>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thickBo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427</v>
      </c>
      <c r="B779" s="615"/>
      <c r="C779" s="615"/>
      <c r="D779" s="615"/>
      <c r="E779" s="615"/>
      <c r="F779" s="616"/>
      <c r="G779" s="581" t="s">
        <v>555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556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546</v>
      </c>
      <c r="H781" s="657"/>
      <c r="I781" s="657"/>
      <c r="J781" s="657"/>
      <c r="K781" s="658"/>
      <c r="L781" s="650" t="s">
        <v>547</v>
      </c>
      <c r="M781" s="651"/>
      <c r="N781" s="651"/>
      <c r="O781" s="651"/>
      <c r="P781" s="651"/>
      <c r="Q781" s="651"/>
      <c r="R781" s="651"/>
      <c r="S781" s="651"/>
      <c r="T781" s="651"/>
      <c r="U781" s="651"/>
      <c r="V781" s="651"/>
      <c r="W781" s="651"/>
      <c r="X781" s="652"/>
      <c r="Y781" s="374">
        <v>57</v>
      </c>
      <c r="Z781" s="375"/>
      <c r="AA781" s="375"/>
      <c r="AB781" s="791"/>
      <c r="AC781" s="656" t="s">
        <v>551</v>
      </c>
      <c r="AD781" s="657"/>
      <c r="AE781" s="657"/>
      <c r="AF781" s="657"/>
      <c r="AG781" s="658"/>
      <c r="AH781" s="650" t="s">
        <v>552</v>
      </c>
      <c r="AI781" s="651"/>
      <c r="AJ781" s="651"/>
      <c r="AK781" s="651"/>
      <c r="AL781" s="651"/>
      <c r="AM781" s="651"/>
      <c r="AN781" s="651"/>
      <c r="AO781" s="651"/>
      <c r="AP781" s="651"/>
      <c r="AQ781" s="651"/>
      <c r="AR781" s="651"/>
      <c r="AS781" s="651"/>
      <c r="AT781" s="652"/>
      <c r="AU781" s="374">
        <v>2</v>
      </c>
      <c r="AV781" s="375"/>
      <c r="AW781" s="375"/>
      <c r="AX781" s="376"/>
    </row>
    <row r="782" spans="1:50" ht="24.75" customHeight="1" x14ac:dyDescent="0.15">
      <c r="A782" s="617"/>
      <c r="B782" s="618"/>
      <c r="C782" s="618"/>
      <c r="D782" s="618"/>
      <c r="E782" s="618"/>
      <c r="F782" s="619"/>
      <c r="G782" s="592" t="s">
        <v>549</v>
      </c>
      <c r="H782" s="593"/>
      <c r="I782" s="593"/>
      <c r="J782" s="593"/>
      <c r="K782" s="594"/>
      <c r="L782" s="584" t="s">
        <v>550</v>
      </c>
      <c r="M782" s="585"/>
      <c r="N782" s="585"/>
      <c r="O782" s="585"/>
      <c r="P782" s="585"/>
      <c r="Q782" s="585"/>
      <c r="R782" s="585"/>
      <c r="S782" s="585"/>
      <c r="T782" s="585"/>
      <c r="U782" s="585"/>
      <c r="V782" s="585"/>
      <c r="W782" s="585"/>
      <c r="X782" s="586"/>
      <c r="Y782" s="587">
        <v>26</v>
      </c>
      <c r="Z782" s="588"/>
      <c r="AA782" s="588"/>
      <c r="AB782" s="598"/>
      <c r="AC782" s="592" t="s">
        <v>553</v>
      </c>
      <c r="AD782" s="593"/>
      <c r="AE782" s="593"/>
      <c r="AF782" s="593"/>
      <c r="AG782" s="594"/>
      <c r="AH782" s="584" t="s">
        <v>554</v>
      </c>
      <c r="AI782" s="585"/>
      <c r="AJ782" s="585"/>
      <c r="AK782" s="585"/>
      <c r="AL782" s="585"/>
      <c r="AM782" s="585"/>
      <c r="AN782" s="585"/>
      <c r="AO782" s="585"/>
      <c r="AP782" s="585"/>
      <c r="AQ782" s="585"/>
      <c r="AR782" s="585"/>
      <c r="AS782" s="585"/>
      <c r="AT782" s="586"/>
      <c r="AU782" s="587">
        <v>0</v>
      </c>
      <c r="AV782" s="588"/>
      <c r="AW782" s="588"/>
      <c r="AX782" s="589"/>
    </row>
    <row r="783" spans="1:50" ht="24.75" customHeight="1" x14ac:dyDescent="0.15">
      <c r="A783" s="617"/>
      <c r="B783" s="618"/>
      <c r="C783" s="618"/>
      <c r="D783" s="618"/>
      <c r="E783" s="618"/>
      <c r="F783" s="619"/>
      <c r="G783" s="592" t="s">
        <v>548</v>
      </c>
      <c r="H783" s="593"/>
      <c r="I783" s="593"/>
      <c r="J783" s="593"/>
      <c r="K783" s="594"/>
      <c r="L783" s="584" t="s">
        <v>569</v>
      </c>
      <c r="M783" s="585"/>
      <c r="N783" s="585"/>
      <c r="O783" s="585"/>
      <c r="P783" s="585"/>
      <c r="Q783" s="585"/>
      <c r="R783" s="585"/>
      <c r="S783" s="585"/>
      <c r="T783" s="585"/>
      <c r="U783" s="585"/>
      <c r="V783" s="585"/>
      <c r="W783" s="585"/>
      <c r="X783" s="586"/>
      <c r="Y783" s="587">
        <v>6</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89</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2</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558</v>
      </c>
      <c r="D837" s="333"/>
      <c r="E837" s="333"/>
      <c r="F837" s="333"/>
      <c r="G837" s="333"/>
      <c r="H837" s="333"/>
      <c r="I837" s="333"/>
      <c r="J837" s="334">
        <v>8010701012863</v>
      </c>
      <c r="K837" s="335"/>
      <c r="L837" s="335"/>
      <c r="M837" s="335"/>
      <c r="N837" s="335"/>
      <c r="O837" s="335"/>
      <c r="P837" s="348" t="s">
        <v>557</v>
      </c>
      <c r="Q837" s="336"/>
      <c r="R837" s="336"/>
      <c r="S837" s="336"/>
      <c r="T837" s="336"/>
      <c r="U837" s="336"/>
      <c r="V837" s="336"/>
      <c r="W837" s="336"/>
      <c r="X837" s="336"/>
      <c r="Y837" s="337">
        <v>89</v>
      </c>
      <c r="Z837" s="338"/>
      <c r="AA837" s="338"/>
      <c r="AB837" s="339"/>
      <c r="AC837" s="349" t="s">
        <v>414</v>
      </c>
      <c r="AD837" s="357"/>
      <c r="AE837" s="357"/>
      <c r="AF837" s="357"/>
      <c r="AG837" s="357"/>
      <c r="AH837" s="358">
        <v>2</v>
      </c>
      <c r="AI837" s="359"/>
      <c r="AJ837" s="359"/>
      <c r="AK837" s="359"/>
      <c r="AL837" s="343">
        <v>86</v>
      </c>
      <c r="AM837" s="344"/>
      <c r="AN837" s="344"/>
      <c r="AO837" s="345"/>
      <c r="AP837" s="346" t="s">
        <v>560</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133" t="s">
        <v>559</v>
      </c>
      <c r="F1102" s="361"/>
      <c r="G1102" s="361"/>
      <c r="H1102" s="361"/>
      <c r="I1102" s="361"/>
      <c r="J1102" s="334" t="s">
        <v>494</v>
      </c>
      <c r="K1102" s="335"/>
      <c r="L1102" s="335"/>
      <c r="M1102" s="335"/>
      <c r="N1102" s="335"/>
      <c r="O1102" s="335"/>
      <c r="P1102" s="348" t="s">
        <v>486</v>
      </c>
      <c r="Q1102" s="336"/>
      <c r="R1102" s="336"/>
      <c r="S1102" s="336"/>
      <c r="T1102" s="336"/>
      <c r="U1102" s="336"/>
      <c r="V1102" s="336"/>
      <c r="W1102" s="336"/>
      <c r="X1102" s="336"/>
      <c r="Y1102" s="337" t="s">
        <v>494</v>
      </c>
      <c r="Z1102" s="338"/>
      <c r="AA1102" s="338"/>
      <c r="AB1102" s="339"/>
      <c r="AC1102" s="340"/>
      <c r="AD1102" s="340"/>
      <c r="AE1102" s="340"/>
      <c r="AF1102" s="340"/>
      <c r="AG1102" s="340"/>
      <c r="AH1102" s="341" t="s">
        <v>494</v>
      </c>
      <c r="AI1102" s="342"/>
      <c r="AJ1102" s="342"/>
      <c r="AK1102" s="342"/>
      <c r="AL1102" s="343" t="s">
        <v>494</v>
      </c>
      <c r="AM1102" s="344"/>
      <c r="AN1102" s="344"/>
      <c r="AO1102" s="345"/>
      <c r="AP1102" s="346" t="s">
        <v>494</v>
      </c>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65">
      <formula>IF(RIGHT(TEXT(P14,"0.#"),1)=".",FALSE,TRUE)</formula>
    </cfRule>
    <cfRule type="expression" dxfId="2096" priority="14066">
      <formula>IF(RIGHT(TEXT(P14,"0.#"),1)=".",TRUE,FALSE)</formula>
    </cfRule>
  </conditionalFormatting>
  <conditionalFormatting sqref="AE32">
    <cfRule type="expression" dxfId="2095" priority="14055">
      <formula>IF(RIGHT(TEXT(AE32,"0.#"),1)=".",FALSE,TRUE)</formula>
    </cfRule>
    <cfRule type="expression" dxfId="2094" priority="14056">
      <formula>IF(RIGHT(TEXT(AE32,"0.#"),1)=".",TRUE,FALSE)</formula>
    </cfRule>
  </conditionalFormatting>
  <conditionalFormatting sqref="P18:AX18">
    <cfRule type="expression" dxfId="2093" priority="13941">
      <formula>IF(RIGHT(TEXT(P18,"0.#"),1)=".",FALSE,TRUE)</formula>
    </cfRule>
    <cfRule type="expression" dxfId="2092" priority="13942">
      <formula>IF(RIGHT(TEXT(P18,"0.#"),1)=".",TRUE,FALSE)</formula>
    </cfRule>
  </conditionalFormatting>
  <conditionalFormatting sqref="Y782">
    <cfRule type="expression" dxfId="2091" priority="13937">
      <formula>IF(RIGHT(TEXT(Y782,"0.#"),1)=".",FALSE,TRUE)</formula>
    </cfRule>
    <cfRule type="expression" dxfId="2090" priority="13938">
      <formula>IF(RIGHT(TEXT(Y782,"0.#"),1)=".",TRUE,FALSE)</formula>
    </cfRule>
  </conditionalFormatting>
  <conditionalFormatting sqref="Y791">
    <cfRule type="expression" dxfId="2089" priority="13933">
      <formula>IF(RIGHT(TEXT(Y791,"0.#"),1)=".",FALSE,TRUE)</formula>
    </cfRule>
    <cfRule type="expression" dxfId="2088" priority="13934">
      <formula>IF(RIGHT(TEXT(Y791,"0.#"),1)=".",TRUE,FALSE)</formula>
    </cfRule>
  </conditionalFormatting>
  <conditionalFormatting sqref="Y822:Y829 Y820 Y809:Y816 Y807 Y796:Y803 Y794">
    <cfRule type="expression" dxfId="2087" priority="13715">
      <formula>IF(RIGHT(TEXT(Y794,"0.#"),1)=".",FALSE,TRUE)</formula>
    </cfRule>
    <cfRule type="expression" dxfId="2086" priority="13716">
      <formula>IF(RIGHT(TEXT(Y794,"0.#"),1)=".",TRUE,FALSE)</formula>
    </cfRule>
  </conditionalFormatting>
  <conditionalFormatting sqref="P16:AQ17 P15:AX15 P13:AX13">
    <cfRule type="expression" dxfId="2085" priority="13763">
      <formula>IF(RIGHT(TEXT(P13,"0.#"),1)=".",FALSE,TRUE)</formula>
    </cfRule>
    <cfRule type="expression" dxfId="2084" priority="13764">
      <formula>IF(RIGHT(TEXT(P13,"0.#"),1)=".",TRUE,FALSE)</formula>
    </cfRule>
  </conditionalFormatting>
  <conditionalFormatting sqref="P19:AJ19">
    <cfRule type="expression" dxfId="2083" priority="13761">
      <formula>IF(RIGHT(TEXT(P19,"0.#"),1)=".",FALSE,TRUE)</formula>
    </cfRule>
    <cfRule type="expression" dxfId="2082" priority="13762">
      <formula>IF(RIGHT(TEXT(P19,"0.#"),1)=".",TRUE,FALSE)</formula>
    </cfRule>
  </conditionalFormatting>
  <conditionalFormatting sqref="AE101 AQ101">
    <cfRule type="expression" dxfId="2081" priority="13753">
      <formula>IF(RIGHT(TEXT(AE101,"0.#"),1)=".",FALSE,TRUE)</formula>
    </cfRule>
    <cfRule type="expression" dxfId="2080" priority="13754">
      <formula>IF(RIGHT(TEXT(AE101,"0.#"),1)=".",TRUE,FALSE)</formula>
    </cfRule>
  </conditionalFormatting>
  <conditionalFormatting sqref="Y783:Y790 Y781">
    <cfRule type="expression" dxfId="2079" priority="13739">
      <formula>IF(RIGHT(TEXT(Y781,"0.#"),1)=".",FALSE,TRUE)</formula>
    </cfRule>
    <cfRule type="expression" dxfId="2078" priority="13740">
      <formula>IF(RIGHT(TEXT(Y781,"0.#"),1)=".",TRUE,FALSE)</formula>
    </cfRule>
  </conditionalFormatting>
  <conditionalFormatting sqref="AU782">
    <cfRule type="expression" dxfId="2077" priority="13737">
      <formula>IF(RIGHT(TEXT(AU782,"0.#"),1)=".",FALSE,TRUE)</formula>
    </cfRule>
    <cfRule type="expression" dxfId="2076" priority="13738">
      <formula>IF(RIGHT(TEXT(AU782,"0.#"),1)=".",TRUE,FALSE)</formula>
    </cfRule>
  </conditionalFormatting>
  <conditionalFormatting sqref="AU791">
    <cfRule type="expression" dxfId="2075" priority="13735">
      <formula>IF(RIGHT(TEXT(AU791,"0.#"),1)=".",FALSE,TRUE)</formula>
    </cfRule>
    <cfRule type="expression" dxfId="2074" priority="13736">
      <formula>IF(RIGHT(TEXT(AU791,"0.#"),1)=".",TRUE,FALSE)</formula>
    </cfRule>
  </conditionalFormatting>
  <conditionalFormatting sqref="AU783:AU790 AU781">
    <cfRule type="expression" dxfId="2073" priority="13733">
      <formula>IF(RIGHT(TEXT(AU781,"0.#"),1)=".",FALSE,TRUE)</formula>
    </cfRule>
    <cfRule type="expression" dxfId="2072" priority="13734">
      <formula>IF(RIGHT(TEXT(AU781,"0.#"),1)=".",TRUE,FALSE)</formula>
    </cfRule>
  </conditionalFormatting>
  <conditionalFormatting sqref="Y821 Y808 Y795">
    <cfRule type="expression" dxfId="2071" priority="13719">
      <formula>IF(RIGHT(TEXT(Y795,"0.#"),1)=".",FALSE,TRUE)</formula>
    </cfRule>
    <cfRule type="expression" dxfId="2070" priority="13720">
      <formula>IF(RIGHT(TEXT(Y795,"0.#"),1)=".",TRUE,FALSE)</formula>
    </cfRule>
  </conditionalFormatting>
  <conditionalFormatting sqref="Y830 Y817 Y804">
    <cfRule type="expression" dxfId="2069" priority="13717">
      <formula>IF(RIGHT(TEXT(Y804,"0.#"),1)=".",FALSE,TRUE)</formula>
    </cfRule>
    <cfRule type="expression" dxfId="2068" priority="13718">
      <formula>IF(RIGHT(TEXT(Y804,"0.#"),1)=".",TRUE,FALSE)</formula>
    </cfRule>
  </conditionalFormatting>
  <conditionalFormatting sqref="AU821 AU808 AU795">
    <cfRule type="expression" dxfId="2067" priority="13713">
      <formula>IF(RIGHT(TEXT(AU795,"0.#"),1)=".",FALSE,TRUE)</formula>
    </cfRule>
    <cfRule type="expression" dxfId="2066" priority="13714">
      <formula>IF(RIGHT(TEXT(AU795,"0.#"),1)=".",TRUE,FALSE)</formula>
    </cfRule>
  </conditionalFormatting>
  <conditionalFormatting sqref="AU830 AU817 AU804">
    <cfRule type="expression" dxfId="2065" priority="13711">
      <formula>IF(RIGHT(TEXT(AU804,"0.#"),1)=".",FALSE,TRUE)</formula>
    </cfRule>
    <cfRule type="expression" dxfId="2064" priority="13712">
      <formula>IF(RIGHT(TEXT(AU804,"0.#"),1)=".",TRUE,FALSE)</formula>
    </cfRule>
  </conditionalFormatting>
  <conditionalFormatting sqref="AU822:AU829 AU820 AU809:AU816 AU807 AU796:AU803 AU794">
    <cfRule type="expression" dxfId="2063" priority="13709">
      <formula>IF(RIGHT(TEXT(AU794,"0.#"),1)=".",FALSE,TRUE)</formula>
    </cfRule>
    <cfRule type="expression" dxfId="2062" priority="13710">
      <formula>IF(RIGHT(TEXT(AU794,"0.#"),1)=".",TRUE,FALSE)</formula>
    </cfRule>
  </conditionalFormatting>
  <conditionalFormatting sqref="AM87">
    <cfRule type="expression" dxfId="2061" priority="13363">
      <formula>IF(RIGHT(TEXT(AM87,"0.#"),1)=".",FALSE,TRUE)</formula>
    </cfRule>
    <cfRule type="expression" dxfId="2060" priority="13364">
      <formula>IF(RIGHT(TEXT(AM87,"0.#"),1)=".",TRUE,FALSE)</formula>
    </cfRule>
  </conditionalFormatting>
  <conditionalFormatting sqref="AE55">
    <cfRule type="expression" dxfId="2059" priority="13431">
      <formula>IF(RIGHT(TEXT(AE55,"0.#"),1)=".",FALSE,TRUE)</formula>
    </cfRule>
    <cfRule type="expression" dxfId="2058" priority="13432">
      <formula>IF(RIGHT(TEXT(AE55,"0.#"),1)=".",TRUE,FALSE)</formula>
    </cfRule>
  </conditionalFormatting>
  <conditionalFormatting sqref="AI55">
    <cfRule type="expression" dxfId="2057" priority="13429">
      <formula>IF(RIGHT(TEXT(AI55,"0.#"),1)=".",FALSE,TRUE)</formula>
    </cfRule>
    <cfRule type="expression" dxfId="2056" priority="13430">
      <formula>IF(RIGHT(TEXT(AI55,"0.#"),1)=".",TRUE,FALSE)</formula>
    </cfRule>
  </conditionalFormatting>
  <conditionalFormatting sqref="AM34">
    <cfRule type="expression" dxfId="2055" priority="13509">
      <formula>IF(RIGHT(TEXT(AM34,"0.#"),1)=".",FALSE,TRUE)</formula>
    </cfRule>
    <cfRule type="expression" dxfId="2054" priority="13510">
      <formula>IF(RIGHT(TEXT(AM34,"0.#"),1)=".",TRUE,FALSE)</formula>
    </cfRule>
  </conditionalFormatting>
  <conditionalFormatting sqref="AE33">
    <cfRule type="expression" dxfId="2053" priority="13523">
      <formula>IF(RIGHT(TEXT(AE33,"0.#"),1)=".",FALSE,TRUE)</formula>
    </cfRule>
    <cfRule type="expression" dxfId="2052" priority="13524">
      <formula>IF(RIGHT(TEXT(AE33,"0.#"),1)=".",TRUE,FALSE)</formula>
    </cfRule>
  </conditionalFormatting>
  <conditionalFormatting sqref="AE34">
    <cfRule type="expression" dxfId="2051" priority="13521">
      <formula>IF(RIGHT(TEXT(AE34,"0.#"),1)=".",FALSE,TRUE)</formula>
    </cfRule>
    <cfRule type="expression" dxfId="2050" priority="13522">
      <formula>IF(RIGHT(TEXT(AE34,"0.#"),1)=".",TRUE,FALSE)</formula>
    </cfRule>
  </conditionalFormatting>
  <conditionalFormatting sqref="AI34">
    <cfRule type="expression" dxfId="2049" priority="13519">
      <formula>IF(RIGHT(TEXT(AI34,"0.#"),1)=".",FALSE,TRUE)</formula>
    </cfRule>
    <cfRule type="expression" dxfId="2048" priority="13520">
      <formula>IF(RIGHT(TEXT(AI34,"0.#"),1)=".",TRUE,FALSE)</formula>
    </cfRule>
  </conditionalFormatting>
  <conditionalFormatting sqref="AI33">
    <cfRule type="expression" dxfId="2047" priority="13517">
      <formula>IF(RIGHT(TEXT(AI33,"0.#"),1)=".",FALSE,TRUE)</formula>
    </cfRule>
    <cfRule type="expression" dxfId="2046" priority="13518">
      <formula>IF(RIGHT(TEXT(AI33,"0.#"),1)=".",TRUE,FALSE)</formula>
    </cfRule>
  </conditionalFormatting>
  <conditionalFormatting sqref="AI32">
    <cfRule type="expression" dxfId="2045" priority="13515">
      <formula>IF(RIGHT(TEXT(AI32,"0.#"),1)=".",FALSE,TRUE)</formula>
    </cfRule>
    <cfRule type="expression" dxfId="2044" priority="13516">
      <formula>IF(RIGHT(TEXT(AI32,"0.#"),1)=".",TRUE,FALSE)</formula>
    </cfRule>
  </conditionalFormatting>
  <conditionalFormatting sqref="AM32">
    <cfRule type="expression" dxfId="2043" priority="13513">
      <formula>IF(RIGHT(TEXT(AM32,"0.#"),1)=".",FALSE,TRUE)</formula>
    </cfRule>
    <cfRule type="expression" dxfId="2042" priority="13514">
      <formula>IF(RIGHT(TEXT(AM32,"0.#"),1)=".",TRUE,FALSE)</formula>
    </cfRule>
  </conditionalFormatting>
  <conditionalFormatting sqref="AM33">
    <cfRule type="expression" dxfId="2041" priority="13511">
      <formula>IF(RIGHT(TEXT(AM33,"0.#"),1)=".",FALSE,TRUE)</formula>
    </cfRule>
    <cfRule type="expression" dxfId="2040" priority="13512">
      <formula>IF(RIGHT(TEXT(AM33,"0.#"),1)=".",TRUE,FALSE)</formula>
    </cfRule>
  </conditionalFormatting>
  <conditionalFormatting sqref="AQ32:AQ34">
    <cfRule type="expression" dxfId="2039" priority="13503">
      <formula>IF(RIGHT(TEXT(AQ32,"0.#"),1)=".",FALSE,TRUE)</formula>
    </cfRule>
    <cfRule type="expression" dxfId="2038" priority="13504">
      <formula>IF(RIGHT(TEXT(AQ32,"0.#"),1)=".",TRUE,FALSE)</formula>
    </cfRule>
  </conditionalFormatting>
  <conditionalFormatting sqref="AU32:AU34">
    <cfRule type="expression" dxfId="2037" priority="13501">
      <formula>IF(RIGHT(TEXT(AU32,"0.#"),1)=".",FALSE,TRUE)</formula>
    </cfRule>
    <cfRule type="expression" dxfId="2036" priority="13502">
      <formula>IF(RIGHT(TEXT(AU32,"0.#"),1)=".",TRUE,FALSE)</formula>
    </cfRule>
  </conditionalFormatting>
  <conditionalFormatting sqref="AE53">
    <cfRule type="expression" dxfId="2035" priority="13435">
      <formula>IF(RIGHT(TEXT(AE53,"0.#"),1)=".",FALSE,TRUE)</formula>
    </cfRule>
    <cfRule type="expression" dxfId="2034" priority="13436">
      <formula>IF(RIGHT(TEXT(AE53,"0.#"),1)=".",TRUE,FALSE)</formula>
    </cfRule>
  </conditionalFormatting>
  <conditionalFormatting sqref="AE54">
    <cfRule type="expression" dxfId="2033" priority="13433">
      <formula>IF(RIGHT(TEXT(AE54,"0.#"),1)=".",FALSE,TRUE)</formula>
    </cfRule>
    <cfRule type="expression" dxfId="2032" priority="13434">
      <formula>IF(RIGHT(TEXT(AE54,"0.#"),1)=".",TRUE,FALSE)</formula>
    </cfRule>
  </conditionalFormatting>
  <conditionalFormatting sqref="AI54">
    <cfRule type="expression" dxfId="2031" priority="13427">
      <formula>IF(RIGHT(TEXT(AI54,"0.#"),1)=".",FALSE,TRUE)</formula>
    </cfRule>
    <cfRule type="expression" dxfId="2030" priority="13428">
      <formula>IF(RIGHT(TEXT(AI54,"0.#"),1)=".",TRUE,FALSE)</formula>
    </cfRule>
  </conditionalFormatting>
  <conditionalFormatting sqref="AI53">
    <cfRule type="expression" dxfId="2029" priority="13425">
      <formula>IF(RIGHT(TEXT(AI53,"0.#"),1)=".",FALSE,TRUE)</formula>
    </cfRule>
    <cfRule type="expression" dxfId="2028" priority="13426">
      <formula>IF(RIGHT(TEXT(AI53,"0.#"),1)=".",TRUE,FALSE)</formula>
    </cfRule>
  </conditionalFormatting>
  <conditionalFormatting sqref="AM53">
    <cfRule type="expression" dxfId="2027" priority="13423">
      <formula>IF(RIGHT(TEXT(AM53,"0.#"),1)=".",FALSE,TRUE)</formula>
    </cfRule>
    <cfRule type="expression" dxfId="2026" priority="13424">
      <formula>IF(RIGHT(TEXT(AM53,"0.#"),1)=".",TRUE,FALSE)</formula>
    </cfRule>
  </conditionalFormatting>
  <conditionalFormatting sqref="AM54">
    <cfRule type="expression" dxfId="2025" priority="13421">
      <formula>IF(RIGHT(TEXT(AM54,"0.#"),1)=".",FALSE,TRUE)</formula>
    </cfRule>
    <cfRule type="expression" dxfId="2024" priority="13422">
      <formula>IF(RIGHT(TEXT(AM54,"0.#"),1)=".",TRUE,FALSE)</formula>
    </cfRule>
  </conditionalFormatting>
  <conditionalFormatting sqref="AM55">
    <cfRule type="expression" dxfId="2023" priority="13419">
      <formula>IF(RIGHT(TEXT(AM55,"0.#"),1)=".",FALSE,TRUE)</formula>
    </cfRule>
    <cfRule type="expression" dxfId="2022" priority="13420">
      <formula>IF(RIGHT(TEXT(AM55,"0.#"),1)=".",TRUE,FALSE)</formula>
    </cfRule>
  </conditionalFormatting>
  <conditionalFormatting sqref="AE60">
    <cfRule type="expression" dxfId="2021" priority="13405">
      <formula>IF(RIGHT(TEXT(AE60,"0.#"),1)=".",FALSE,TRUE)</formula>
    </cfRule>
    <cfRule type="expression" dxfId="2020" priority="13406">
      <formula>IF(RIGHT(TEXT(AE60,"0.#"),1)=".",TRUE,FALSE)</formula>
    </cfRule>
  </conditionalFormatting>
  <conditionalFormatting sqref="AE61">
    <cfRule type="expression" dxfId="2019" priority="13403">
      <formula>IF(RIGHT(TEXT(AE61,"0.#"),1)=".",FALSE,TRUE)</formula>
    </cfRule>
    <cfRule type="expression" dxfId="2018" priority="13404">
      <formula>IF(RIGHT(TEXT(AE61,"0.#"),1)=".",TRUE,FALSE)</formula>
    </cfRule>
  </conditionalFormatting>
  <conditionalFormatting sqref="AE62">
    <cfRule type="expression" dxfId="2017" priority="13401">
      <formula>IF(RIGHT(TEXT(AE62,"0.#"),1)=".",FALSE,TRUE)</formula>
    </cfRule>
    <cfRule type="expression" dxfId="2016" priority="13402">
      <formula>IF(RIGHT(TEXT(AE62,"0.#"),1)=".",TRUE,FALSE)</formula>
    </cfRule>
  </conditionalFormatting>
  <conditionalFormatting sqref="AI62">
    <cfRule type="expression" dxfId="2015" priority="13399">
      <formula>IF(RIGHT(TEXT(AI62,"0.#"),1)=".",FALSE,TRUE)</formula>
    </cfRule>
    <cfRule type="expression" dxfId="2014" priority="13400">
      <formula>IF(RIGHT(TEXT(AI62,"0.#"),1)=".",TRUE,FALSE)</formula>
    </cfRule>
  </conditionalFormatting>
  <conditionalFormatting sqref="AI61">
    <cfRule type="expression" dxfId="2013" priority="13397">
      <formula>IF(RIGHT(TEXT(AI61,"0.#"),1)=".",FALSE,TRUE)</formula>
    </cfRule>
    <cfRule type="expression" dxfId="2012" priority="13398">
      <formula>IF(RIGHT(TEXT(AI61,"0.#"),1)=".",TRUE,FALSE)</formula>
    </cfRule>
  </conditionalFormatting>
  <conditionalFormatting sqref="AI60">
    <cfRule type="expression" dxfId="2011" priority="13395">
      <formula>IF(RIGHT(TEXT(AI60,"0.#"),1)=".",FALSE,TRUE)</formula>
    </cfRule>
    <cfRule type="expression" dxfId="2010" priority="13396">
      <formula>IF(RIGHT(TEXT(AI60,"0.#"),1)=".",TRUE,FALSE)</formula>
    </cfRule>
  </conditionalFormatting>
  <conditionalFormatting sqref="AM60">
    <cfRule type="expression" dxfId="2009" priority="13393">
      <formula>IF(RIGHT(TEXT(AM60,"0.#"),1)=".",FALSE,TRUE)</formula>
    </cfRule>
    <cfRule type="expression" dxfId="2008" priority="13394">
      <formula>IF(RIGHT(TEXT(AM60,"0.#"),1)=".",TRUE,FALSE)</formula>
    </cfRule>
  </conditionalFormatting>
  <conditionalFormatting sqref="AM61">
    <cfRule type="expression" dxfId="2007" priority="13391">
      <formula>IF(RIGHT(TEXT(AM61,"0.#"),1)=".",FALSE,TRUE)</formula>
    </cfRule>
    <cfRule type="expression" dxfId="2006" priority="13392">
      <formula>IF(RIGHT(TEXT(AM61,"0.#"),1)=".",TRUE,FALSE)</formula>
    </cfRule>
  </conditionalFormatting>
  <conditionalFormatting sqref="AM62">
    <cfRule type="expression" dxfId="2005" priority="13389">
      <formula>IF(RIGHT(TEXT(AM62,"0.#"),1)=".",FALSE,TRUE)</formula>
    </cfRule>
    <cfRule type="expression" dxfId="2004" priority="13390">
      <formula>IF(RIGHT(TEXT(AM62,"0.#"),1)=".",TRUE,FALSE)</formula>
    </cfRule>
  </conditionalFormatting>
  <conditionalFormatting sqref="AE87">
    <cfRule type="expression" dxfId="2003" priority="13375">
      <formula>IF(RIGHT(TEXT(AE87,"0.#"),1)=".",FALSE,TRUE)</formula>
    </cfRule>
    <cfRule type="expression" dxfId="2002" priority="13376">
      <formula>IF(RIGHT(TEXT(AE87,"0.#"),1)=".",TRUE,FALSE)</formula>
    </cfRule>
  </conditionalFormatting>
  <conditionalFormatting sqref="AE88">
    <cfRule type="expression" dxfId="2001" priority="13373">
      <formula>IF(RIGHT(TEXT(AE88,"0.#"),1)=".",FALSE,TRUE)</formula>
    </cfRule>
    <cfRule type="expression" dxfId="2000" priority="13374">
      <formula>IF(RIGHT(TEXT(AE88,"0.#"),1)=".",TRUE,FALSE)</formula>
    </cfRule>
  </conditionalFormatting>
  <conditionalFormatting sqref="AE89">
    <cfRule type="expression" dxfId="1999" priority="13371">
      <formula>IF(RIGHT(TEXT(AE89,"0.#"),1)=".",FALSE,TRUE)</formula>
    </cfRule>
    <cfRule type="expression" dxfId="1998" priority="13372">
      <formula>IF(RIGHT(TEXT(AE89,"0.#"),1)=".",TRUE,FALSE)</formula>
    </cfRule>
  </conditionalFormatting>
  <conditionalFormatting sqref="AI89">
    <cfRule type="expression" dxfId="1997" priority="13369">
      <formula>IF(RIGHT(TEXT(AI89,"0.#"),1)=".",FALSE,TRUE)</formula>
    </cfRule>
    <cfRule type="expression" dxfId="1996" priority="13370">
      <formula>IF(RIGHT(TEXT(AI89,"0.#"),1)=".",TRUE,FALSE)</formula>
    </cfRule>
  </conditionalFormatting>
  <conditionalFormatting sqref="AI88">
    <cfRule type="expression" dxfId="1995" priority="13367">
      <formula>IF(RIGHT(TEXT(AI88,"0.#"),1)=".",FALSE,TRUE)</formula>
    </cfRule>
    <cfRule type="expression" dxfId="1994" priority="13368">
      <formula>IF(RIGHT(TEXT(AI88,"0.#"),1)=".",TRUE,FALSE)</formula>
    </cfRule>
  </conditionalFormatting>
  <conditionalFormatting sqref="AI87">
    <cfRule type="expression" dxfId="1993" priority="13365">
      <formula>IF(RIGHT(TEXT(AI87,"0.#"),1)=".",FALSE,TRUE)</formula>
    </cfRule>
    <cfRule type="expression" dxfId="1992" priority="13366">
      <formula>IF(RIGHT(TEXT(AI87,"0.#"),1)=".",TRUE,FALSE)</formula>
    </cfRule>
  </conditionalFormatting>
  <conditionalFormatting sqref="AM88">
    <cfRule type="expression" dxfId="1991" priority="13361">
      <formula>IF(RIGHT(TEXT(AM88,"0.#"),1)=".",FALSE,TRUE)</formula>
    </cfRule>
    <cfRule type="expression" dxfId="1990" priority="13362">
      <formula>IF(RIGHT(TEXT(AM88,"0.#"),1)=".",TRUE,FALSE)</formula>
    </cfRule>
  </conditionalFormatting>
  <conditionalFormatting sqref="AM89">
    <cfRule type="expression" dxfId="1989" priority="13359">
      <formula>IF(RIGHT(TEXT(AM89,"0.#"),1)=".",FALSE,TRUE)</formula>
    </cfRule>
    <cfRule type="expression" dxfId="1988" priority="13360">
      <formula>IF(RIGHT(TEXT(AM89,"0.#"),1)=".",TRUE,FALSE)</formula>
    </cfRule>
  </conditionalFormatting>
  <conditionalFormatting sqref="AE92">
    <cfRule type="expression" dxfId="1987" priority="13345">
      <formula>IF(RIGHT(TEXT(AE92,"0.#"),1)=".",FALSE,TRUE)</formula>
    </cfRule>
    <cfRule type="expression" dxfId="1986" priority="13346">
      <formula>IF(RIGHT(TEXT(AE92,"0.#"),1)=".",TRUE,FALSE)</formula>
    </cfRule>
  </conditionalFormatting>
  <conditionalFormatting sqref="AE93">
    <cfRule type="expression" dxfId="1985" priority="13343">
      <formula>IF(RIGHT(TEXT(AE93,"0.#"),1)=".",FALSE,TRUE)</formula>
    </cfRule>
    <cfRule type="expression" dxfId="1984" priority="13344">
      <formula>IF(RIGHT(TEXT(AE93,"0.#"),1)=".",TRUE,FALSE)</formula>
    </cfRule>
  </conditionalFormatting>
  <conditionalFormatting sqref="AE94">
    <cfRule type="expression" dxfId="1983" priority="13341">
      <formula>IF(RIGHT(TEXT(AE94,"0.#"),1)=".",FALSE,TRUE)</formula>
    </cfRule>
    <cfRule type="expression" dxfId="1982" priority="13342">
      <formula>IF(RIGHT(TEXT(AE94,"0.#"),1)=".",TRUE,FALSE)</formula>
    </cfRule>
  </conditionalFormatting>
  <conditionalFormatting sqref="AI94">
    <cfRule type="expression" dxfId="1981" priority="13339">
      <formula>IF(RIGHT(TEXT(AI94,"0.#"),1)=".",FALSE,TRUE)</formula>
    </cfRule>
    <cfRule type="expression" dxfId="1980" priority="13340">
      <formula>IF(RIGHT(TEXT(AI94,"0.#"),1)=".",TRUE,FALSE)</formula>
    </cfRule>
  </conditionalFormatting>
  <conditionalFormatting sqref="AI93">
    <cfRule type="expression" dxfId="1979" priority="13337">
      <formula>IF(RIGHT(TEXT(AI93,"0.#"),1)=".",FALSE,TRUE)</formula>
    </cfRule>
    <cfRule type="expression" dxfId="1978" priority="13338">
      <formula>IF(RIGHT(TEXT(AI93,"0.#"),1)=".",TRUE,FALSE)</formula>
    </cfRule>
  </conditionalFormatting>
  <conditionalFormatting sqref="AI92">
    <cfRule type="expression" dxfId="1977" priority="13335">
      <formula>IF(RIGHT(TEXT(AI92,"0.#"),1)=".",FALSE,TRUE)</formula>
    </cfRule>
    <cfRule type="expression" dxfId="1976" priority="13336">
      <formula>IF(RIGHT(TEXT(AI92,"0.#"),1)=".",TRUE,FALSE)</formula>
    </cfRule>
  </conditionalFormatting>
  <conditionalFormatting sqref="AM92">
    <cfRule type="expression" dxfId="1975" priority="13333">
      <formula>IF(RIGHT(TEXT(AM92,"0.#"),1)=".",FALSE,TRUE)</formula>
    </cfRule>
    <cfRule type="expression" dxfId="1974" priority="13334">
      <formula>IF(RIGHT(TEXT(AM92,"0.#"),1)=".",TRUE,FALSE)</formula>
    </cfRule>
  </conditionalFormatting>
  <conditionalFormatting sqref="AM93">
    <cfRule type="expression" dxfId="1973" priority="13331">
      <formula>IF(RIGHT(TEXT(AM93,"0.#"),1)=".",FALSE,TRUE)</formula>
    </cfRule>
    <cfRule type="expression" dxfId="1972" priority="13332">
      <formula>IF(RIGHT(TEXT(AM93,"0.#"),1)=".",TRUE,FALSE)</formula>
    </cfRule>
  </conditionalFormatting>
  <conditionalFormatting sqref="AM94">
    <cfRule type="expression" dxfId="1971" priority="13329">
      <formula>IF(RIGHT(TEXT(AM94,"0.#"),1)=".",FALSE,TRUE)</formula>
    </cfRule>
    <cfRule type="expression" dxfId="1970" priority="13330">
      <formula>IF(RIGHT(TEXT(AM94,"0.#"),1)=".",TRUE,FALSE)</formula>
    </cfRule>
  </conditionalFormatting>
  <conditionalFormatting sqref="AE97">
    <cfRule type="expression" dxfId="1969" priority="13315">
      <formula>IF(RIGHT(TEXT(AE97,"0.#"),1)=".",FALSE,TRUE)</formula>
    </cfRule>
    <cfRule type="expression" dxfId="1968" priority="13316">
      <formula>IF(RIGHT(TEXT(AE97,"0.#"),1)=".",TRUE,FALSE)</formula>
    </cfRule>
  </conditionalFormatting>
  <conditionalFormatting sqref="AE98">
    <cfRule type="expression" dxfId="1967" priority="13313">
      <formula>IF(RIGHT(TEXT(AE98,"0.#"),1)=".",FALSE,TRUE)</formula>
    </cfRule>
    <cfRule type="expression" dxfId="1966" priority="13314">
      <formula>IF(RIGHT(TEXT(AE98,"0.#"),1)=".",TRUE,FALSE)</formula>
    </cfRule>
  </conditionalFormatting>
  <conditionalFormatting sqref="AE99">
    <cfRule type="expression" dxfId="1965" priority="13311">
      <formula>IF(RIGHT(TEXT(AE99,"0.#"),1)=".",FALSE,TRUE)</formula>
    </cfRule>
    <cfRule type="expression" dxfId="1964" priority="13312">
      <formula>IF(RIGHT(TEXT(AE99,"0.#"),1)=".",TRUE,FALSE)</formula>
    </cfRule>
  </conditionalFormatting>
  <conditionalFormatting sqref="AI99">
    <cfRule type="expression" dxfId="1963" priority="13309">
      <formula>IF(RIGHT(TEXT(AI99,"0.#"),1)=".",FALSE,TRUE)</formula>
    </cfRule>
    <cfRule type="expression" dxfId="1962" priority="13310">
      <formula>IF(RIGHT(TEXT(AI99,"0.#"),1)=".",TRUE,FALSE)</formula>
    </cfRule>
  </conditionalFormatting>
  <conditionalFormatting sqref="AI98">
    <cfRule type="expression" dxfId="1961" priority="13307">
      <formula>IF(RIGHT(TEXT(AI98,"0.#"),1)=".",FALSE,TRUE)</formula>
    </cfRule>
    <cfRule type="expression" dxfId="1960" priority="13308">
      <formula>IF(RIGHT(TEXT(AI98,"0.#"),1)=".",TRUE,FALSE)</formula>
    </cfRule>
  </conditionalFormatting>
  <conditionalFormatting sqref="AI97">
    <cfRule type="expression" dxfId="1959" priority="13305">
      <formula>IF(RIGHT(TEXT(AI97,"0.#"),1)=".",FALSE,TRUE)</formula>
    </cfRule>
    <cfRule type="expression" dxfId="1958" priority="13306">
      <formula>IF(RIGHT(TEXT(AI97,"0.#"),1)=".",TRUE,FALSE)</formula>
    </cfRule>
  </conditionalFormatting>
  <conditionalFormatting sqref="AM97">
    <cfRule type="expression" dxfId="1957" priority="13303">
      <formula>IF(RIGHT(TEXT(AM97,"0.#"),1)=".",FALSE,TRUE)</formula>
    </cfRule>
    <cfRule type="expression" dxfId="1956" priority="13304">
      <formula>IF(RIGHT(TEXT(AM97,"0.#"),1)=".",TRUE,FALSE)</formula>
    </cfRule>
  </conditionalFormatting>
  <conditionalFormatting sqref="AM98">
    <cfRule type="expression" dxfId="1955" priority="13301">
      <formula>IF(RIGHT(TEXT(AM98,"0.#"),1)=".",FALSE,TRUE)</formula>
    </cfRule>
    <cfRule type="expression" dxfId="1954" priority="13302">
      <formula>IF(RIGHT(TEXT(AM98,"0.#"),1)=".",TRUE,FALSE)</formula>
    </cfRule>
  </conditionalFormatting>
  <conditionalFormatting sqref="AM99">
    <cfRule type="expression" dxfId="1953" priority="13299">
      <formula>IF(RIGHT(TEXT(AM99,"0.#"),1)=".",FALSE,TRUE)</formula>
    </cfRule>
    <cfRule type="expression" dxfId="1952" priority="13300">
      <formula>IF(RIGHT(TEXT(AM99,"0.#"),1)=".",TRUE,FALSE)</formula>
    </cfRule>
  </conditionalFormatting>
  <conditionalFormatting sqref="AI101">
    <cfRule type="expression" dxfId="1951" priority="13285">
      <formula>IF(RIGHT(TEXT(AI101,"0.#"),1)=".",FALSE,TRUE)</formula>
    </cfRule>
    <cfRule type="expression" dxfId="1950" priority="13286">
      <formula>IF(RIGHT(TEXT(AI101,"0.#"),1)=".",TRUE,FALSE)</formula>
    </cfRule>
  </conditionalFormatting>
  <conditionalFormatting sqref="AM101">
    <cfRule type="expression" dxfId="1949" priority="13283">
      <formula>IF(RIGHT(TEXT(AM101,"0.#"),1)=".",FALSE,TRUE)</formula>
    </cfRule>
    <cfRule type="expression" dxfId="1948" priority="13284">
      <formula>IF(RIGHT(TEXT(AM101,"0.#"),1)=".",TRUE,FALSE)</formula>
    </cfRule>
  </conditionalFormatting>
  <conditionalFormatting sqref="AE102">
    <cfRule type="expression" dxfId="1947" priority="13281">
      <formula>IF(RIGHT(TEXT(AE102,"0.#"),1)=".",FALSE,TRUE)</formula>
    </cfRule>
    <cfRule type="expression" dxfId="1946" priority="13282">
      <formula>IF(RIGHT(TEXT(AE102,"0.#"),1)=".",TRUE,FALSE)</formula>
    </cfRule>
  </conditionalFormatting>
  <conditionalFormatting sqref="AI102">
    <cfRule type="expression" dxfId="1945" priority="13279">
      <formula>IF(RIGHT(TEXT(AI102,"0.#"),1)=".",FALSE,TRUE)</formula>
    </cfRule>
    <cfRule type="expression" dxfId="1944" priority="13280">
      <formula>IF(RIGHT(TEXT(AI102,"0.#"),1)=".",TRUE,FALSE)</formula>
    </cfRule>
  </conditionalFormatting>
  <conditionalFormatting sqref="AM102">
    <cfRule type="expression" dxfId="1943" priority="13277">
      <formula>IF(RIGHT(TEXT(AM102,"0.#"),1)=".",FALSE,TRUE)</formula>
    </cfRule>
    <cfRule type="expression" dxfId="1942" priority="13278">
      <formula>IF(RIGHT(TEXT(AM102,"0.#"),1)=".",TRUE,FALSE)</formula>
    </cfRule>
  </conditionalFormatting>
  <conditionalFormatting sqref="AQ102">
    <cfRule type="expression" dxfId="1941" priority="13275">
      <formula>IF(RIGHT(TEXT(AQ102,"0.#"),1)=".",FALSE,TRUE)</formula>
    </cfRule>
    <cfRule type="expression" dxfId="1940" priority="13276">
      <formula>IF(RIGHT(TEXT(AQ102,"0.#"),1)=".",TRUE,FALSE)</formula>
    </cfRule>
  </conditionalFormatting>
  <conditionalFormatting sqref="AE104">
    <cfRule type="expression" dxfId="1939" priority="13273">
      <formula>IF(RIGHT(TEXT(AE104,"0.#"),1)=".",FALSE,TRUE)</formula>
    </cfRule>
    <cfRule type="expression" dxfId="1938" priority="13274">
      <formula>IF(RIGHT(TEXT(AE104,"0.#"),1)=".",TRUE,FALSE)</formula>
    </cfRule>
  </conditionalFormatting>
  <conditionalFormatting sqref="AI104">
    <cfRule type="expression" dxfId="1937" priority="13271">
      <formula>IF(RIGHT(TEXT(AI104,"0.#"),1)=".",FALSE,TRUE)</formula>
    </cfRule>
    <cfRule type="expression" dxfId="1936" priority="13272">
      <formula>IF(RIGHT(TEXT(AI104,"0.#"),1)=".",TRUE,FALSE)</formula>
    </cfRule>
  </conditionalFormatting>
  <conditionalFormatting sqref="AM104">
    <cfRule type="expression" dxfId="1935" priority="13269">
      <formula>IF(RIGHT(TEXT(AM104,"0.#"),1)=".",FALSE,TRUE)</formula>
    </cfRule>
    <cfRule type="expression" dxfId="1934" priority="13270">
      <formula>IF(RIGHT(TEXT(AM104,"0.#"),1)=".",TRUE,FALSE)</formula>
    </cfRule>
  </conditionalFormatting>
  <conditionalFormatting sqref="AE105">
    <cfRule type="expression" dxfId="1933" priority="13267">
      <formula>IF(RIGHT(TEXT(AE105,"0.#"),1)=".",FALSE,TRUE)</formula>
    </cfRule>
    <cfRule type="expression" dxfId="1932" priority="13268">
      <formula>IF(RIGHT(TEXT(AE105,"0.#"),1)=".",TRUE,FALSE)</formula>
    </cfRule>
  </conditionalFormatting>
  <conditionalFormatting sqref="AI105">
    <cfRule type="expression" dxfId="1931" priority="13265">
      <formula>IF(RIGHT(TEXT(AI105,"0.#"),1)=".",FALSE,TRUE)</formula>
    </cfRule>
    <cfRule type="expression" dxfId="1930" priority="13266">
      <formula>IF(RIGHT(TEXT(AI105,"0.#"),1)=".",TRUE,FALSE)</formula>
    </cfRule>
  </conditionalFormatting>
  <conditionalFormatting sqref="AM105">
    <cfRule type="expression" dxfId="1929" priority="13263">
      <formula>IF(RIGHT(TEXT(AM105,"0.#"),1)=".",FALSE,TRUE)</formula>
    </cfRule>
    <cfRule type="expression" dxfId="1928" priority="13264">
      <formula>IF(RIGHT(TEXT(AM105,"0.#"),1)=".",TRUE,FALSE)</formula>
    </cfRule>
  </conditionalFormatting>
  <conditionalFormatting sqref="AE107">
    <cfRule type="expression" dxfId="1927" priority="13259">
      <formula>IF(RIGHT(TEXT(AE107,"0.#"),1)=".",FALSE,TRUE)</formula>
    </cfRule>
    <cfRule type="expression" dxfId="1926" priority="13260">
      <formula>IF(RIGHT(TEXT(AE107,"0.#"),1)=".",TRUE,FALSE)</formula>
    </cfRule>
  </conditionalFormatting>
  <conditionalFormatting sqref="AI107">
    <cfRule type="expression" dxfId="1925" priority="13257">
      <formula>IF(RIGHT(TEXT(AI107,"0.#"),1)=".",FALSE,TRUE)</formula>
    </cfRule>
    <cfRule type="expression" dxfId="1924" priority="13258">
      <formula>IF(RIGHT(TEXT(AI107,"0.#"),1)=".",TRUE,FALSE)</formula>
    </cfRule>
  </conditionalFormatting>
  <conditionalFormatting sqref="AM107">
    <cfRule type="expression" dxfId="1923" priority="13255">
      <formula>IF(RIGHT(TEXT(AM107,"0.#"),1)=".",FALSE,TRUE)</formula>
    </cfRule>
    <cfRule type="expression" dxfId="1922" priority="13256">
      <formula>IF(RIGHT(TEXT(AM107,"0.#"),1)=".",TRUE,FALSE)</formula>
    </cfRule>
  </conditionalFormatting>
  <conditionalFormatting sqref="AE108">
    <cfRule type="expression" dxfId="1921" priority="13253">
      <formula>IF(RIGHT(TEXT(AE108,"0.#"),1)=".",FALSE,TRUE)</formula>
    </cfRule>
    <cfRule type="expression" dxfId="1920" priority="13254">
      <formula>IF(RIGHT(TEXT(AE108,"0.#"),1)=".",TRUE,FALSE)</formula>
    </cfRule>
  </conditionalFormatting>
  <conditionalFormatting sqref="AI108">
    <cfRule type="expression" dxfId="1919" priority="13251">
      <formula>IF(RIGHT(TEXT(AI108,"0.#"),1)=".",FALSE,TRUE)</formula>
    </cfRule>
    <cfRule type="expression" dxfId="1918" priority="13252">
      <formula>IF(RIGHT(TEXT(AI108,"0.#"),1)=".",TRUE,FALSE)</formula>
    </cfRule>
  </conditionalFormatting>
  <conditionalFormatting sqref="AM108">
    <cfRule type="expression" dxfId="1917" priority="13249">
      <formula>IF(RIGHT(TEXT(AM108,"0.#"),1)=".",FALSE,TRUE)</formula>
    </cfRule>
    <cfRule type="expression" dxfId="1916" priority="13250">
      <formula>IF(RIGHT(TEXT(AM108,"0.#"),1)=".",TRUE,FALSE)</formula>
    </cfRule>
  </conditionalFormatting>
  <conditionalFormatting sqref="AE110">
    <cfRule type="expression" dxfId="1915" priority="13245">
      <formula>IF(RIGHT(TEXT(AE110,"0.#"),1)=".",FALSE,TRUE)</formula>
    </cfRule>
    <cfRule type="expression" dxfId="1914" priority="13246">
      <formula>IF(RIGHT(TEXT(AE110,"0.#"),1)=".",TRUE,FALSE)</formula>
    </cfRule>
  </conditionalFormatting>
  <conditionalFormatting sqref="AI110">
    <cfRule type="expression" dxfId="1913" priority="13243">
      <formula>IF(RIGHT(TEXT(AI110,"0.#"),1)=".",FALSE,TRUE)</formula>
    </cfRule>
    <cfRule type="expression" dxfId="1912" priority="13244">
      <formula>IF(RIGHT(TEXT(AI110,"0.#"),1)=".",TRUE,FALSE)</formula>
    </cfRule>
  </conditionalFormatting>
  <conditionalFormatting sqref="AM110">
    <cfRule type="expression" dxfId="1911" priority="13241">
      <formula>IF(RIGHT(TEXT(AM110,"0.#"),1)=".",FALSE,TRUE)</formula>
    </cfRule>
    <cfRule type="expression" dxfId="1910" priority="13242">
      <formula>IF(RIGHT(TEXT(AM110,"0.#"),1)=".",TRUE,FALSE)</formula>
    </cfRule>
  </conditionalFormatting>
  <conditionalFormatting sqref="AE111">
    <cfRule type="expression" dxfId="1909" priority="13239">
      <formula>IF(RIGHT(TEXT(AE111,"0.#"),1)=".",FALSE,TRUE)</formula>
    </cfRule>
    <cfRule type="expression" dxfId="1908" priority="13240">
      <formula>IF(RIGHT(TEXT(AE111,"0.#"),1)=".",TRUE,FALSE)</formula>
    </cfRule>
  </conditionalFormatting>
  <conditionalFormatting sqref="AI111">
    <cfRule type="expression" dxfId="1907" priority="13237">
      <formula>IF(RIGHT(TEXT(AI111,"0.#"),1)=".",FALSE,TRUE)</formula>
    </cfRule>
    <cfRule type="expression" dxfId="1906" priority="13238">
      <formula>IF(RIGHT(TEXT(AI111,"0.#"),1)=".",TRUE,FALSE)</formula>
    </cfRule>
  </conditionalFormatting>
  <conditionalFormatting sqref="AM111">
    <cfRule type="expression" dxfId="1905" priority="13235">
      <formula>IF(RIGHT(TEXT(AM111,"0.#"),1)=".",FALSE,TRUE)</formula>
    </cfRule>
    <cfRule type="expression" dxfId="1904" priority="13236">
      <formula>IF(RIGHT(TEXT(AM111,"0.#"),1)=".",TRUE,FALSE)</formula>
    </cfRule>
  </conditionalFormatting>
  <conditionalFormatting sqref="AE113">
    <cfRule type="expression" dxfId="1903" priority="13231">
      <formula>IF(RIGHT(TEXT(AE113,"0.#"),1)=".",FALSE,TRUE)</formula>
    </cfRule>
    <cfRule type="expression" dxfId="1902" priority="13232">
      <formula>IF(RIGHT(TEXT(AE113,"0.#"),1)=".",TRUE,FALSE)</formula>
    </cfRule>
  </conditionalFormatting>
  <conditionalFormatting sqref="AI113">
    <cfRule type="expression" dxfId="1901" priority="13229">
      <formula>IF(RIGHT(TEXT(AI113,"0.#"),1)=".",FALSE,TRUE)</formula>
    </cfRule>
    <cfRule type="expression" dxfId="1900" priority="13230">
      <formula>IF(RIGHT(TEXT(AI113,"0.#"),1)=".",TRUE,FALSE)</formula>
    </cfRule>
  </conditionalFormatting>
  <conditionalFormatting sqref="AM113">
    <cfRule type="expression" dxfId="1899" priority="13227">
      <formula>IF(RIGHT(TEXT(AM113,"0.#"),1)=".",FALSE,TRUE)</formula>
    </cfRule>
    <cfRule type="expression" dxfId="1898" priority="13228">
      <formula>IF(RIGHT(TEXT(AM113,"0.#"),1)=".",TRUE,FALSE)</formula>
    </cfRule>
  </conditionalFormatting>
  <conditionalFormatting sqref="AE114">
    <cfRule type="expression" dxfId="1897" priority="13225">
      <formula>IF(RIGHT(TEXT(AE114,"0.#"),1)=".",FALSE,TRUE)</formula>
    </cfRule>
    <cfRule type="expression" dxfId="1896" priority="13226">
      <formula>IF(RIGHT(TEXT(AE114,"0.#"),1)=".",TRUE,FALSE)</formula>
    </cfRule>
  </conditionalFormatting>
  <conditionalFormatting sqref="AI114">
    <cfRule type="expression" dxfId="1895" priority="13223">
      <formula>IF(RIGHT(TEXT(AI114,"0.#"),1)=".",FALSE,TRUE)</formula>
    </cfRule>
    <cfRule type="expression" dxfId="1894" priority="13224">
      <formula>IF(RIGHT(TEXT(AI114,"0.#"),1)=".",TRUE,FALSE)</formula>
    </cfRule>
  </conditionalFormatting>
  <conditionalFormatting sqref="AM114">
    <cfRule type="expression" dxfId="1893" priority="13221">
      <formula>IF(RIGHT(TEXT(AM114,"0.#"),1)=".",FALSE,TRUE)</formula>
    </cfRule>
    <cfRule type="expression" dxfId="1892" priority="13222">
      <formula>IF(RIGHT(TEXT(AM114,"0.#"),1)=".",TRUE,FALSE)</formula>
    </cfRule>
  </conditionalFormatting>
  <conditionalFormatting sqref="AE116 AQ116">
    <cfRule type="expression" dxfId="1891" priority="13217">
      <formula>IF(RIGHT(TEXT(AE116,"0.#"),1)=".",FALSE,TRUE)</formula>
    </cfRule>
    <cfRule type="expression" dxfId="1890" priority="13218">
      <formula>IF(RIGHT(TEXT(AE116,"0.#"),1)=".",TRUE,FALSE)</formula>
    </cfRule>
  </conditionalFormatting>
  <conditionalFormatting sqref="AI116">
    <cfRule type="expression" dxfId="1889" priority="13215">
      <formula>IF(RIGHT(TEXT(AI116,"0.#"),1)=".",FALSE,TRUE)</formula>
    </cfRule>
    <cfRule type="expression" dxfId="1888" priority="13216">
      <formula>IF(RIGHT(TEXT(AI116,"0.#"),1)=".",TRUE,FALSE)</formula>
    </cfRule>
  </conditionalFormatting>
  <conditionalFormatting sqref="AM116">
    <cfRule type="expression" dxfId="1887" priority="13213">
      <formula>IF(RIGHT(TEXT(AM116,"0.#"),1)=".",FALSE,TRUE)</formula>
    </cfRule>
    <cfRule type="expression" dxfId="1886" priority="13214">
      <formula>IF(RIGHT(TEXT(AM116,"0.#"),1)=".",TRUE,FALSE)</formula>
    </cfRule>
  </conditionalFormatting>
  <conditionalFormatting sqref="AE117 AM117">
    <cfRule type="expression" dxfId="1885" priority="13211">
      <formula>IF(RIGHT(TEXT(AE117,"0.#"),1)=".",FALSE,TRUE)</formula>
    </cfRule>
    <cfRule type="expression" dxfId="1884" priority="13212">
      <formula>IF(RIGHT(TEXT(AE117,"0.#"),1)=".",TRUE,FALSE)</formula>
    </cfRule>
  </conditionalFormatting>
  <conditionalFormatting sqref="AI117">
    <cfRule type="expression" dxfId="1883" priority="13209">
      <formula>IF(RIGHT(TEXT(AI117,"0.#"),1)=".",FALSE,TRUE)</formula>
    </cfRule>
    <cfRule type="expression" dxfId="1882" priority="13210">
      <formula>IF(RIGHT(TEXT(AI117,"0.#"),1)=".",TRUE,FALSE)</formula>
    </cfRule>
  </conditionalFormatting>
  <conditionalFormatting sqref="AQ117">
    <cfRule type="expression" dxfId="1881" priority="13205">
      <formula>IF(RIGHT(TEXT(AQ117,"0.#"),1)=".",FALSE,TRUE)</formula>
    </cfRule>
    <cfRule type="expression" dxfId="1880" priority="13206">
      <formula>IF(RIGHT(TEXT(AQ117,"0.#"),1)=".",TRUE,FALSE)</formula>
    </cfRule>
  </conditionalFormatting>
  <conditionalFormatting sqref="AE119 AQ119">
    <cfRule type="expression" dxfId="1879" priority="13203">
      <formula>IF(RIGHT(TEXT(AE119,"0.#"),1)=".",FALSE,TRUE)</formula>
    </cfRule>
    <cfRule type="expression" dxfId="1878" priority="13204">
      <formula>IF(RIGHT(TEXT(AE119,"0.#"),1)=".",TRUE,FALSE)</formula>
    </cfRule>
  </conditionalFormatting>
  <conditionalFormatting sqref="AI119">
    <cfRule type="expression" dxfId="1877" priority="13201">
      <formula>IF(RIGHT(TEXT(AI119,"0.#"),1)=".",FALSE,TRUE)</formula>
    </cfRule>
    <cfRule type="expression" dxfId="1876" priority="13202">
      <formula>IF(RIGHT(TEXT(AI119,"0.#"),1)=".",TRUE,FALSE)</formula>
    </cfRule>
  </conditionalFormatting>
  <conditionalFormatting sqref="AM119">
    <cfRule type="expression" dxfId="1875" priority="13199">
      <formula>IF(RIGHT(TEXT(AM119,"0.#"),1)=".",FALSE,TRUE)</formula>
    </cfRule>
    <cfRule type="expression" dxfId="1874" priority="13200">
      <formula>IF(RIGHT(TEXT(AM119,"0.#"),1)=".",TRUE,FALSE)</formula>
    </cfRule>
  </conditionalFormatting>
  <conditionalFormatting sqref="AQ120">
    <cfRule type="expression" dxfId="1873" priority="13191">
      <formula>IF(RIGHT(TEXT(AQ120,"0.#"),1)=".",FALSE,TRUE)</formula>
    </cfRule>
    <cfRule type="expression" dxfId="1872" priority="13192">
      <formula>IF(RIGHT(TEXT(AQ120,"0.#"),1)=".",TRUE,FALSE)</formula>
    </cfRule>
  </conditionalFormatting>
  <conditionalFormatting sqref="AE122 AQ122">
    <cfRule type="expression" dxfId="1871" priority="13189">
      <formula>IF(RIGHT(TEXT(AE122,"0.#"),1)=".",FALSE,TRUE)</formula>
    </cfRule>
    <cfRule type="expression" dxfId="1870" priority="13190">
      <formula>IF(RIGHT(TEXT(AE122,"0.#"),1)=".",TRUE,FALSE)</formula>
    </cfRule>
  </conditionalFormatting>
  <conditionalFormatting sqref="AI122">
    <cfRule type="expression" dxfId="1869" priority="13187">
      <formula>IF(RIGHT(TEXT(AI122,"0.#"),1)=".",FALSE,TRUE)</formula>
    </cfRule>
    <cfRule type="expression" dxfId="1868" priority="13188">
      <formula>IF(RIGHT(TEXT(AI122,"0.#"),1)=".",TRUE,FALSE)</formula>
    </cfRule>
  </conditionalFormatting>
  <conditionalFormatting sqref="AM122">
    <cfRule type="expression" dxfId="1867" priority="13185">
      <formula>IF(RIGHT(TEXT(AM122,"0.#"),1)=".",FALSE,TRUE)</formula>
    </cfRule>
    <cfRule type="expression" dxfId="1866" priority="13186">
      <formula>IF(RIGHT(TEXT(AM122,"0.#"),1)=".",TRUE,FALSE)</formula>
    </cfRule>
  </conditionalFormatting>
  <conditionalFormatting sqref="AQ123">
    <cfRule type="expression" dxfId="1865" priority="13177">
      <formula>IF(RIGHT(TEXT(AQ123,"0.#"),1)=".",FALSE,TRUE)</formula>
    </cfRule>
    <cfRule type="expression" dxfId="1864" priority="13178">
      <formula>IF(RIGHT(TEXT(AQ123,"0.#"),1)=".",TRUE,FALSE)</formula>
    </cfRule>
  </conditionalFormatting>
  <conditionalFormatting sqref="AE125 AQ125">
    <cfRule type="expression" dxfId="1863" priority="13175">
      <formula>IF(RIGHT(TEXT(AE125,"0.#"),1)=".",FALSE,TRUE)</formula>
    </cfRule>
    <cfRule type="expression" dxfId="1862" priority="13176">
      <formula>IF(RIGHT(TEXT(AE125,"0.#"),1)=".",TRUE,FALSE)</formula>
    </cfRule>
  </conditionalFormatting>
  <conditionalFormatting sqref="AI125">
    <cfRule type="expression" dxfId="1861" priority="13173">
      <formula>IF(RIGHT(TEXT(AI125,"0.#"),1)=".",FALSE,TRUE)</formula>
    </cfRule>
    <cfRule type="expression" dxfId="1860" priority="13174">
      <formula>IF(RIGHT(TEXT(AI125,"0.#"),1)=".",TRUE,FALSE)</formula>
    </cfRule>
  </conditionalFormatting>
  <conditionalFormatting sqref="AM125">
    <cfRule type="expression" dxfId="1859" priority="13171">
      <formula>IF(RIGHT(TEXT(AM125,"0.#"),1)=".",FALSE,TRUE)</formula>
    </cfRule>
    <cfRule type="expression" dxfId="1858" priority="13172">
      <formula>IF(RIGHT(TEXT(AM125,"0.#"),1)=".",TRUE,FALSE)</formula>
    </cfRule>
  </conditionalFormatting>
  <conditionalFormatting sqref="AQ126">
    <cfRule type="expression" dxfId="1857" priority="13163">
      <formula>IF(RIGHT(TEXT(AQ126,"0.#"),1)=".",FALSE,TRUE)</formula>
    </cfRule>
    <cfRule type="expression" dxfId="1856" priority="13164">
      <formula>IF(RIGHT(TEXT(AQ126,"0.#"),1)=".",TRUE,FALSE)</formula>
    </cfRule>
  </conditionalFormatting>
  <conditionalFormatting sqref="AE128 AQ128">
    <cfRule type="expression" dxfId="1855" priority="13161">
      <formula>IF(RIGHT(TEXT(AE128,"0.#"),1)=".",FALSE,TRUE)</formula>
    </cfRule>
    <cfRule type="expression" dxfId="1854" priority="13162">
      <formula>IF(RIGHT(TEXT(AE128,"0.#"),1)=".",TRUE,FALSE)</formula>
    </cfRule>
  </conditionalFormatting>
  <conditionalFormatting sqref="AI128">
    <cfRule type="expression" dxfId="1853" priority="13159">
      <formula>IF(RIGHT(TEXT(AI128,"0.#"),1)=".",FALSE,TRUE)</formula>
    </cfRule>
    <cfRule type="expression" dxfId="1852" priority="13160">
      <formula>IF(RIGHT(TEXT(AI128,"0.#"),1)=".",TRUE,FALSE)</formula>
    </cfRule>
  </conditionalFormatting>
  <conditionalFormatting sqref="AM128">
    <cfRule type="expression" dxfId="1851" priority="13157">
      <formula>IF(RIGHT(TEXT(AM128,"0.#"),1)=".",FALSE,TRUE)</formula>
    </cfRule>
    <cfRule type="expression" dxfId="1850" priority="13158">
      <formula>IF(RIGHT(TEXT(AM128,"0.#"),1)=".",TRUE,FALSE)</formula>
    </cfRule>
  </conditionalFormatting>
  <conditionalFormatting sqref="AQ129">
    <cfRule type="expression" dxfId="1849" priority="13149">
      <formula>IF(RIGHT(TEXT(AQ129,"0.#"),1)=".",FALSE,TRUE)</formula>
    </cfRule>
    <cfRule type="expression" dxfId="1848" priority="13150">
      <formula>IF(RIGHT(TEXT(AQ129,"0.#"),1)=".",TRUE,FALSE)</formula>
    </cfRule>
  </conditionalFormatting>
  <conditionalFormatting sqref="AE75">
    <cfRule type="expression" dxfId="1847" priority="13147">
      <formula>IF(RIGHT(TEXT(AE75,"0.#"),1)=".",FALSE,TRUE)</formula>
    </cfRule>
    <cfRule type="expression" dxfId="1846" priority="13148">
      <formula>IF(RIGHT(TEXT(AE75,"0.#"),1)=".",TRUE,FALSE)</formula>
    </cfRule>
  </conditionalFormatting>
  <conditionalFormatting sqref="AE76">
    <cfRule type="expression" dxfId="1845" priority="13145">
      <formula>IF(RIGHT(TEXT(AE76,"0.#"),1)=".",FALSE,TRUE)</formula>
    </cfRule>
    <cfRule type="expression" dxfId="1844" priority="13146">
      <formula>IF(RIGHT(TEXT(AE76,"0.#"),1)=".",TRUE,FALSE)</formula>
    </cfRule>
  </conditionalFormatting>
  <conditionalFormatting sqref="AE77">
    <cfRule type="expression" dxfId="1843" priority="13143">
      <formula>IF(RIGHT(TEXT(AE77,"0.#"),1)=".",FALSE,TRUE)</formula>
    </cfRule>
    <cfRule type="expression" dxfId="1842" priority="13144">
      <formula>IF(RIGHT(TEXT(AE77,"0.#"),1)=".",TRUE,FALSE)</formula>
    </cfRule>
  </conditionalFormatting>
  <conditionalFormatting sqref="AI77">
    <cfRule type="expression" dxfId="1841" priority="13141">
      <formula>IF(RIGHT(TEXT(AI77,"0.#"),1)=".",FALSE,TRUE)</formula>
    </cfRule>
    <cfRule type="expression" dxfId="1840" priority="13142">
      <formula>IF(RIGHT(TEXT(AI77,"0.#"),1)=".",TRUE,FALSE)</formula>
    </cfRule>
  </conditionalFormatting>
  <conditionalFormatting sqref="AI76">
    <cfRule type="expression" dxfId="1839" priority="13139">
      <formula>IF(RIGHT(TEXT(AI76,"0.#"),1)=".",FALSE,TRUE)</formula>
    </cfRule>
    <cfRule type="expression" dxfId="1838" priority="13140">
      <formula>IF(RIGHT(TEXT(AI76,"0.#"),1)=".",TRUE,FALSE)</formula>
    </cfRule>
  </conditionalFormatting>
  <conditionalFormatting sqref="AI75">
    <cfRule type="expression" dxfId="1837" priority="13137">
      <formula>IF(RIGHT(TEXT(AI75,"0.#"),1)=".",FALSE,TRUE)</formula>
    </cfRule>
    <cfRule type="expression" dxfId="1836" priority="13138">
      <formula>IF(RIGHT(TEXT(AI75,"0.#"),1)=".",TRUE,FALSE)</formula>
    </cfRule>
  </conditionalFormatting>
  <conditionalFormatting sqref="AM75">
    <cfRule type="expression" dxfId="1835" priority="13135">
      <formula>IF(RIGHT(TEXT(AM75,"0.#"),1)=".",FALSE,TRUE)</formula>
    </cfRule>
    <cfRule type="expression" dxfId="1834" priority="13136">
      <formula>IF(RIGHT(TEXT(AM75,"0.#"),1)=".",TRUE,FALSE)</formula>
    </cfRule>
  </conditionalFormatting>
  <conditionalFormatting sqref="AM76">
    <cfRule type="expression" dxfId="1833" priority="13133">
      <formula>IF(RIGHT(TEXT(AM76,"0.#"),1)=".",FALSE,TRUE)</formula>
    </cfRule>
    <cfRule type="expression" dxfId="1832" priority="13134">
      <formula>IF(RIGHT(TEXT(AM76,"0.#"),1)=".",TRUE,FALSE)</formula>
    </cfRule>
  </conditionalFormatting>
  <conditionalFormatting sqref="AM77">
    <cfRule type="expression" dxfId="1831" priority="13131">
      <formula>IF(RIGHT(TEXT(AM77,"0.#"),1)=".",FALSE,TRUE)</formula>
    </cfRule>
    <cfRule type="expression" dxfId="1830" priority="13132">
      <formula>IF(RIGHT(TEXT(AM77,"0.#"),1)=".",TRUE,FALSE)</formula>
    </cfRule>
  </conditionalFormatting>
  <conditionalFormatting sqref="AL839:AO866">
    <cfRule type="expression" dxfId="1829" priority="6687">
      <formula>IF(AND(AL839&gt;=0, RIGHT(TEXT(AL839,"0.#"),1)&lt;&gt;"."),TRUE,FALSE)</formula>
    </cfRule>
    <cfRule type="expression" dxfId="1828" priority="6688">
      <formula>IF(AND(AL839&gt;=0, RIGHT(TEXT(AL839,"0.#"),1)="."),TRUE,FALSE)</formula>
    </cfRule>
    <cfRule type="expression" dxfId="1827" priority="6689">
      <formula>IF(AND(AL839&lt;0, RIGHT(TEXT(AL839,"0.#"),1)&lt;&gt;"."),TRUE,FALSE)</formula>
    </cfRule>
    <cfRule type="expression" dxfId="1826" priority="6690">
      <formula>IF(AND(AL839&lt;0, RIGHT(TEXT(AL839,"0.#"),1)="."),TRUE,FALSE)</formula>
    </cfRule>
  </conditionalFormatting>
  <conditionalFormatting sqref="AQ53:AQ55">
    <cfRule type="expression" dxfId="1825" priority="4709">
      <formula>IF(RIGHT(TEXT(AQ53,"0.#"),1)=".",FALSE,TRUE)</formula>
    </cfRule>
    <cfRule type="expression" dxfId="1824" priority="4710">
      <formula>IF(RIGHT(TEXT(AQ53,"0.#"),1)=".",TRUE,FALSE)</formula>
    </cfRule>
  </conditionalFormatting>
  <conditionalFormatting sqref="AU53:AU55">
    <cfRule type="expression" dxfId="1823" priority="4707">
      <formula>IF(RIGHT(TEXT(AU53,"0.#"),1)=".",FALSE,TRUE)</formula>
    </cfRule>
    <cfRule type="expression" dxfId="1822" priority="4708">
      <formula>IF(RIGHT(TEXT(AU53,"0.#"),1)=".",TRUE,FALSE)</formula>
    </cfRule>
  </conditionalFormatting>
  <conditionalFormatting sqref="AQ60:AQ62">
    <cfRule type="expression" dxfId="1821" priority="4705">
      <formula>IF(RIGHT(TEXT(AQ60,"0.#"),1)=".",FALSE,TRUE)</formula>
    </cfRule>
    <cfRule type="expression" dxfId="1820" priority="4706">
      <formula>IF(RIGHT(TEXT(AQ60,"0.#"),1)=".",TRUE,FALSE)</formula>
    </cfRule>
  </conditionalFormatting>
  <conditionalFormatting sqref="AU60:AU62">
    <cfRule type="expression" dxfId="1819" priority="4703">
      <formula>IF(RIGHT(TEXT(AU60,"0.#"),1)=".",FALSE,TRUE)</formula>
    </cfRule>
    <cfRule type="expression" dxfId="1818" priority="4704">
      <formula>IF(RIGHT(TEXT(AU60,"0.#"),1)=".",TRUE,FALSE)</formula>
    </cfRule>
  </conditionalFormatting>
  <conditionalFormatting sqref="AQ75:AQ77">
    <cfRule type="expression" dxfId="1817" priority="4701">
      <formula>IF(RIGHT(TEXT(AQ75,"0.#"),1)=".",FALSE,TRUE)</formula>
    </cfRule>
    <cfRule type="expression" dxfId="1816" priority="4702">
      <formula>IF(RIGHT(TEXT(AQ75,"0.#"),1)=".",TRUE,FALSE)</formula>
    </cfRule>
  </conditionalFormatting>
  <conditionalFormatting sqref="AU75:AU77">
    <cfRule type="expression" dxfId="1815" priority="4699">
      <formula>IF(RIGHT(TEXT(AU75,"0.#"),1)=".",FALSE,TRUE)</formula>
    </cfRule>
    <cfRule type="expression" dxfId="1814" priority="4700">
      <formula>IF(RIGHT(TEXT(AU75,"0.#"),1)=".",TRUE,FALSE)</formula>
    </cfRule>
  </conditionalFormatting>
  <conditionalFormatting sqref="AQ87:AQ89">
    <cfRule type="expression" dxfId="1813" priority="4697">
      <formula>IF(RIGHT(TEXT(AQ87,"0.#"),1)=".",FALSE,TRUE)</formula>
    </cfRule>
    <cfRule type="expression" dxfId="1812" priority="4698">
      <formula>IF(RIGHT(TEXT(AQ87,"0.#"),1)=".",TRUE,FALSE)</formula>
    </cfRule>
  </conditionalFormatting>
  <conditionalFormatting sqref="AU87:AU89">
    <cfRule type="expression" dxfId="1811" priority="4695">
      <formula>IF(RIGHT(TEXT(AU87,"0.#"),1)=".",FALSE,TRUE)</formula>
    </cfRule>
    <cfRule type="expression" dxfId="1810" priority="4696">
      <formula>IF(RIGHT(TEXT(AU87,"0.#"),1)=".",TRUE,FALSE)</formula>
    </cfRule>
  </conditionalFormatting>
  <conditionalFormatting sqref="AQ92:AQ94">
    <cfRule type="expression" dxfId="1809" priority="4693">
      <formula>IF(RIGHT(TEXT(AQ92,"0.#"),1)=".",FALSE,TRUE)</formula>
    </cfRule>
    <cfRule type="expression" dxfId="1808" priority="4694">
      <formula>IF(RIGHT(TEXT(AQ92,"0.#"),1)=".",TRUE,FALSE)</formula>
    </cfRule>
  </conditionalFormatting>
  <conditionalFormatting sqref="AU92:AU94">
    <cfRule type="expression" dxfId="1807" priority="4691">
      <formula>IF(RIGHT(TEXT(AU92,"0.#"),1)=".",FALSE,TRUE)</formula>
    </cfRule>
    <cfRule type="expression" dxfId="1806" priority="4692">
      <formula>IF(RIGHT(TEXT(AU92,"0.#"),1)=".",TRUE,FALSE)</formula>
    </cfRule>
  </conditionalFormatting>
  <conditionalFormatting sqref="AQ97:AQ99">
    <cfRule type="expression" dxfId="1805" priority="4689">
      <formula>IF(RIGHT(TEXT(AQ97,"0.#"),1)=".",FALSE,TRUE)</formula>
    </cfRule>
    <cfRule type="expression" dxfId="1804" priority="4690">
      <formula>IF(RIGHT(TEXT(AQ97,"0.#"),1)=".",TRUE,FALSE)</formula>
    </cfRule>
  </conditionalFormatting>
  <conditionalFormatting sqref="AU97:AU99">
    <cfRule type="expression" dxfId="1803" priority="4687">
      <formula>IF(RIGHT(TEXT(AU97,"0.#"),1)=".",FALSE,TRUE)</formula>
    </cfRule>
    <cfRule type="expression" dxfId="1802" priority="4688">
      <formula>IF(RIGHT(TEXT(AU97,"0.#"),1)=".",TRUE,FALSE)</formula>
    </cfRule>
  </conditionalFormatting>
  <conditionalFormatting sqref="AE120 AM120">
    <cfRule type="expression" dxfId="1801" priority="3031">
      <formula>IF(RIGHT(TEXT(AE120,"0.#"),1)=".",FALSE,TRUE)</formula>
    </cfRule>
    <cfRule type="expression" dxfId="1800" priority="3032">
      <formula>IF(RIGHT(TEXT(AE120,"0.#"),1)=".",TRUE,FALSE)</formula>
    </cfRule>
  </conditionalFormatting>
  <conditionalFormatting sqref="AI126">
    <cfRule type="expression" dxfId="1799" priority="3021">
      <formula>IF(RIGHT(TEXT(AI126,"0.#"),1)=".",FALSE,TRUE)</formula>
    </cfRule>
    <cfRule type="expression" dxfId="1798" priority="3022">
      <formula>IF(RIGHT(TEXT(AI126,"0.#"),1)=".",TRUE,FALSE)</formula>
    </cfRule>
  </conditionalFormatting>
  <conditionalFormatting sqref="AI120">
    <cfRule type="expression" dxfId="1797" priority="3029">
      <formula>IF(RIGHT(TEXT(AI120,"0.#"),1)=".",FALSE,TRUE)</formula>
    </cfRule>
    <cfRule type="expression" dxfId="1796" priority="3030">
      <formula>IF(RIGHT(TEXT(AI120,"0.#"),1)=".",TRUE,FALSE)</formula>
    </cfRule>
  </conditionalFormatting>
  <conditionalFormatting sqref="AE123 AM123">
    <cfRule type="expression" dxfId="1795" priority="3027">
      <formula>IF(RIGHT(TEXT(AE123,"0.#"),1)=".",FALSE,TRUE)</formula>
    </cfRule>
    <cfRule type="expression" dxfId="1794" priority="3028">
      <formula>IF(RIGHT(TEXT(AE123,"0.#"),1)=".",TRUE,FALSE)</formula>
    </cfRule>
  </conditionalFormatting>
  <conditionalFormatting sqref="AI123">
    <cfRule type="expression" dxfId="1793" priority="3025">
      <formula>IF(RIGHT(TEXT(AI123,"0.#"),1)=".",FALSE,TRUE)</formula>
    </cfRule>
    <cfRule type="expression" dxfId="1792" priority="3026">
      <formula>IF(RIGHT(TEXT(AI123,"0.#"),1)=".",TRUE,FALSE)</formula>
    </cfRule>
  </conditionalFormatting>
  <conditionalFormatting sqref="AE126 AM126">
    <cfRule type="expression" dxfId="1791" priority="3023">
      <formula>IF(RIGHT(TEXT(AE126,"0.#"),1)=".",FALSE,TRUE)</formula>
    </cfRule>
    <cfRule type="expression" dxfId="1790" priority="3024">
      <formula>IF(RIGHT(TEXT(AE126,"0.#"),1)=".",TRUE,FALSE)</formula>
    </cfRule>
  </conditionalFormatting>
  <conditionalFormatting sqref="AE129 AM129">
    <cfRule type="expression" dxfId="1789" priority="3019">
      <formula>IF(RIGHT(TEXT(AE129,"0.#"),1)=".",FALSE,TRUE)</formula>
    </cfRule>
    <cfRule type="expression" dxfId="1788" priority="3020">
      <formula>IF(RIGHT(TEXT(AE129,"0.#"),1)=".",TRUE,FALSE)</formula>
    </cfRule>
  </conditionalFormatting>
  <conditionalFormatting sqref="AI129">
    <cfRule type="expression" dxfId="1787" priority="3017">
      <formula>IF(RIGHT(TEXT(AI129,"0.#"),1)=".",FALSE,TRUE)</formula>
    </cfRule>
    <cfRule type="expression" dxfId="1786" priority="3018">
      <formula>IF(RIGHT(TEXT(AI129,"0.#"),1)=".",TRUE,FALSE)</formula>
    </cfRule>
  </conditionalFormatting>
  <conditionalFormatting sqref="Y839:Y866">
    <cfRule type="expression" dxfId="1785" priority="3015">
      <formula>IF(RIGHT(TEXT(Y839,"0.#"),1)=".",FALSE,TRUE)</formula>
    </cfRule>
    <cfRule type="expression" dxfId="1784" priority="3016">
      <formula>IF(RIGHT(TEXT(Y839,"0.#"),1)=".",TRUE,FALSE)</formula>
    </cfRule>
  </conditionalFormatting>
  <conditionalFormatting sqref="AU518">
    <cfRule type="expression" dxfId="1783" priority="1525">
      <formula>IF(RIGHT(TEXT(AU518,"0.#"),1)=".",FALSE,TRUE)</formula>
    </cfRule>
    <cfRule type="expression" dxfId="1782" priority="1526">
      <formula>IF(RIGHT(TEXT(AU518,"0.#"),1)=".",TRUE,FALSE)</formula>
    </cfRule>
  </conditionalFormatting>
  <conditionalFormatting sqref="AQ551">
    <cfRule type="expression" dxfId="1781" priority="1301">
      <formula>IF(RIGHT(TEXT(AQ551,"0.#"),1)=".",FALSE,TRUE)</formula>
    </cfRule>
    <cfRule type="expression" dxfId="1780" priority="1302">
      <formula>IF(RIGHT(TEXT(AQ551,"0.#"),1)=".",TRUE,FALSE)</formula>
    </cfRule>
  </conditionalFormatting>
  <conditionalFormatting sqref="AE556">
    <cfRule type="expression" dxfId="1779" priority="1299">
      <formula>IF(RIGHT(TEXT(AE556,"0.#"),1)=".",FALSE,TRUE)</formula>
    </cfRule>
    <cfRule type="expression" dxfId="1778" priority="1300">
      <formula>IF(RIGHT(TEXT(AE556,"0.#"),1)=".",TRUE,FALSE)</formula>
    </cfRule>
  </conditionalFormatting>
  <conditionalFormatting sqref="AE557">
    <cfRule type="expression" dxfId="1777" priority="1297">
      <formula>IF(RIGHT(TEXT(AE557,"0.#"),1)=".",FALSE,TRUE)</formula>
    </cfRule>
    <cfRule type="expression" dxfId="1776" priority="1298">
      <formula>IF(RIGHT(TEXT(AE557,"0.#"),1)=".",TRUE,FALSE)</formula>
    </cfRule>
  </conditionalFormatting>
  <conditionalFormatting sqref="AE558">
    <cfRule type="expression" dxfId="1775" priority="1295">
      <formula>IF(RIGHT(TEXT(AE558,"0.#"),1)=".",FALSE,TRUE)</formula>
    </cfRule>
    <cfRule type="expression" dxfId="1774" priority="1296">
      <formula>IF(RIGHT(TEXT(AE558,"0.#"),1)=".",TRUE,FALSE)</formula>
    </cfRule>
  </conditionalFormatting>
  <conditionalFormatting sqref="AU556">
    <cfRule type="expression" dxfId="1773" priority="1287">
      <formula>IF(RIGHT(TEXT(AU556,"0.#"),1)=".",FALSE,TRUE)</formula>
    </cfRule>
    <cfRule type="expression" dxfId="1772" priority="1288">
      <formula>IF(RIGHT(TEXT(AU556,"0.#"),1)=".",TRUE,FALSE)</formula>
    </cfRule>
  </conditionalFormatting>
  <conditionalFormatting sqref="AU557">
    <cfRule type="expression" dxfId="1771" priority="1285">
      <formula>IF(RIGHT(TEXT(AU557,"0.#"),1)=".",FALSE,TRUE)</formula>
    </cfRule>
    <cfRule type="expression" dxfId="1770" priority="1286">
      <formula>IF(RIGHT(TEXT(AU557,"0.#"),1)=".",TRUE,FALSE)</formula>
    </cfRule>
  </conditionalFormatting>
  <conditionalFormatting sqref="AU558">
    <cfRule type="expression" dxfId="1769" priority="1283">
      <formula>IF(RIGHT(TEXT(AU558,"0.#"),1)=".",FALSE,TRUE)</formula>
    </cfRule>
    <cfRule type="expression" dxfId="1768" priority="1284">
      <formula>IF(RIGHT(TEXT(AU558,"0.#"),1)=".",TRUE,FALSE)</formula>
    </cfRule>
  </conditionalFormatting>
  <conditionalFormatting sqref="AQ557">
    <cfRule type="expression" dxfId="1767" priority="1275">
      <formula>IF(RIGHT(TEXT(AQ557,"0.#"),1)=".",FALSE,TRUE)</formula>
    </cfRule>
    <cfRule type="expression" dxfId="1766" priority="1276">
      <formula>IF(RIGHT(TEXT(AQ557,"0.#"),1)=".",TRUE,FALSE)</formula>
    </cfRule>
  </conditionalFormatting>
  <conditionalFormatting sqref="AQ558">
    <cfRule type="expression" dxfId="1765" priority="1273">
      <formula>IF(RIGHT(TEXT(AQ558,"0.#"),1)=".",FALSE,TRUE)</formula>
    </cfRule>
    <cfRule type="expression" dxfId="1764" priority="1274">
      <formula>IF(RIGHT(TEXT(AQ558,"0.#"),1)=".",TRUE,FALSE)</formula>
    </cfRule>
  </conditionalFormatting>
  <conditionalFormatting sqref="AQ556">
    <cfRule type="expression" dxfId="1763" priority="1271">
      <formula>IF(RIGHT(TEXT(AQ556,"0.#"),1)=".",FALSE,TRUE)</formula>
    </cfRule>
    <cfRule type="expression" dxfId="1762" priority="1272">
      <formula>IF(RIGHT(TEXT(AQ556,"0.#"),1)=".",TRUE,FALSE)</formula>
    </cfRule>
  </conditionalFormatting>
  <conditionalFormatting sqref="AE561">
    <cfRule type="expression" dxfId="1761" priority="1269">
      <formula>IF(RIGHT(TEXT(AE561,"0.#"),1)=".",FALSE,TRUE)</formula>
    </cfRule>
    <cfRule type="expression" dxfId="1760" priority="1270">
      <formula>IF(RIGHT(TEXT(AE561,"0.#"),1)=".",TRUE,FALSE)</formula>
    </cfRule>
  </conditionalFormatting>
  <conditionalFormatting sqref="AE562">
    <cfRule type="expression" dxfId="1759" priority="1267">
      <formula>IF(RIGHT(TEXT(AE562,"0.#"),1)=".",FALSE,TRUE)</formula>
    </cfRule>
    <cfRule type="expression" dxfId="1758" priority="1268">
      <formula>IF(RIGHT(TEXT(AE562,"0.#"),1)=".",TRUE,FALSE)</formula>
    </cfRule>
  </conditionalFormatting>
  <conditionalFormatting sqref="AE563">
    <cfRule type="expression" dxfId="1757" priority="1265">
      <formula>IF(RIGHT(TEXT(AE563,"0.#"),1)=".",FALSE,TRUE)</formula>
    </cfRule>
    <cfRule type="expression" dxfId="1756" priority="1266">
      <formula>IF(RIGHT(TEXT(AE563,"0.#"),1)=".",TRUE,FALSE)</formula>
    </cfRule>
  </conditionalFormatting>
  <conditionalFormatting sqref="AL1102:AO1131">
    <cfRule type="expression" dxfId="1755" priority="2921">
      <formula>IF(AND(AL1102&gt;=0, RIGHT(TEXT(AL1102,"0.#"),1)&lt;&gt;"."),TRUE,FALSE)</formula>
    </cfRule>
    <cfRule type="expression" dxfId="1754" priority="2922">
      <formula>IF(AND(AL1102&gt;=0, RIGHT(TEXT(AL1102,"0.#"),1)="."),TRUE,FALSE)</formula>
    </cfRule>
    <cfRule type="expression" dxfId="1753" priority="2923">
      <formula>IF(AND(AL1102&lt;0, RIGHT(TEXT(AL1102,"0.#"),1)&lt;&gt;"."),TRUE,FALSE)</formula>
    </cfRule>
    <cfRule type="expression" dxfId="1752" priority="2924">
      <formula>IF(AND(AL1102&lt;0, RIGHT(TEXT(AL1102,"0.#"),1)="."),TRUE,FALSE)</formula>
    </cfRule>
  </conditionalFormatting>
  <conditionalFormatting sqref="Y1102:Y1131">
    <cfRule type="expression" dxfId="1751" priority="2919">
      <formula>IF(RIGHT(TEXT(Y1102,"0.#"),1)=".",FALSE,TRUE)</formula>
    </cfRule>
    <cfRule type="expression" dxfId="1750" priority="2920">
      <formula>IF(RIGHT(TEXT(Y1102,"0.#"),1)=".",TRUE,FALSE)</formula>
    </cfRule>
  </conditionalFormatting>
  <conditionalFormatting sqref="AQ553">
    <cfRule type="expression" dxfId="1749" priority="1303">
      <formula>IF(RIGHT(TEXT(AQ553,"0.#"),1)=".",FALSE,TRUE)</formula>
    </cfRule>
    <cfRule type="expression" dxfId="1748" priority="1304">
      <formula>IF(RIGHT(TEXT(AQ553,"0.#"),1)=".",TRUE,FALSE)</formula>
    </cfRule>
  </conditionalFormatting>
  <conditionalFormatting sqref="AU552">
    <cfRule type="expression" dxfId="1747" priority="1315">
      <formula>IF(RIGHT(TEXT(AU552,"0.#"),1)=".",FALSE,TRUE)</formula>
    </cfRule>
    <cfRule type="expression" dxfId="1746" priority="1316">
      <formula>IF(RIGHT(TEXT(AU552,"0.#"),1)=".",TRUE,FALSE)</formula>
    </cfRule>
  </conditionalFormatting>
  <conditionalFormatting sqref="AE552">
    <cfRule type="expression" dxfId="1745" priority="1327">
      <formula>IF(RIGHT(TEXT(AE552,"0.#"),1)=".",FALSE,TRUE)</formula>
    </cfRule>
    <cfRule type="expression" dxfId="1744" priority="1328">
      <formula>IF(RIGHT(TEXT(AE552,"0.#"),1)=".",TRUE,FALSE)</formula>
    </cfRule>
  </conditionalFormatting>
  <conditionalFormatting sqref="AQ548">
    <cfRule type="expression" dxfId="1743" priority="1333">
      <formula>IF(RIGHT(TEXT(AQ548,"0.#"),1)=".",FALSE,TRUE)</formula>
    </cfRule>
    <cfRule type="expression" dxfId="1742" priority="1334">
      <formula>IF(RIGHT(TEXT(AQ548,"0.#"),1)=".",TRUE,FALSE)</formula>
    </cfRule>
  </conditionalFormatting>
  <conditionalFormatting sqref="AL837:AO838">
    <cfRule type="expression" dxfId="1741" priority="2873">
      <formula>IF(AND(AL837&gt;=0, RIGHT(TEXT(AL837,"0.#"),1)&lt;&gt;"."),TRUE,FALSE)</formula>
    </cfRule>
    <cfRule type="expression" dxfId="1740" priority="2874">
      <formula>IF(AND(AL837&gt;=0, RIGHT(TEXT(AL837,"0.#"),1)="."),TRUE,FALSE)</formula>
    </cfRule>
    <cfRule type="expression" dxfId="1739" priority="2875">
      <formula>IF(AND(AL837&lt;0, RIGHT(TEXT(AL837,"0.#"),1)&lt;&gt;"."),TRUE,FALSE)</formula>
    </cfRule>
    <cfRule type="expression" dxfId="1738" priority="2876">
      <formula>IF(AND(AL837&lt;0, RIGHT(TEXT(AL837,"0.#"),1)="."),TRUE,FALSE)</formula>
    </cfRule>
  </conditionalFormatting>
  <conditionalFormatting sqref="Y837:Y838">
    <cfRule type="expression" dxfId="1737" priority="2871">
      <formula>IF(RIGHT(TEXT(Y837,"0.#"),1)=".",FALSE,TRUE)</formula>
    </cfRule>
    <cfRule type="expression" dxfId="1736" priority="2872">
      <formula>IF(RIGHT(TEXT(Y837,"0.#"),1)=".",TRUE,FALSE)</formula>
    </cfRule>
  </conditionalFormatting>
  <conditionalFormatting sqref="AE492">
    <cfRule type="expression" dxfId="1735" priority="1659">
      <formula>IF(RIGHT(TEXT(AE492,"0.#"),1)=".",FALSE,TRUE)</formula>
    </cfRule>
    <cfRule type="expression" dxfId="1734" priority="1660">
      <formula>IF(RIGHT(TEXT(AE492,"0.#"),1)=".",TRUE,FALSE)</formula>
    </cfRule>
  </conditionalFormatting>
  <conditionalFormatting sqref="AE493">
    <cfRule type="expression" dxfId="1733" priority="1657">
      <formula>IF(RIGHT(TEXT(AE493,"0.#"),1)=".",FALSE,TRUE)</formula>
    </cfRule>
    <cfRule type="expression" dxfId="1732" priority="1658">
      <formula>IF(RIGHT(TEXT(AE493,"0.#"),1)=".",TRUE,FALSE)</formula>
    </cfRule>
  </conditionalFormatting>
  <conditionalFormatting sqref="AE494">
    <cfRule type="expression" dxfId="1731" priority="1655">
      <formula>IF(RIGHT(TEXT(AE494,"0.#"),1)=".",FALSE,TRUE)</formula>
    </cfRule>
    <cfRule type="expression" dxfId="1730" priority="1656">
      <formula>IF(RIGHT(TEXT(AE494,"0.#"),1)=".",TRUE,FALSE)</formula>
    </cfRule>
  </conditionalFormatting>
  <conditionalFormatting sqref="AQ493">
    <cfRule type="expression" dxfId="1729" priority="1635">
      <formula>IF(RIGHT(TEXT(AQ493,"0.#"),1)=".",FALSE,TRUE)</formula>
    </cfRule>
    <cfRule type="expression" dxfId="1728" priority="1636">
      <formula>IF(RIGHT(TEXT(AQ493,"0.#"),1)=".",TRUE,FALSE)</formula>
    </cfRule>
  </conditionalFormatting>
  <conditionalFormatting sqref="AQ494">
    <cfRule type="expression" dxfId="1727" priority="1633">
      <formula>IF(RIGHT(TEXT(AQ494,"0.#"),1)=".",FALSE,TRUE)</formula>
    </cfRule>
    <cfRule type="expression" dxfId="1726" priority="1634">
      <formula>IF(RIGHT(TEXT(AQ494,"0.#"),1)=".",TRUE,FALSE)</formula>
    </cfRule>
  </conditionalFormatting>
  <conditionalFormatting sqref="AQ492">
    <cfRule type="expression" dxfId="1725" priority="1631">
      <formula>IF(RIGHT(TEXT(AQ492,"0.#"),1)=".",FALSE,TRUE)</formula>
    </cfRule>
    <cfRule type="expression" dxfId="1724" priority="1632">
      <formula>IF(RIGHT(TEXT(AQ492,"0.#"),1)=".",TRUE,FALSE)</formula>
    </cfRule>
  </conditionalFormatting>
  <conditionalFormatting sqref="AU494">
    <cfRule type="expression" dxfId="1723" priority="1643">
      <formula>IF(RIGHT(TEXT(AU494,"0.#"),1)=".",FALSE,TRUE)</formula>
    </cfRule>
    <cfRule type="expression" dxfId="1722" priority="1644">
      <formula>IF(RIGHT(TEXT(AU494,"0.#"),1)=".",TRUE,FALSE)</formula>
    </cfRule>
  </conditionalFormatting>
  <conditionalFormatting sqref="AU492">
    <cfRule type="expression" dxfId="1721" priority="1647">
      <formula>IF(RIGHT(TEXT(AU492,"0.#"),1)=".",FALSE,TRUE)</formula>
    </cfRule>
    <cfRule type="expression" dxfId="1720" priority="1648">
      <formula>IF(RIGHT(TEXT(AU492,"0.#"),1)=".",TRUE,FALSE)</formula>
    </cfRule>
  </conditionalFormatting>
  <conditionalFormatting sqref="AU493">
    <cfRule type="expression" dxfId="1719" priority="1645">
      <formula>IF(RIGHT(TEXT(AU493,"0.#"),1)=".",FALSE,TRUE)</formula>
    </cfRule>
    <cfRule type="expression" dxfId="1718" priority="1646">
      <formula>IF(RIGHT(TEXT(AU493,"0.#"),1)=".",TRUE,FALSE)</formula>
    </cfRule>
  </conditionalFormatting>
  <conditionalFormatting sqref="AU583">
    <cfRule type="expression" dxfId="1717" priority="1163">
      <formula>IF(RIGHT(TEXT(AU583,"0.#"),1)=".",FALSE,TRUE)</formula>
    </cfRule>
    <cfRule type="expression" dxfId="1716" priority="1164">
      <formula>IF(RIGHT(TEXT(AU583,"0.#"),1)=".",TRUE,FALSE)</formula>
    </cfRule>
  </conditionalFormatting>
  <conditionalFormatting sqref="AU582">
    <cfRule type="expression" dxfId="1715" priority="1165">
      <formula>IF(RIGHT(TEXT(AU582,"0.#"),1)=".",FALSE,TRUE)</formula>
    </cfRule>
    <cfRule type="expression" dxfId="1714" priority="1166">
      <formula>IF(RIGHT(TEXT(AU582,"0.#"),1)=".",TRUE,FALSE)</formula>
    </cfRule>
  </conditionalFormatting>
  <conditionalFormatting sqref="AE499">
    <cfRule type="expression" dxfId="1713" priority="1625">
      <formula>IF(RIGHT(TEXT(AE499,"0.#"),1)=".",FALSE,TRUE)</formula>
    </cfRule>
    <cfRule type="expression" dxfId="1712" priority="1626">
      <formula>IF(RIGHT(TEXT(AE499,"0.#"),1)=".",TRUE,FALSE)</formula>
    </cfRule>
  </conditionalFormatting>
  <conditionalFormatting sqref="AE497">
    <cfRule type="expression" dxfId="1711" priority="1629">
      <formula>IF(RIGHT(TEXT(AE497,"0.#"),1)=".",FALSE,TRUE)</formula>
    </cfRule>
    <cfRule type="expression" dxfId="1710" priority="1630">
      <formula>IF(RIGHT(TEXT(AE497,"0.#"),1)=".",TRUE,FALSE)</formula>
    </cfRule>
  </conditionalFormatting>
  <conditionalFormatting sqref="AE498">
    <cfRule type="expression" dxfId="1709" priority="1627">
      <formula>IF(RIGHT(TEXT(AE498,"0.#"),1)=".",FALSE,TRUE)</formula>
    </cfRule>
    <cfRule type="expression" dxfId="1708" priority="1628">
      <formula>IF(RIGHT(TEXT(AE498,"0.#"),1)=".",TRUE,FALSE)</formula>
    </cfRule>
  </conditionalFormatting>
  <conditionalFormatting sqref="AU499">
    <cfRule type="expression" dxfId="1707" priority="1613">
      <formula>IF(RIGHT(TEXT(AU499,"0.#"),1)=".",FALSE,TRUE)</formula>
    </cfRule>
    <cfRule type="expression" dxfId="1706" priority="1614">
      <formula>IF(RIGHT(TEXT(AU499,"0.#"),1)=".",TRUE,FALSE)</formula>
    </cfRule>
  </conditionalFormatting>
  <conditionalFormatting sqref="AU497">
    <cfRule type="expression" dxfId="1705" priority="1617">
      <formula>IF(RIGHT(TEXT(AU497,"0.#"),1)=".",FALSE,TRUE)</formula>
    </cfRule>
    <cfRule type="expression" dxfId="1704" priority="1618">
      <formula>IF(RIGHT(TEXT(AU497,"0.#"),1)=".",TRUE,FALSE)</formula>
    </cfRule>
  </conditionalFormatting>
  <conditionalFormatting sqref="AU498">
    <cfRule type="expression" dxfId="1703" priority="1615">
      <formula>IF(RIGHT(TEXT(AU498,"0.#"),1)=".",FALSE,TRUE)</formula>
    </cfRule>
    <cfRule type="expression" dxfId="1702" priority="1616">
      <formula>IF(RIGHT(TEXT(AU498,"0.#"),1)=".",TRUE,FALSE)</formula>
    </cfRule>
  </conditionalFormatting>
  <conditionalFormatting sqref="AQ497">
    <cfRule type="expression" dxfId="1701" priority="1601">
      <formula>IF(RIGHT(TEXT(AQ497,"0.#"),1)=".",FALSE,TRUE)</formula>
    </cfRule>
    <cfRule type="expression" dxfId="1700" priority="1602">
      <formula>IF(RIGHT(TEXT(AQ497,"0.#"),1)=".",TRUE,FALSE)</formula>
    </cfRule>
  </conditionalFormatting>
  <conditionalFormatting sqref="AQ498">
    <cfRule type="expression" dxfId="1699" priority="1605">
      <formula>IF(RIGHT(TEXT(AQ498,"0.#"),1)=".",FALSE,TRUE)</formula>
    </cfRule>
    <cfRule type="expression" dxfId="1698" priority="1606">
      <formula>IF(RIGHT(TEXT(AQ498,"0.#"),1)=".",TRUE,FALSE)</formula>
    </cfRule>
  </conditionalFormatting>
  <conditionalFormatting sqref="AQ499">
    <cfRule type="expression" dxfId="1697" priority="1603">
      <formula>IF(RIGHT(TEXT(AQ499,"0.#"),1)=".",FALSE,TRUE)</formula>
    </cfRule>
    <cfRule type="expression" dxfId="1696" priority="1604">
      <formula>IF(RIGHT(TEXT(AQ499,"0.#"),1)=".",TRUE,FALSE)</formula>
    </cfRule>
  </conditionalFormatting>
  <conditionalFormatting sqref="AE504">
    <cfRule type="expression" dxfId="1695" priority="1595">
      <formula>IF(RIGHT(TEXT(AE504,"0.#"),1)=".",FALSE,TRUE)</formula>
    </cfRule>
    <cfRule type="expression" dxfId="1694" priority="1596">
      <formula>IF(RIGHT(TEXT(AE504,"0.#"),1)=".",TRUE,FALSE)</formula>
    </cfRule>
  </conditionalFormatting>
  <conditionalFormatting sqref="AE502">
    <cfRule type="expression" dxfId="1693" priority="1599">
      <formula>IF(RIGHT(TEXT(AE502,"0.#"),1)=".",FALSE,TRUE)</formula>
    </cfRule>
    <cfRule type="expression" dxfId="1692" priority="1600">
      <formula>IF(RIGHT(TEXT(AE502,"0.#"),1)=".",TRUE,FALSE)</formula>
    </cfRule>
  </conditionalFormatting>
  <conditionalFormatting sqref="AE503">
    <cfRule type="expression" dxfId="1691" priority="1597">
      <formula>IF(RIGHT(TEXT(AE503,"0.#"),1)=".",FALSE,TRUE)</formula>
    </cfRule>
    <cfRule type="expression" dxfId="1690" priority="1598">
      <formula>IF(RIGHT(TEXT(AE503,"0.#"),1)=".",TRUE,FALSE)</formula>
    </cfRule>
  </conditionalFormatting>
  <conditionalFormatting sqref="AU504">
    <cfRule type="expression" dxfId="1689" priority="1583">
      <formula>IF(RIGHT(TEXT(AU504,"0.#"),1)=".",FALSE,TRUE)</formula>
    </cfRule>
    <cfRule type="expression" dxfId="1688" priority="1584">
      <formula>IF(RIGHT(TEXT(AU504,"0.#"),1)=".",TRUE,FALSE)</formula>
    </cfRule>
  </conditionalFormatting>
  <conditionalFormatting sqref="AU502">
    <cfRule type="expression" dxfId="1687" priority="1587">
      <formula>IF(RIGHT(TEXT(AU502,"0.#"),1)=".",FALSE,TRUE)</formula>
    </cfRule>
    <cfRule type="expression" dxfId="1686" priority="1588">
      <formula>IF(RIGHT(TEXT(AU502,"0.#"),1)=".",TRUE,FALSE)</formula>
    </cfRule>
  </conditionalFormatting>
  <conditionalFormatting sqref="AU503">
    <cfRule type="expression" dxfId="1685" priority="1585">
      <formula>IF(RIGHT(TEXT(AU503,"0.#"),1)=".",FALSE,TRUE)</formula>
    </cfRule>
    <cfRule type="expression" dxfId="1684" priority="1586">
      <formula>IF(RIGHT(TEXT(AU503,"0.#"),1)=".",TRUE,FALSE)</formula>
    </cfRule>
  </conditionalFormatting>
  <conditionalFormatting sqref="AQ502">
    <cfRule type="expression" dxfId="1683" priority="1571">
      <formula>IF(RIGHT(TEXT(AQ502,"0.#"),1)=".",FALSE,TRUE)</formula>
    </cfRule>
    <cfRule type="expression" dxfId="1682" priority="1572">
      <formula>IF(RIGHT(TEXT(AQ502,"0.#"),1)=".",TRUE,FALSE)</formula>
    </cfRule>
  </conditionalFormatting>
  <conditionalFormatting sqref="AQ503">
    <cfRule type="expression" dxfId="1681" priority="1575">
      <formula>IF(RIGHT(TEXT(AQ503,"0.#"),1)=".",FALSE,TRUE)</formula>
    </cfRule>
    <cfRule type="expression" dxfId="1680" priority="1576">
      <formula>IF(RIGHT(TEXT(AQ503,"0.#"),1)=".",TRUE,FALSE)</formula>
    </cfRule>
  </conditionalFormatting>
  <conditionalFormatting sqref="AQ504">
    <cfRule type="expression" dxfId="1679" priority="1573">
      <formula>IF(RIGHT(TEXT(AQ504,"0.#"),1)=".",FALSE,TRUE)</formula>
    </cfRule>
    <cfRule type="expression" dxfId="1678" priority="1574">
      <formula>IF(RIGHT(TEXT(AQ504,"0.#"),1)=".",TRUE,FALSE)</formula>
    </cfRule>
  </conditionalFormatting>
  <conditionalFormatting sqref="AE509">
    <cfRule type="expression" dxfId="1677" priority="1565">
      <formula>IF(RIGHT(TEXT(AE509,"0.#"),1)=".",FALSE,TRUE)</formula>
    </cfRule>
    <cfRule type="expression" dxfId="1676" priority="1566">
      <formula>IF(RIGHT(TEXT(AE509,"0.#"),1)=".",TRUE,FALSE)</formula>
    </cfRule>
  </conditionalFormatting>
  <conditionalFormatting sqref="AE507">
    <cfRule type="expression" dxfId="1675" priority="1569">
      <formula>IF(RIGHT(TEXT(AE507,"0.#"),1)=".",FALSE,TRUE)</formula>
    </cfRule>
    <cfRule type="expression" dxfId="1674" priority="1570">
      <formula>IF(RIGHT(TEXT(AE507,"0.#"),1)=".",TRUE,FALSE)</formula>
    </cfRule>
  </conditionalFormatting>
  <conditionalFormatting sqref="AE508">
    <cfRule type="expression" dxfId="1673" priority="1567">
      <formula>IF(RIGHT(TEXT(AE508,"0.#"),1)=".",FALSE,TRUE)</formula>
    </cfRule>
    <cfRule type="expression" dxfId="1672" priority="1568">
      <formula>IF(RIGHT(TEXT(AE508,"0.#"),1)=".",TRUE,FALSE)</formula>
    </cfRule>
  </conditionalFormatting>
  <conditionalFormatting sqref="AU509">
    <cfRule type="expression" dxfId="1671" priority="1553">
      <formula>IF(RIGHT(TEXT(AU509,"0.#"),1)=".",FALSE,TRUE)</formula>
    </cfRule>
    <cfRule type="expression" dxfId="1670" priority="1554">
      <formula>IF(RIGHT(TEXT(AU509,"0.#"),1)=".",TRUE,FALSE)</formula>
    </cfRule>
  </conditionalFormatting>
  <conditionalFormatting sqref="AU507">
    <cfRule type="expression" dxfId="1669" priority="1557">
      <formula>IF(RIGHT(TEXT(AU507,"0.#"),1)=".",FALSE,TRUE)</formula>
    </cfRule>
    <cfRule type="expression" dxfId="1668" priority="1558">
      <formula>IF(RIGHT(TEXT(AU507,"0.#"),1)=".",TRUE,FALSE)</formula>
    </cfRule>
  </conditionalFormatting>
  <conditionalFormatting sqref="AU508">
    <cfRule type="expression" dxfId="1667" priority="1555">
      <formula>IF(RIGHT(TEXT(AU508,"0.#"),1)=".",FALSE,TRUE)</formula>
    </cfRule>
    <cfRule type="expression" dxfId="1666" priority="1556">
      <formula>IF(RIGHT(TEXT(AU508,"0.#"),1)=".",TRUE,FALSE)</formula>
    </cfRule>
  </conditionalFormatting>
  <conditionalFormatting sqref="AQ507">
    <cfRule type="expression" dxfId="1665" priority="1541">
      <formula>IF(RIGHT(TEXT(AQ507,"0.#"),1)=".",FALSE,TRUE)</formula>
    </cfRule>
    <cfRule type="expression" dxfId="1664" priority="1542">
      <formula>IF(RIGHT(TEXT(AQ507,"0.#"),1)=".",TRUE,FALSE)</formula>
    </cfRule>
  </conditionalFormatting>
  <conditionalFormatting sqref="AQ508">
    <cfRule type="expression" dxfId="1663" priority="1545">
      <formula>IF(RIGHT(TEXT(AQ508,"0.#"),1)=".",FALSE,TRUE)</formula>
    </cfRule>
    <cfRule type="expression" dxfId="1662" priority="1546">
      <formula>IF(RIGHT(TEXT(AQ508,"0.#"),1)=".",TRUE,FALSE)</formula>
    </cfRule>
  </conditionalFormatting>
  <conditionalFormatting sqref="AQ509">
    <cfRule type="expression" dxfId="1661" priority="1543">
      <formula>IF(RIGHT(TEXT(AQ509,"0.#"),1)=".",FALSE,TRUE)</formula>
    </cfRule>
    <cfRule type="expression" dxfId="1660" priority="1544">
      <formula>IF(RIGHT(TEXT(AQ509,"0.#"),1)=".",TRUE,FALSE)</formula>
    </cfRule>
  </conditionalFormatting>
  <conditionalFormatting sqref="AE465">
    <cfRule type="expression" dxfId="1659" priority="1835">
      <formula>IF(RIGHT(TEXT(AE465,"0.#"),1)=".",FALSE,TRUE)</formula>
    </cfRule>
    <cfRule type="expression" dxfId="1658" priority="1836">
      <formula>IF(RIGHT(TEXT(AE465,"0.#"),1)=".",TRUE,FALSE)</formula>
    </cfRule>
  </conditionalFormatting>
  <conditionalFormatting sqref="AE463">
    <cfRule type="expression" dxfId="1657" priority="1839">
      <formula>IF(RIGHT(TEXT(AE463,"0.#"),1)=".",FALSE,TRUE)</formula>
    </cfRule>
    <cfRule type="expression" dxfId="1656" priority="1840">
      <formula>IF(RIGHT(TEXT(AE463,"0.#"),1)=".",TRUE,FALSE)</formula>
    </cfRule>
  </conditionalFormatting>
  <conditionalFormatting sqref="AE464">
    <cfRule type="expression" dxfId="1655" priority="1837">
      <formula>IF(RIGHT(TEXT(AE464,"0.#"),1)=".",FALSE,TRUE)</formula>
    </cfRule>
    <cfRule type="expression" dxfId="1654" priority="1838">
      <formula>IF(RIGHT(TEXT(AE464,"0.#"),1)=".",TRUE,FALSE)</formula>
    </cfRule>
  </conditionalFormatting>
  <conditionalFormatting sqref="AM465">
    <cfRule type="expression" dxfId="1653" priority="1829">
      <formula>IF(RIGHT(TEXT(AM465,"0.#"),1)=".",FALSE,TRUE)</formula>
    </cfRule>
    <cfRule type="expression" dxfId="1652" priority="1830">
      <formula>IF(RIGHT(TEXT(AM465,"0.#"),1)=".",TRUE,FALSE)</formula>
    </cfRule>
  </conditionalFormatting>
  <conditionalFormatting sqref="AM463">
    <cfRule type="expression" dxfId="1651" priority="1833">
      <formula>IF(RIGHT(TEXT(AM463,"0.#"),1)=".",FALSE,TRUE)</formula>
    </cfRule>
    <cfRule type="expression" dxfId="1650" priority="1834">
      <formula>IF(RIGHT(TEXT(AM463,"0.#"),1)=".",TRUE,FALSE)</formula>
    </cfRule>
  </conditionalFormatting>
  <conditionalFormatting sqref="AM464">
    <cfRule type="expression" dxfId="1649" priority="1831">
      <formula>IF(RIGHT(TEXT(AM464,"0.#"),1)=".",FALSE,TRUE)</formula>
    </cfRule>
    <cfRule type="expression" dxfId="1648" priority="1832">
      <formula>IF(RIGHT(TEXT(AM464,"0.#"),1)=".",TRUE,FALSE)</formula>
    </cfRule>
  </conditionalFormatting>
  <conditionalFormatting sqref="AU465">
    <cfRule type="expression" dxfId="1647" priority="1823">
      <formula>IF(RIGHT(TEXT(AU465,"0.#"),1)=".",FALSE,TRUE)</formula>
    </cfRule>
    <cfRule type="expression" dxfId="1646" priority="1824">
      <formula>IF(RIGHT(TEXT(AU465,"0.#"),1)=".",TRUE,FALSE)</formula>
    </cfRule>
  </conditionalFormatting>
  <conditionalFormatting sqref="AU463">
    <cfRule type="expression" dxfId="1645" priority="1827">
      <formula>IF(RIGHT(TEXT(AU463,"0.#"),1)=".",FALSE,TRUE)</formula>
    </cfRule>
    <cfRule type="expression" dxfId="1644" priority="1828">
      <formula>IF(RIGHT(TEXT(AU463,"0.#"),1)=".",TRUE,FALSE)</formula>
    </cfRule>
  </conditionalFormatting>
  <conditionalFormatting sqref="AU464">
    <cfRule type="expression" dxfId="1643" priority="1825">
      <formula>IF(RIGHT(TEXT(AU464,"0.#"),1)=".",FALSE,TRUE)</formula>
    </cfRule>
    <cfRule type="expression" dxfId="1642" priority="1826">
      <formula>IF(RIGHT(TEXT(AU464,"0.#"),1)=".",TRUE,FALSE)</formula>
    </cfRule>
  </conditionalFormatting>
  <conditionalFormatting sqref="AI465">
    <cfRule type="expression" dxfId="1641" priority="1817">
      <formula>IF(RIGHT(TEXT(AI465,"0.#"),1)=".",FALSE,TRUE)</formula>
    </cfRule>
    <cfRule type="expression" dxfId="1640" priority="1818">
      <formula>IF(RIGHT(TEXT(AI465,"0.#"),1)=".",TRUE,FALSE)</formula>
    </cfRule>
  </conditionalFormatting>
  <conditionalFormatting sqref="AI463">
    <cfRule type="expression" dxfId="1639" priority="1821">
      <formula>IF(RIGHT(TEXT(AI463,"0.#"),1)=".",FALSE,TRUE)</formula>
    </cfRule>
    <cfRule type="expression" dxfId="1638" priority="1822">
      <formula>IF(RIGHT(TEXT(AI463,"0.#"),1)=".",TRUE,FALSE)</formula>
    </cfRule>
  </conditionalFormatting>
  <conditionalFormatting sqref="AI464">
    <cfRule type="expression" dxfId="1637" priority="1819">
      <formula>IF(RIGHT(TEXT(AI464,"0.#"),1)=".",FALSE,TRUE)</formula>
    </cfRule>
    <cfRule type="expression" dxfId="1636" priority="1820">
      <formula>IF(RIGHT(TEXT(AI464,"0.#"),1)=".",TRUE,FALSE)</formula>
    </cfRule>
  </conditionalFormatting>
  <conditionalFormatting sqref="AQ463">
    <cfRule type="expression" dxfId="1635" priority="1811">
      <formula>IF(RIGHT(TEXT(AQ463,"0.#"),1)=".",FALSE,TRUE)</formula>
    </cfRule>
    <cfRule type="expression" dxfId="1634" priority="1812">
      <formula>IF(RIGHT(TEXT(AQ463,"0.#"),1)=".",TRUE,FALSE)</formula>
    </cfRule>
  </conditionalFormatting>
  <conditionalFormatting sqref="AQ464">
    <cfRule type="expression" dxfId="1633" priority="1815">
      <formula>IF(RIGHT(TEXT(AQ464,"0.#"),1)=".",FALSE,TRUE)</formula>
    </cfRule>
    <cfRule type="expression" dxfId="1632" priority="1816">
      <formula>IF(RIGHT(TEXT(AQ464,"0.#"),1)=".",TRUE,FALSE)</formula>
    </cfRule>
  </conditionalFormatting>
  <conditionalFormatting sqref="AQ465">
    <cfRule type="expression" dxfId="1631" priority="1813">
      <formula>IF(RIGHT(TEXT(AQ465,"0.#"),1)=".",FALSE,TRUE)</formula>
    </cfRule>
    <cfRule type="expression" dxfId="1630" priority="1814">
      <formula>IF(RIGHT(TEXT(AQ465,"0.#"),1)=".",TRUE,FALSE)</formula>
    </cfRule>
  </conditionalFormatting>
  <conditionalFormatting sqref="AE470">
    <cfRule type="expression" dxfId="1629" priority="1805">
      <formula>IF(RIGHT(TEXT(AE470,"0.#"),1)=".",FALSE,TRUE)</formula>
    </cfRule>
    <cfRule type="expression" dxfId="1628" priority="1806">
      <formula>IF(RIGHT(TEXT(AE470,"0.#"),1)=".",TRUE,FALSE)</formula>
    </cfRule>
  </conditionalFormatting>
  <conditionalFormatting sqref="AE468">
    <cfRule type="expression" dxfId="1627" priority="1809">
      <formula>IF(RIGHT(TEXT(AE468,"0.#"),1)=".",FALSE,TRUE)</formula>
    </cfRule>
    <cfRule type="expression" dxfId="1626" priority="1810">
      <formula>IF(RIGHT(TEXT(AE468,"0.#"),1)=".",TRUE,FALSE)</formula>
    </cfRule>
  </conditionalFormatting>
  <conditionalFormatting sqref="AE469">
    <cfRule type="expression" dxfId="1625" priority="1807">
      <formula>IF(RIGHT(TEXT(AE469,"0.#"),1)=".",FALSE,TRUE)</formula>
    </cfRule>
    <cfRule type="expression" dxfId="1624" priority="1808">
      <formula>IF(RIGHT(TEXT(AE469,"0.#"),1)=".",TRUE,FALSE)</formula>
    </cfRule>
  </conditionalFormatting>
  <conditionalFormatting sqref="AM470">
    <cfRule type="expression" dxfId="1623" priority="1799">
      <formula>IF(RIGHT(TEXT(AM470,"0.#"),1)=".",FALSE,TRUE)</formula>
    </cfRule>
    <cfRule type="expression" dxfId="1622" priority="1800">
      <formula>IF(RIGHT(TEXT(AM470,"0.#"),1)=".",TRUE,FALSE)</formula>
    </cfRule>
  </conditionalFormatting>
  <conditionalFormatting sqref="AM468">
    <cfRule type="expression" dxfId="1621" priority="1803">
      <formula>IF(RIGHT(TEXT(AM468,"0.#"),1)=".",FALSE,TRUE)</formula>
    </cfRule>
    <cfRule type="expression" dxfId="1620" priority="1804">
      <formula>IF(RIGHT(TEXT(AM468,"0.#"),1)=".",TRUE,FALSE)</formula>
    </cfRule>
  </conditionalFormatting>
  <conditionalFormatting sqref="AM469">
    <cfRule type="expression" dxfId="1619" priority="1801">
      <formula>IF(RIGHT(TEXT(AM469,"0.#"),1)=".",FALSE,TRUE)</formula>
    </cfRule>
    <cfRule type="expression" dxfId="1618" priority="1802">
      <formula>IF(RIGHT(TEXT(AM469,"0.#"),1)=".",TRUE,FALSE)</formula>
    </cfRule>
  </conditionalFormatting>
  <conditionalFormatting sqref="AU470">
    <cfRule type="expression" dxfId="1617" priority="1793">
      <formula>IF(RIGHT(TEXT(AU470,"0.#"),1)=".",FALSE,TRUE)</formula>
    </cfRule>
    <cfRule type="expression" dxfId="1616" priority="1794">
      <formula>IF(RIGHT(TEXT(AU470,"0.#"),1)=".",TRUE,FALSE)</formula>
    </cfRule>
  </conditionalFormatting>
  <conditionalFormatting sqref="AU468">
    <cfRule type="expression" dxfId="1615" priority="1797">
      <formula>IF(RIGHT(TEXT(AU468,"0.#"),1)=".",FALSE,TRUE)</formula>
    </cfRule>
    <cfRule type="expression" dxfId="1614" priority="1798">
      <formula>IF(RIGHT(TEXT(AU468,"0.#"),1)=".",TRUE,FALSE)</formula>
    </cfRule>
  </conditionalFormatting>
  <conditionalFormatting sqref="AU469">
    <cfRule type="expression" dxfId="1613" priority="1795">
      <formula>IF(RIGHT(TEXT(AU469,"0.#"),1)=".",FALSE,TRUE)</formula>
    </cfRule>
    <cfRule type="expression" dxfId="1612" priority="1796">
      <formula>IF(RIGHT(TEXT(AU469,"0.#"),1)=".",TRUE,FALSE)</formula>
    </cfRule>
  </conditionalFormatting>
  <conditionalFormatting sqref="AI470">
    <cfRule type="expression" dxfId="1611" priority="1787">
      <formula>IF(RIGHT(TEXT(AI470,"0.#"),1)=".",FALSE,TRUE)</formula>
    </cfRule>
    <cfRule type="expression" dxfId="1610" priority="1788">
      <formula>IF(RIGHT(TEXT(AI470,"0.#"),1)=".",TRUE,FALSE)</formula>
    </cfRule>
  </conditionalFormatting>
  <conditionalFormatting sqref="AI468">
    <cfRule type="expression" dxfId="1609" priority="1791">
      <formula>IF(RIGHT(TEXT(AI468,"0.#"),1)=".",FALSE,TRUE)</formula>
    </cfRule>
    <cfRule type="expression" dxfId="1608" priority="1792">
      <formula>IF(RIGHT(TEXT(AI468,"0.#"),1)=".",TRUE,FALSE)</formula>
    </cfRule>
  </conditionalFormatting>
  <conditionalFormatting sqref="AI469">
    <cfRule type="expression" dxfId="1607" priority="1789">
      <formula>IF(RIGHT(TEXT(AI469,"0.#"),1)=".",FALSE,TRUE)</formula>
    </cfRule>
    <cfRule type="expression" dxfId="1606" priority="1790">
      <formula>IF(RIGHT(TEXT(AI469,"0.#"),1)=".",TRUE,FALSE)</formula>
    </cfRule>
  </conditionalFormatting>
  <conditionalFormatting sqref="AQ468">
    <cfRule type="expression" dxfId="1605" priority="1781">
      <formula>IF(RIGHT(TEXT(AQ468,"0.#"),1)=".",FALSE,TRUE)</formula>
    </cfRule>
    <cfRule type="expression" dxfId="1604" priority="1782">
      <formula>IF(RIGHT(TEXT(AQ468,"0.#"),1)=".",TRUE,FALSE)</formula>
    </cfRule>
  </conditionalFormatting>
  <conditionalFormatting sqref="AQ469">
    <cfRule type="expression" dxfId="1603" priority="1785">
      <formula>IF(RIGHT(TEXT(AQ469,"0.#"),1)=".",FALSE,TRUE)</formula>
    </cfRule>
    <cfRule type="expression" dxfId="1602" priority="1786">
      <formula>IF(RIGHT(TEXT(AQ469,"0.#"),1)=".",TRUE,FALSE)</formula>
    </cfRule>
  </conditionalFormatting>
  <conditionalFormatting sqref="AQ470">
    <cfRule type="expression" dxfId="1601" priority="1783">
      <formula>IF(RIGHT(TEXT(AQ470,"0.#"),1)=".",FALSE,TRUE)</formula>
    </cfRule>
    <cfRule type="expression" dxfId="1600" priority="1784">
      <formula>IF(RIGHT(TEXT(AQ470,"0.#"),1)=".",TRUE,FALSE)</formula>
    </cfRule>
  </conditionalFormatting>
  <conditionalFormatting sqref="AE475">
    <cfRule type="expression" dxfId="1599" priority="1775">
      <formula>IF(RIGHT(TEXT(AE475,"0.#"),1)=".",FALSE,TRUE)</formula>
    </cfRule>
    <cfRule type="expression" dxfId="1598" priority="1776">
      <formula>IF(RIGHT(TEXT(AE475,"0.#"),1)=".",TRUE,FALSE)</formula>
    </cfRule>
  </conditionalFormatting>
  <conditionalFormatting sqref="AE473">
    <cfRule type="expression" dxfId="1597" priority="1779">
      <formula>IF(RIGHT(TEXT(AE473,"0.#"),1)=".",FALSE,TRUE)</formula>
    </cfRule>
    <cfRule type="expression" dxfId="1596" priority="1780">
      <formula>IF(RIGHT(TEXT(AE473,"0.#"),1)=".",TRUE,FALSE)</formula>
    </cfRule>
  </conditionalFormatting>
  <conditionalFormatting sqref="AE474">
    <cfRule type="expression" dxfId="1595" priority="1777">
      <formula>IF(RIGHT(TEXT(AE474,"0.#"),1)=".",FALSE,TRUE)</formula>
    </cfRule>
    <cfRule type="expression" dxfId="1594" priority="1778">
      <formula>IF(RIGHT(TEXT(AE474,"0.#"),1)=".",TRUE,FALSE)</formula>
    </cfRule>
  </conditionalFormatting>
  <conditionalFormatting sqref="AM475">
    <cfRule type="expression" dxfId="1593" priority="1769">
      <formula>IF(RIGHT(TEXT(AM475,"0.#"),1)=".",FALSE,TRUE)</formula>
    </cfRule>
    <cfRule type="expression" dxfId="1592" priority="1770">
      <formula>IF(RIGHT(TEXT(AM475,"0.#"),1)=".",TRUE,FALSE)</formula>
    </cfRule>
  </conditionalFormatting>
  <conditionalFormatting sqref="AM473">
    <cfRule type="expression" dxfId="1591" priority="1773">
      <formula>IF(RIGHT(TEXT(AM473,"0.#"),1)=".",FALSE,TRUE)</formula>
    </cfRule>
    <cfRule type="expression" dxfId="1590" priority="1774">
      <formula>IF(RIGHT(TEXT(AM473,"0.#"),1)=".",TRUE,FALSE)</formula>
    </cfRule>
  </conditionalFormatting>
  <conditionalFormatting sqref="AM474">
    <cfRule type="expression" dxfId="1589" priority="1771">
      <formula>IF(RIGHT(TEXT(AM474,"0.#"),1)=".",FALSE,TRUE)</formula>
    </cfRule>
    <cfRule type="expression" dxfId="1588" priority="1772">
      <formula>IF(RIGHT(TEXT(AM474,"0.#"),1)=".",TRUE,FALSE)</formula>
    </cfRule>
  </conditionalFormatting>
  <conditionalFormatting sqref="AU475">
    <cfRule type="expression" dxfId="1587" priority="1763">
      <formula>IF(RIGHT(TEXT(AU475,"0.#"),1)=".",FALSE,TRUE)</formula>
    </cfRule>
    <cfRule type="expression" dxfId="1586" priority="1764">
      <formula>IF(RIGHT(TEXT(AU475,"0.#"),1)=".",TRUE,FALSE)</formula>
    </cfRule>
  </conditionalFormatting>
  <conditionalFormatting sqref="AU473">
    <cfRule type="expression" dxfId="1585" priority="1767">
      <formula>IF(RIGHT(TEXT(AU473,"0.#"),1)=".",FALSE,TRUE)</formula>
    </cfRule>
    <cfRule type="expression" dxfId="1584" priority="1768">
      <formula>IF(RIGHT(TEXT(AU473,"0.#"),1)=".",TRUE,FALSE)</formula>
    </cfRule>
  </conditionalFormatting>
  <conditionalFormatting sqref="AU474">
    <cfRule type="expression" dxfId="1583" priority="1765">
      <formula>IF(RIGHT(TEXT(AU474,"0.#"),1)=".",FALSE,TRUE)</formula>
    </cfRule>
    <cfRule type="expression" dxfId="1582" priority="1766">
      <formula>IF(RIGHT(TEXT(AU474,"0.#"),1)=".",TRUE,FALSE)</formula>
    </cfRule>
  </conditionalFormatting>
  <conditionalFormatting sqref="AI475">
    <cfRule type="expression" dxfId="1581" priority="1757">
      <formula>IF(RIGHT(TEXT(AI475,"0.#"),1)=".",FALSE,TRUE)</formula>
    </cfRule>
    <cfRule type="expression" dxfId="1580" priority="1758">
      <formula>IF(RIGHT(TEXT(AI475,"0.#"),1)=".",TRUE,FALSE)</formula>
    </cfRule>
  </conditionalFormatting>
  <conditionalFormatting sqref="AI473">
    <cfRule type="expression" dxfId="1579" priority="1761">
      <formula>IF(RIGHT(TEXT(AI473,"0.#"),1)=".",FALSE,TRUE)</formula>
    </cfRule>
    <cfRule type="expression" dxfId="1578" priority="1762">
      <formula>IF(RIGHT(TEXT(AI473,"0.#"),1)=".",TRUE,FALSE)</formula>
    </cfRule>
  </conditionalFormatting>
  <conditionalFormatting sqref="AI474">
    <cfRule type="expression" dxfId="1577" priority="1759">
      <formula>IF(RIGHT(TEXT(AI474,"0.#"),1)=".",FALSE,TRUE)</formula>
    </cfRule>
    <cfRule type="expression" dxfId="1576" priority="1760">
      <formula>IF(RIGHT(TEXT(AI474,"0.#"),1)=".",TRUE,FALSE)</formula>
    </cfRule>
  </conditionalFormatting>
  <conditionalFormatting sqref="AQ473">
    <cfRule type="expression" dxfId="1575" priority="1751">
      <formula>IF(RIGHT(TEXT(AQ473,"0.#"),1)=".",FALSE,TRUE)</formula>
    </cfRule>
    <cfRule type="expression" dxfId="1574" priority="1752">
      <formula>IF(RIGHT(TEXT(AQ473,"0.#"),1)=".",TRUE,FALSE)</formula>
    </cfRule>
  </conditionalFormatting>
  <conditionalFormatting sqref="AQ474">
    <cfRule type="expression" dxfId="1573" priority="1755">
      <formula>IF(RIGHT(TEXT(AQ474,"0.#"),1)=".",FALSE,TRUE)</formula>
    </cfRule>
    <cfRule type="expression" dxfId="1572" priority="1756">
      <formula>IF(RIGHT(TEXT(AQ474,"0.#"),1)=".",TRUE,FALSE)</formula>
    </cfRule>
  </conditionalFormatting>
  <conditionalFormatting sqref="AQ475">
    <cfRule type="expression" dxfId="1571" priority="1753">
      <formula>IF(RIGHT(TEXT(AQ475,"0.#"),1)=".",FALSE,TRUE)</formula>
    </cfRule>
    <cfRule type="expression" dxfId="1570" priority="1754">
      <formula>IF(RIGHT(TEXT(AQ475,"0.#"),1)=".",TRUE,FALSE)</formula>
    </cfRule>
  </conditionalFormatting>
  <conditionalFormatting sqref="AE480">
    <cfRule type="expression" dxfId="1569" priority="1745">
      <formula>IF(RIGHT(TEXT(AE480,"0.#"),1)=".",FALSE,TRUE)</formula>
    </cfRule>
    <cfRule type="expression" dxfId="1568" priority="1746">
      <formula>IF(RIGHT(TEXT(AE480,"0.#"),1)=".",TRUE,FALSE)</formula>
    </cfRule>
  </conditionalFormatting>
  <conditionalFormatting sqref="AE478">
    <cfRule type="expression" dxfId="1567" priority="1749">
      <formula>IF(RIGHT(TEXT(AE478,"0.#"),1)=".",FALSE,TRUE)</formula>
    </cfRule>
    <cfRule type="expression" dxfId="1566" priority="1750">
      <formula>IF(RIGHT(TEXT(AE478,"0.#"),1)=".",TRUE,FALSE)</formula>
    </cfRule>
  </conditionalFormatting>
  <conditionalFormatting sqref="AE479">
    <cfRule type="expression" dxfId="1565" priority="1747">
      <formula>IF(RIGHT(TEXT(AE479,"0.#"),1)=".",FALSE,TRUE)</formula>
    </cfRule>
    <cfRule type="expression" dxfId="1564" priority="1748">
      <formula>IF(RIGHT(TEXT(AE479,"0.#"),1)=".",TRUE,FALSE)</formula>
    </cfRule>
  </conditionalFormatting>
  <conditionalFormatting sqref="AM480">
    <cfRule type="expression" dxfId="1563" priority="1739">
      <formula>IF(RIGHT(TEXT(AM480,"0.#"),1)=".",FALSE,TRUE)</formula>
    </cfRule>
    <cfRule type="expression" dxfId="1562" priority="1740">
      <formula>IF(RIGHT(TEXT(AM480,"0.#"),1)=".",TRUE,FALSE)</formula>
    </cfRule>
  </conditionalFormatting>
  <conditionalFormatting sqref="AM478">
    <cfRule type="expression" dxfId="1561" priority="1743">
      <formula>IF(RIGHT(TEXT(AM478,"0.#"),1)=".",FALSE,TRUE)</formula>
    </cfRule>
    <cfRule type="expression" dxfId="1560" priority="1744">
      <formula>IF(RIGHT(TEXT(AM478,"0.#"),1)=".",TRUE,FALSE)</formula>
    </cfRule>
  </conditionalFormatting>
  <conditionalFormatting sqref="AM479">
    <cfRule type="expression" dxfId="1559" priority="1741">
      <formula>IF(RIGHT(TEXT(AM479,"0.#"),1)=".",FALSE,TRUE)</formula>
    </cfRule>
    <cfRule type="expression" dxfId="1558" priority="1742">
      <formula>IF(RIGHT(TEXT(AM479,"0.#"),1)=".",TRUE,FALSE)</formula>
    </cfRule>
  </conditionalFormatting>
  <conditionalFormatting sqref="AU480">
    <cfRule type="expression" dxfId="1557" priority="1733">
      <formula>IF(RIGHT(TEXT(AU480,"0.#"),1)=".",FALSE,TRUE)</formula>
    </cfRule>
    <cfRule type="expression" dxfId="1556" priority="1734">
      <formula>IF(RIGHT(TEXT(AU480,"0.#"),1)=".",TRUE,FALSE)</formula>
    </cfRule>
  </conditionalFormatting>
  <conditionalFormatting sqref="AU478">
    <cfRule type="expression" dxfId="1555" priority="1737">
      <formula>IF(RIGHT(TEXT(AU478,"0.#"),1)=".",FALSE,TRUE)</formula>
    </cfRule>
    <cfRule type="expression" dxfId="1554" priority="1738">
      <formula>IF(RIGHT(TEXT(AU478,"0.#"),1)=".",TRUE,FALSE)</formula>
    </cfRule>
  </conditionalFormatting>
  <conditionalFormatting sqref="AU479">
    <cfRule type="expression" dxfId="1553" priority="1735">
      <formula>IF(RIGHT(TEXT(AU479,"0.#"),1)=".",FALSE,TRUE)</formula>
    </cfRule>
    <cfRule type="expression" dxfId="1552" priority="1736">
      <formula>IF(RIGHT(TEXT(AU479,"0.#"),1)=".",TRUE,FALSE)</formula>
    </cfRule>
  </conditionalFormatting>
  <conditionalFormatting sqref="AI480">
    <cfRule type="expression" dxfId="1551" priority="1727">
      <formula>IF(RIGHT(TEXT(AI480,"0.#"),1)=".",FALSE,TRUE)</formula>
    </cfRule>
    <cfRule type="expression" dxfId="1550" priority="1728">
      <formula>IF(RIGHT(TEXT(AI480,"0.#"),1)=".",TRUE,FALSE)</formula>
    </cfRule>
  </conditionalFormatting>
  <conditionalFormatting sqref="AI478">
    <cfRule type="expression" dxfId="1549" priority="1731">
      <formula>IF(RIGHT(TEXT(AI478,"0.#"),1)=".",FALSE,TRUE)</formula>
    </cfRule>
    <cfRule type="expression" dxfId="1548" priority="1732">
      <formula>IF(RIGHT(TEXT(AI478,"0.#"),1)=".",TRUE,FALSE)</formula>
    </cfRule>
  </conditionalFormatting>
  <conditionalFormatting sqref="AI479">
    <cfRule type="expression" dxfId="1547" priority="1729">
      <formula>IF(RIGHT(TEXT(AI479,"0.#"),1)=".",FALSE,TRUE)</formula>
    </cfRule>
    <cfRule type="expression" dxfId="1546" priority="1730">
      <formula>IF(RIGHT(TEXT(AI479,"0.#"),1)=".",TRUE,FALSE)</formula>
    </cfRule>
  </conditionalFormatting>
  <conditionalFormatting sqref="AQ478">
    <cfRule type="expression" dxfId="1545" priority="1721">
      <formula>IF(RIGHT(TEXT(AQ478,"0.#"),1)=".",FALSE,TRUE)</formula>
    </cfRule>
    <cfRule type="expression" dxfId="1544" priority="1722">
      <formula>IF(RIGHT(TEXT(AQ478,"0.#"),1)=".",TRUE,FALSE)</formula>
    </cfRule>
  </conditionalFormatting>
  <conditionalFormatting sqref="AQ479">
    <cfRule type="expression" dxfId="1543" priority="1725">
      <formula>IF(RIGHT(TEXT(AQ479,"0.#"),1)=".",FALSE,TRUE)</formula>
    </cfRule>
    <cfRule type="expression" dxfId="1542" priority="1726">
      <formula>IF(RIGHT(TEXT(AQ479,"0.#"),1)=".",TRUE,FALSE)</formula>
    </cfRule>
  </conditionalFormatting>
  <conditionalFormatting sqref="AQ480">
    <cfRule type="expression" dxfId="1541" priority="1723">
      <formula>IF(RIGHT(TEXT(AQ480,"0.#"),1)=".",FALSE,TRUE)</formula>
    </cfRule>
    <cfRule type="expression" dxfId="1540" priority="1724">
      <formula>IF(RIGHT(TEXT(AQ480,"0.#"),1)=".",TRUE,FALSE)</formula>
    </cfRule>
  </conditionalFormatting>
  <conditionalFormatting sqref="AM47">
    <cfRule type="expression" dxfId="1539" priority="2015">
      <formula>IF(RIGHT(TEXT(AM47,"0.#"),1)=".",FALSE,TRUE)</formula>
    </cfRule>
    <cfRule type="expression" dxfId="1538" priority="2016">
      <formula>IF(RIGHT(TEXT(AM47,"0.#"),1)=".",TRUE,FALSE)</formula>
    </cfRule>
  </conditionalFormatting>
  <conditionalFormatting sqref="AI46">
    <cfRule type="expression" dxfId="1537" priority="2019">
      <formula>IF(RIGHT(TEXT(AI46,"0.#"),1)=".",FALSE,TRUE)</formula>
    </cfRule>
    <cfRule type="expression" dxfId="1536" priority="2020">
      <formula>IF(RIGHT(TEXT(AI46,"0.#"),1)=".",TRUE,FALSE)</formula>
    </cfRule>
  </conditionalFormatting>
  <conditionalFormatting sqref="AM46">
    <cfRule type="expression" dxfId="1535" priority="2017">
      <formula>IF(RIGHT(TEXT(AM46,"0.#"),1)=".",FALSE,TRUE)</formula>
    </cfRule>
    <cfRule type="expression" dxfId="1534" priority="2018">
      <formula>IF(RIGHT(TEXT(AM46,"0.#"),1)=".",TRUE,FALSE)</formula>
    </cfRule>
  </conditionalFormatting>
  <conditionalFormatting sqref="AU46:AU48">
    <cfRule type="expression" dxfId="1533" priority="2009">
      <formula>IF(RIGHT(TEXT(AU46,"0.#"),1)=".",FALSE,TRUE)</formula>
    </cfRule>
    <cfRule type="expression" dxfId="1532" priority="2010">
      <formula>IF(RIGHT(TEXT(AU46,"0.#"),1)=".",TRUE,FALSE)</formula>
    </cfRule>
  </conditionalFormatting>
  <conditionalFormatting sqref="AM48">
    <cfRule type="expression" dxfId="1531" priority="2013">
      <formula>IF(RIGHT(TEXT(AM48,"0.#"),1)=".",FALSE,TRUE)</formula>
    </cfRule>
    <cfRule type="expression" dxfId="1530" priority="2014">
      <formula>IF(RIGHT(TEXT(AM48,"0.#"),1)=".",TRUE,FALSE)</formula>
    </cfRule>
  </conditionalFormatting>
  <conditionalFormatting sqref="AQ46:AQ48">
    <cfRule type="expression" dxfId="1529" priority="2011">
      <formula>IF(RIGHT(TEXT(AQ46,"0.#"),1)=".",FALSE,TRUE)</formula>
    </cfRule>
    <cfRule type="expression" dxfId="1528" priority="2012">
      <formula>IF(RIGHT(TEXT(AQ46,"0.#"),1)=".",TRUE,FALSE)</formula>
    </cfRule>
  </conditionalFormatting>
  <conditionalFormatting sqref="AE146:AE147 AI146:AI147 AM146:AM147 AQ146:AQ147 AU146:AU147">
    <cfRule type="expression" dxfId="1527" priority="2003">
      <formula>IF(RIGHT(TEXT(AE146,"0.#"),1)=".",FALSE,TRUE)</formula>
    </cfRule>
    <cfRule type="expression" dxfId="1526" priority="2004">
      <formula>IF(RIGHT(TEXT(AE146,"0.#"),1)=".",TRUE,FALSE)</formula>
    </cfRule>
  </conditionalFormatting>
  <conditionalFormatting sqref="AE138:AE139 AI138:AI139 AM138:AM139 AQ138:AQ139 AU138:AU139">
    <cfRule type="expression" dxfId="1525" priority="2007">
      <formula>IF(RIGHT(TEXT(AE138,"0.#"),1)=".",FALSE,TRUE)</formula>
    </cfRule>
    <cfRule type="expression" dxfId="1524" priority="2008">
      <formula>IF(RIGHT(TEXT(AE138,"0.#"),1)=".",TRUE,FALSE)</formula>
    </cfRule>
  </conditionalFormatting>
  <conditionalFormatting sqref="AE142:AE143 AI142:AI143 AM142:AM143 AQ142:AQ143 AU142:AU143">
    <cfRule type="expression" dxfId="1523" priority="2005">
      <formula>IF(RIGHT(TEXT(AE142,"0.#"),1)=".",FALSE,TRUE)</formula>
    </cfRule>
    <cfRule type="expression" dxfId="1522" priority="2006">
      <formula>IF(RIGHT(TEXT(AE142,"0.#"),1)=".",TRUE,FALSE)</formula>
    </cfRule>
  </conditionalFormatting>
  <conditionalFormatting sqref="AE198:AE199 AI198:AI199 AM198:AM199 AQ198:AQ199 AU198:AU199">
    <cfRule type="expression" dxfId="1521" priority="1997">
      <formula>IF(RIGHT(TEXT(AE198,"0.#"),1)=".",FALSE,TRUE)</formula>
    </cfRule>
    <cfRule type="expression" dxfId="1520" priority="1998">
      <formula>IF(RIGHT(TEXT(AE198,"0.#"),1)=".",TRUE,FALSE)</formula>
    </cfRule>
  </conditionalFormatting>
  <conditionalFormatting sqref="AE150:AE151 AI150:AI151 AM150:AM151 AQ150:AQ151 AU150:AU151">
    <cfRule type="expression" dxfId="1519" priority="2001">
      <formula>IF(RIGHT(TEXT(AE150,"0.#"),1)=".",FALSE,TRUE)</formula>
    </cfRule>
    <cfRule type="expression" dxfId="1518" priority="2002">
      <formula>IF(RIGHT(TEXT(AE150,"0.#"),1)=".",TRUE,FALSE)</formula>
    </cfRule>
  </conditionalFormatting>
  <conditionalFormatting sqref="AE194:AE195 AI194:AI195 AM194:AM195 AQ194:AQ195 AU194:AU195">
    <cfRule type="expression" dxfId="1517" priority="1999">
      <formula>IF(RIGHT(TEXT(AE194,"0.#"),1)=".",FALSE,TRUE)</formula>
    </cfRule>
    <cfRule type="expression" dxfId="1516" priority="2000">
      <formula>IF(RIGHT(TEXT(AE194,"0.#"),1)=".",TRUE,FALSE)</formula>
    </cfRule>
  </conditionalFormatting>
  <conditionalFormatting sqref="AE210:AE211 AI210:AI211 AM210:AM211 AQ210:AQ211 AU210:AU211">
    <cfRule type="expression" dxfId="1515" priority="1991">
      <formula>IF(RIGHT(TEXT(AE210,"0.#"),1)=".",FALSE,TRUE)</formula>
    </cfRule>
    <cfRule type="expression" dxfId="1514" priority="1992">
      <formula>IF(RIGHT(TEXT(AE210,"0.#"),1)=".",TRUE,FALSE)</formula>
    </cfRule>
  </conditionalFormatting>
  <conditionalFormatting sqref="AE202:AE203 AI202:AI203 AM202:AM203 AQ202:AQ203 AU202:AU203">
    <cfRule type="expression" dxfId="1513" priority="1995">
      <formula>IF(RIGHT(TEXT(AE202,"0.#"),1)=".",FALSE,TRUE)</formula>
    </cfRule>
    <cfRule type="expression" dxfId="1512" priority="1996">
      <formula>IF(RIGHT(TEXT(AE202,"0.#"),1)=".",TRUE,FALSE)</formula>
    </cfRule>
  </conditionalFormatting>
  <conditionalFormatting sqref="AE206:AE207 AI206:AI207 AM206:AM207 AQ206:AQ207 AU206:AU207">
    <cfRule type="expression" dxfId="1511" priority="1993">
      <formula>IF(RIGHT(TEXT(AE206,"0.#"),1)=".",FALSE,TRUE)</formula>
    </cfRule>
    <cfRule type="expression" dxfId="1510" priority="1994">
      <formula>IF(RIGHT(TEXT(AE206,"0.#"),1)=".",TRUE,FALSE)</formula>
    </cfRule>
  </conditionalFormatting>
  <conditionalFormatting sqref="AE262:AE263 AI262:AI263 AM262:AM263 AQ262:AQ263 AU262:AU263">
    <cfRule type="expression" dxfId="1509" priority="1985">
      <formula>IF(RIGHT(TEXT(AE262,"0.#"),1)=".",FALSE,TRUE)</formula>
    </cfRule>
    <cfRule type="expression" dxfId="1508" priority="1986">
      <formula>IF(RIGHT(TEXT(AE262,"0.#"),1)=".",TRUE,FALSE)</formula>
    </cfRule>
  </conditionalFormatting>
  <conditionalFormatting sqref="AE254:AE255 AI254:AI255 AM254:AM255 AQ254:AQ255 AU254:AU255">
    <cfRule type="expression" dxfId="1507" priority="1989">
      <formula>IF(RIGHT(TEXT(AE254,"0.#"),1)=".",FALSE,TRUE)</formula>
    </cfRule>
    <cfRule type="expression" dxfId="1506" priority="1990">
      <formula>IF(RIGHT(TEXT(AE254,"0.#"),1)=".",TRUE,FALSE)</formula>
    </cfRule>
  </conditionalFormatting>
  <conditionalFormatting sqref="AE258:AE259 AI258:AI259 AM258:AM259 AQ258:AQ259 AU258:AU259">
    <cfRule type="expression" dxfId="1505" priority="1987">
      <formula>IF(RIGHT(TEXT(AE258,"0.#"),1)=".",FALSE,TRUE)</formula>
    </cfRule>
    <cfRule type="expression" dxfId="1504" priority="1988">
      <formula>IF(RIGHT(TEXT(AE258,"0.#"),1)=".",TRUE,FALSE)</formula>
    </cfRule>
  </conditionalFormatting>
  <conditionalFormatting sqref="AE314:AE315 AI314:AI315 AM314:AM315 AQ314:AQ315 AU314:AU315">
    <cfRule type="expression" dxfId="1503" priority="1979">
      <formula>IF(RIGHT(TEXT(AE314,"0.#"),1)=".",FALSE,TRUE)</formula>
    </cfRule>
    <cfRule type="expression" dxfId="1502" priority="1980">
      <formula>IF(RIGHT(TEXT(AE314,"0.#"),1)=".",TRUE,FALSE)</formula>
    </cfRule>
  </conditionalFormatting>
  <conditionalFormatting sqref="AE266:AE267 AI266:AI267 AM266:AM267 AQ266:AQ267 AU266:AU267">
    <cfRule type="expression" dxfId="1501" priority="1983">
      <formula>IF(RIGHT(TEXT(AE266,"0.#"),1)=".",FALSE,TRUE)</formula>
    </cfRule>
    <cfRule type="expression" dxfId="1500" priority="1984">
      <formula>IF(RIGHT(TEXT(AE266,"0.#"),1)=".",TRUE,FALSE)</formula>
    </cfRule>
  </conditionalFormatting>
  <conditionalFormatting sqref="AE270:AE271 AI270:AI271 AM270:AM271 AQ270:AQ271 AU270:AU271">
    <cfRule type="expression" dxfId="1499" priority="1981">
      <formula>IF(RIGHT(TEXT(AE270,"0.#"),1)=".",FALSE,TRUE)</formula>
    </cfRule>
    <cfRule type="expression" dxfId="1498" priority="1982">
      <formula>IF(RIGHT(TEXT(AE270,"0.#"),1)=".",TRUE,FALSE)</formula>
    </cfRule>
  </conditionalFormatting>
  <conditionalFormatting sqref="AE326:AE327 AI326:AI327 AM326:AM327 AQ326:AQ327 AU326:AU327">
    <cfRule type="expression" dxfId="1497" priority="1973">
      <formula>IF(RIGHT(TEXT(AE326,"0.#"),1)=".",FALSE,TRUE)</formula>
    </cfRule>
    <cfRule type="expression" dxfId="1496" priority="1974">
      <formula>IF(RIGHT(TEXT(AE326,"0.#"),1)=".",TRUE,FALSE)</formula>
    </cfRule>
  </conditionalFormatting>
  <conditionalFormatting sqref="AE318:AE319 AI318:AI319 AM318:AM319 AQ318:AQ319 AU318:AU319">
    <cfRule type="expression" dxfId="1495" priority="1977">
      <formula>IF(RIGHT(TEXT(AE318,"0.#"),1)=".",FALSE,TRUE)</formula>
    </cfRule>
    <cfRule type="expression" dxfId="1494" priority="1978">
      <formula>IF(RIGHT(TEXT(AE318,"0.#"),1)=".",TRUE,FALSE)</formula>
    </cfRule>
  </conditionalFormatting>
  <conditionalFormatting sqref="AE322:AE323 AI322:AI323 AM322:AM323 AQ322:AQ323 AU322:AU323">
    <cfRule type="expression" dxfId="1493" priority="1975">
      <formula>IF(RIGHT(TEXT(AE322,"0.#"),1)=".",FALSE,TRUE)</formula>
    </cfRule>
    <cfRule type="expression" dxfId="1492" priority="1976">
      <formula>IF(RIGHT(TEXT(AE322,"0.#"),1)=".",TRUE,FALSE)</formula>
    </cfRule>
  </conditionalFormatting>
  <conditionalFormatting sqref="AE378:AE379 AI378:AI379 AM378:AM379 AQ378:AQ379 AU378:AU379">
    <cfRule type="expression" dxfId="1491" priority="1967">
      <formula>IF(RIGHT(TEXT(AE378,"0.#"),1)=".",FALSE,TRUE)</formula>
    </cfRule>
    <cfRule type="expression" dxfId="1490" priority="1968">
      <formula>IF(RIGHT(TEXT(AE378,"0.#"),1)=".",TRUE,FALSE)</formula>
    </cfRule>
  </conditionalFormatting>
  <conditionalFormatting sqref="AE330:AE331 AI330:AI331 AM330:AM331 AQ330:AQ331 AU330:AU331">
    <cfRule type="expression" dxfId="1489" priority="1971">
      <formula>IF(RIGHT(TEXT(AE330,"0.#"),1)=".",FALSE,TRUE)</formula>
    </cfRule>
    <cfRule type="expression" dxfId="1488" priority="1972">
      <formula>IF(RIGHT(TEXT(AE330,"0.#"),1)=".",TRUE,FALSE)</formula>
    </cfRule>
  </conditionalFormatting>
  <conditionalFormatting sqref="AE374:AE375 AI374:AI375 AM374:AM375 AQ374:AQ375 AU374:AU375">
    <cfRule type="expression" dxfId="1487" priority="1969">
      <formula>IF(RIGHT(TEXT(AE374,"0.#"),1)=".",FALSE,TRUE)</formula>
    </cfRule>
    <cfRule type="expression" dxfId="1486" priority="1970">
      <formula>IF(RIGHT(TEXT(AE374,"0.#"),1)=".",TRUE,FALSE)</formula>
    </cfRule>
  </conditionalFormatting>
  <conditionalFormatting sqref="AE390:AE391 AI390:AI391 AM390:AM391 AQ390:AQ391 AU390:AU391">
    <cfRule type="expression" dxfId="1485" priority="1961">
      <formula>IF(RIGHT(TEXT(AE390,"0.#"),1)=".",FALSE,TRUE)</formula>
    </cfRule>
    <cfRule type="expression" dxfId="1484" priority="1962">
      <formula>IF(RIGHT(TEXT(AE390,"0.#"),1)=".",TRUE,FALSE)</formula>
    </cfRule>
  </conditionalFormatting>
  <conditionalFormatting sqref="AE382:AE383 AI382:AI383 AM382:AM383 AQ382:AQ383 AU382:AU383">
    <cfRule type="expression" dxfId="1483" priority="1965">
      <formula>IF(RIGHT(TEXT(AE382,"0.#"),1)=".",FALSE,TRUE)</formula>
    </cfRule>
    <cfRule type="expression" dxfId="1482" priority="1966">
      <formula>IF(RIGHT(TEXT(AE382,"0.#"),1)=".",TRUE,FALSE)</formula>
    </cfRule>
  </conditionalFormatting>
  <conditionalFormatting sqref="AE386:AE387 AI386:AI387 AM386:AM387 AQ386:AQ387 AU386:AU387">
    <cfRule type="expression" dxfId="1481" priority="1963">
      <formula>IF(RIGHT(TEXT(AE386,"0.#"),1)=".",FALSE,TRUE)</formula>
    </cfRule>
    <cfRule type="expression" dxfId="1480" priority="1964">
      <formula>IF(RIGHT(TEXT(AE386,"0.#"),1)=".",TRUE,FALSE)</formula>
    </cfRule>
  </conditionalFormatting>
  <conditionalFormatting sqref="AE440">
    <cfRule type="expression" dxfId="1479" priority="1955">
      <formula>IF(RIGHT(TEXT(AE440,"0.#"),1)=".",FALSE,TRUE)</formula>
    </cfRule>
    <cfRule type="expression" dxfId="1478" priority="1956">
      <formula>IF(RIGHT(TEXT(AE440,"0.#"),1)=".",TRUE,FALSE)</formula>
    </cfRule>
  </conditionalFormatting>
  <conditionalFormatting sqref="AE438">
    <cfRule type="expression" dxfId="1477" priority="1959">
      <formula>IF(RIGHT(TEXT(AE438,"0.#"),1)=".",FALSE,TRUE)</formula>
    </cfRule>
    <cfRule type="expression" dxfId="1476" priority="1960">
      <formula>IF(RIGHT(TEXT(AE438,"0.#"),1)=".",TRUE,FALSE)</formula>
    </cfRule>
  </conditionalFormatting>
  <conditionalFormatting sqref="AE439">
    <cfRule type="expression" dxfId="1475" priority="1957">
      <formula>IF(RIGHT(TEXT(AE439,"0.#"),1)=".",FALSE,TRUE)</formula>
    </cfRule>
    <cfRule type="expression" dxfId="1474" priority="1958">
      <formula>IF(RIGHT(TEXT(AE439,"0.#"),1)=".",TRUE,FALSE)</formula>
    </cfRule>
  </conditionalFormatting>
  <conditionalFormatting sqref="AM440">
    <cfRule type="expression" dxfId="1473" priority="1949">
      <formula>IF(RIGHT(TEXT(AM440,"0.#"),1)=".",FALSE,TRUE)</formula>
    </cfRule>
    <cfRule type="expression" dxfId="1472" priority="1950">
      <formula>IF(RIGHT(TEXT(AM440,"0.#"),1)=".",TRUE,FALSE)</formula>
    </cfRule>
  </conditionalFormatting>
  <conditionalFormatting sqref="AM438">
    <cfRule type="expression" dxfId="1471" priority="1953">
      <formula>IF(RIGHT(TEXT(AM438,"0.#"),1)=".",FALSE,TRUE)</formula>
    </cfRule>
    <cfRule type="expression" dxfId="1470" priority="1954">
      <formula>IF(RIGHT(TEXT(AM438,"0.#"),1)=".",TRUE,FALSE)</formula>
    </cfRule>
  </conditionalFormatting>
  <conditionalFormatting sqref="AM439">
    <cfRule type="expression" dxfId="1469" priority="1951">
      <formula>IF(RIGHT(TEXT(AM439,"0.#"),1)=".",FALSE,TRUE)</formula>
    </cfRule>
    <cfRule type="expression" dxfId="1468" priority="1952">
      <formula>IF(RIGHT(TEXT(AM439,"0.#"),1)=".",TRUE,FALSE)</formula>
    </cfRule>
  </conditionalFormatting>
  <conditionalFormatting sqref="AU440">
    <cfRule type="expression" dxfId="1467" priority="1943">
      <formula>IF(RIGHT(TEXT(AU440,"0.#"),1)=".",FALSE,TRUE)</formula>
    </cfRule>
    <cfRule type="expression" dxfId="1466" priority="1944">
      <formula>IF(RIGHT(TEXT(AU440,"0.#"),1)=".",TRUE,FALSE)</formula>
    </cfRule>
  </conditionalFormatting>
  <conditionalFormatting sqref="AU438">
    <cfRule type="expression" dxfId="1465" priority="1947">
      <formula>IF(RIGHT(TEXT(AU438,"0.#"),1)=".",FALSE,TRUE)</formula>
    </cfRule>
    <cfRule type="expression" dxfId="1464" priority="1948">
      <formula>IF(RIGHT(TEXT(AU438,"0.#"),1)=".",TRUE,FALSE)</formula>
    </cfRule>
  </conditionalFormatting>
  <conditionalFormatting sqref="AU439">
    <cfRule type="expression" dxfId="1463" priority="1945">
      <formula>IF(RIGHT(TEXT(AU439,"0.#"),1)=".",FALSE,TRUE)</formula>
    </cfRule>
    <cfRule type="expression" dxfId="1462" priority="1946">
      <formula>IF(RIGHT(TEXT(AU439,"0.#"),1)=".",TRUE,FALSE)</formula>
    </cfRule>
  </conditionalFormatting>
  <conditionalFormatting sqref="AI440">
    <cfRule type="expression" dxfId="1461" priority="1937">
      <formula>IF(RIGHT(TEXT(AI440,"0.#"),1)=".",FALSE,TRUE)</formula>
    </cfRule>
    <cfRule type="expression" dxfId="1460" priority="1938">
      <formula>IF(RIGHT(TEXT(AI440,"0.#"),1)=".",TRUE,FALSE)</formula>
    </cfRule>
  </conditionalFormatting>
  <conditionalFormatting sqref="AI438">
    <cfRule type="expression" dxfId="1459" priority="1941">
      <formula>IF(RIGHT(TEXT(AI438,"0.#"),1)=".",FALSE,TRUE)</formula>
    </cfRule>
    <cfRule type="expression" dxfId="1458" priority="1942">
      <formula>IF(RIGHT(TEXT(AI438,"0.#"),1)=".",TRUE,FALSE)</formula>
    </cfRule>
  </conditionalFormatting>
  <conditionalFormatting sqref="AI439">
    <cfRule type="expression" dxfId="1457" priority="1939">
      <formula>IF(RIGHT(TEXT(AI439,"0.#"),1)=".",FALSE,TRUE)</formula>
    </cfRule>
    <cfRule type="expression" dxfId="1456" priority="1940">
      <formula>IF(RIGHT(TEXT(AI439,"0.#"),1)=".",TRUE,FALSE)</formula>
    </cfRule>
  </conditionalFormatting>
  <conditionalFormatting sqref="AQ438">
    <cfRule type="expression" dxfId="1455" priority="1931">
      <formula>IF(RIGHT(TEXT(AQ438,"0.#"),1)=".",FALSE,TRUE)</formula>
    </cfRule>
    <cfRule type="expression" dxfId="1454" priority="1932">
      <formula>IF(RIGHT(TEXT(AQ438,"0.#"),1)=".",TRUE,FALSE)</formula>
    </cfRule>
  </conditionalFormatting>
  <conditionalFormatting sqref="AQ439">
    <cfRule type="expression" dxfId="1453" priority="1935">
      <formula>IF(RIGHT(TEXT(AQ439,"0.#"),1)=".",FALSE,TRUE)</formula>
    </cfRule>
    <cfRule type="expression" dxfId="1452" priority="1936">
      <formula>IF(RIGHT(TEXT(AQ439,"0.#"),1)=".",TRUE,FALSE)</formula>
    </cfRule>
  </conditionalFormatting>
  <conditionalFormatting sqref="AQ440">
    <cfRule type="expression" dxfId="1451" priority="1933">
      <formula>IF(RIGHT(TEXT(AQ440,"0.#"),1)=".",FALSE,TRUE)</formula>
    </cfRule>
    <cfRule type="expression" dxfId="1450" priority="1934">
      <formula>IF(RIGHT(TEXT(AQ440,"0.#"),1)=".",TRUE,FALSE)</formula>
    </cfRule>
  </conditionalFormatting>
  <conditionalFormatting sqref="AE445">
    <cfRule type="expression" dxfId="1449" priority="1925">
      <formula>IF(RIGHT(TEXT(AE445,"0.#"),1)=".",FALSE,TRUE)</formula>
    </cfRule>
    <cfRule type="expression" dxfId="1448" priority="1926">
      <formula>IF(RIGHT(TEXT(AE445,"0.#"),1)=".",TRUE,FALSE)</formula>
    </cfRule>
  </conditionalFormatting>
  <conditionalFormatting sqref="AE443">
    <cfRule type="expression" dxfId="1447" priority="1929">
      <formula>IF(RIGHT(TEXT(AE443,"0.#"),1)=".",FALSE,TRUE)</formula>
    </cfRule>
    <cfRule type="expression" dxfId="1446" priority="1930">
      <formula>IF(RIGHT(TEXT(AE443,"0.#"),1)=".",TRUE,FALSE)</formula>
    </cfRule>
  </conditionalFormatting>
  <conditionalFormatting sqref="AE444">
    <cfRule type="expression" dxfId="1445" priority="1927">
      <formula>IF(RIGHT(TEXT(AE444,"0.#"),1)=".",FALSE,TRUE)</formula>
    </cfRule>
    <cfRule type="expression" dxfId="1444" priority="1928">
      <formula>IF(RIGHT(TEXT(AE444,"0.#"),1)=".",TRUE,FALSE)</formula>
    </cfRule>
  </conditionalFormatting>
  <conditionalFormatting sqref="AM445">
    <cfRule type="expression" dxfId="1443" priority="1919">
      <formula>IF(RIGHT(TEXT(AM445,"0.#"),1)=".",FALSE,TRUE)</formula>
    </cfRule>
    <cfRule type="expression" dxfId="1442" priority="1920">
      <formula>IF(RIGHT(TEXT(AM445,"0.#"),1)=".",TRUE,FALSE)</formula>
    </cfRule>
  </conditionalFormatting>
  <conditionalFormatting sqref="AM443">
    <cfRule type="expression" dxfId="1441" priority="1923">
      <formula>IF(RIGHT(TEXT(AM443,"0.#"),1)=".",FALSE,TRUE)</formula>
    </cfRule>
    <cfRule type="expression" dxfId="1440" priority="1924">
      <formula>IF(RIGHT(TEXT(AM443,"0.#"),1)=".",TRUE,FALSE)</formula>
    </cfRule>
  </conditionalFormatting>
  <conditionalFormatting sqref="AM444">
    <cfRule type="expression" dxfId="1439" priority="1921">
      <formula>IF(RIGHT(TEXT(AM444,"0.#"),1)=".",FALSE,TRUE)</formula>
    </cfRule>
    <cfRule type="expression" dxfId="1438" priority="1922">
      <formula>IF(RIGHT(TEXT(AM444,"0.#"),1)=".",TRUE,FALSE)</formula>
    </cfRule>
  </conditionalFormatting>
  <conditionalFormatting sqref="AU445">
    <cfRule type="expression" dxfId="1437" priority="1913">
      <formula>IF(RIGHT(TEXT(AU445,"0.#"),1)=".",FALSE,TRUE)</formula>
    </cfRule>
    <cfRule type="expression" dxfId="1436" priority="1914">
      <formula>IF(RIGHT(TEXT(AU445,"0.#"),1)=".",TRUE,FALSE)</formula>
    </cfRule>
  </conditionalFormatting>
  <conditionalFormatting sqref="AU443">
    <cfRule type="expression" dxfId="1435" priority="1917">
      <formula>IF(RIGHT(TEXT(AU443,"0.#"),1)=".",FALSE,TRUE)</formula>
    </cfRule>
    <cfRule type="expression" dxfId="1434" priority="1918">
      <formula>IF(RIGHT(TEXT(AU443,"0.#"),1)=".",TRUE,FALSE)</formula>
    </cfRule>
  </conditionalFormatting>
  <conditionalFormatting sqref="AU444">
    <cfRule type="expression" dxfId="1433" priority="1915">
      <formula>IF(RIGHT(TEXT(AU444,"0.#"),1)=".",FALSE,TRUE)</formula>
    </cfRule>
    <cfRule type="expression" dxfId="1432" priority="1916">
      <formula>IF(RIGHT(TEXT(AU444,"0.#"),1)=".",TRUE,FALSE)</formula>
    </cfRule>
  </conditionalFormatting>
  <conditionalFormatting sqref="AI445">
    <cfRule type="expression" dxfId="1431" priority="1907">
      <formula>IF(RIGHT(TEXT(AI445,"0.#"),1)=".",FALSE,TRUE)</formula>
    </cfRule>
    <cfRule type="expression" dxfId="1430" priority="1908">
      <formula>IF(RIGHT(TEXT(AI445,"0.#"),1)=".",TRUE,FALSE)</formula>
    </cfRule>
  </conditionalFormatting>
  <conditionalFormatting sqref="AI443">
    <cfRule type="expression" dxfId="1429" priority="1911">
      <formula>IF(RIGHT(TEXT(AI443,"0.#"),1)=".",FALSE,TRUE)</formula>
    </cfRule>
    <cfRule type="expression" dxfId="1428" priority="1912">
      <formula>IF(RIGHT(TEXT(AI443,"0.#"),1)=".",TRUE,FALSE)</formula>
    </cfRule>
  </conditionalFormatting>
  <conditionalFormatting sqref="AI444">
    <cfRule type="expression" dxfId="1427" priority="1909">
      <formula>IF(RIGHT(TEXT(AI444,"0.#"),1)=".",FALSE,TRUE)</formula>
    </cfRule>
    <cfRule type="expression" dxfId="1426" priority="1910">
      <formula>IF(RIGHT(TEXT(AI444,"0.#"),1)=".",TRUE,FALSE)</formula>
    </cfRule>
  </conditionalFormatting>
  <conditionalFormatting sqref="AQ443">
    <cfRule type="expression" dxfId="1425" priority="1901">
      <formula>IF(RIGHT(TEXT(AQ443,"0.#"),1)=".",FALSE,TRUE)</formula>
    </cfRule>
    <cfRule type="expression" dxfId="1424" priority="1902">
      <formula>IF(RIGHT(TEXT(AQ443,"0.#"),1)=".",TRUE,FALSE)</formula>
    </cfRule>
  </conditionalFormatting>
  <conditionalFormatting sqref="AQ444">
    <cfRule type="expression" dxfId="1423" priority="1905">
      <formula>IF(RIGHT(TEXT(AQ444,"0.#"),1)=".",FALSE,TRUE)</formula>
    </cfRule>
    <cfRule type="expression" dxfId="1422" priority="1906">
      <formula>IF(RIGHT(TEXT(AQ444,"0.#"),1)=".",TRUE,FALSE)</formula>
    </cfRule>
  </conditionalFormatting>
  <conditionalFormatting sqref="AQ445">
    <cfRule type="expression" dxfId="1421" priority="1903">
      <formula>IF(RIGHT(TEXT(AQ445,"0.#"),1)=".",FALSE,TRUE)</formula>
    </cfRule>
    <cfRule type="expression" dxfId="1420" priority="1904">
      <formula>IF(RIGHT(TEXT(AQ445,"0.#"),1)=".",TRUE,FALSE)</formula>
    </cfRule>
  </conditionalFormatting>
  <conditionalFormatting sqref="Y872:Y899">
    <cfRule type="expression" dxfId="1419" priority="2131">
      <formula>IF(RIGHT(TEXT(Y872,"0.#"),1)=".",FALSE,TRUE)</formula>
    </cfRule>
    <cfRule type="expression" dxfId="1418" priority="2132">
      <formula>IF(RIGHT(TEXT(Y872,"0.#"),1)=".",TRUE,FALSE)</formula>
    </cfRule>
  </conditionalFormatting>
  <conditionalFormatting sqref="Y870:Y871">
    <cfRule type="expression" dxfId="1417" priority="2125">
      <formula>IF(RIGHT(TEXT(Y870,"0.#"),1)=".",FALSE,TRUE)</formula>
    </cfRule>
    <cfRule type="expression" dxfId="1416" priority="2126">
      <formula>IF(RIGHT(TEXT(Y870,"0.#"),1)=".",TRUE,FALSE)</formula>
    </cfRule>
  </conditionalFormatting>
  <conditionalFormatting sqref="Y905:Y932">
    <cfRule type="expression" dxfId="1415" priority="2119">
      <formula>IF(RIGHT(TEXT(Y905,"0.#"),1)=".",FALSE,TRUE)</formula>
    </cfRule>
    <cfRule type="expression" dxfId="1414" priority="2120">
      <formula>IF(RIGHT(TEXT(Y905,"0.#"),1)=".",TRUE,FALSE)</formula>
    </cfRule>
  </conditionalFormatting>
  <conditionalFormatting sqref="Y903:Y904">
    <cfRule type="expression" dxfId="1413" priority="2113">
      <formula>IF(RIGHT(TEXT(Y903,"0.#"),1)=".",FALSE,TRUE)</formula>
    </cfRule>
    <cfRule type="expression" dxfId="1412" priority="2114">
      <formula>IF(RIGHT(TEXT(Y903,"0.#"),1)=".",TRUE,FALSE)</formula>
    </cfRule>
  </conditionalFormatting>
  <conditionalFormatting sqref="Y938:Y965">
    <cfRule type="expression" dxfId="1411" priority="2107">
      <formula>IF(RIGHT(TEXT(Y938,"0.#"),1)=".",FALSE,TRUE)</formula>
    </cfRule>
    <cfRule type="expression" dxfId="1410" priority="2108">
      <formula>IF(RIGHT(TEXT(Y938,"0.#"),1)=".",TRUE,FALSE)</formula>
    </cfRule>
  </conditionalFormatting>
  <conditionalFormatting sqref="Y936:Y937">
    <cfRule type="expression" dxfId="1409" priority="2101">
      <formula>IF(RIGHT(TEXT(Y936,"0.#"),1)=".",FALSE,TRUE)</formula>
    </cfRule>
    <cfRule type="expression" dxfId="1408" priority="2102">
      <formula>IF(RIGHT(TEXT(Y936,"0.#"),1)=".",TRUE,FALSE)</formula>
    </cfRule>
  </conditionalFormatting>
  <conditionalFormatting sqref="Y971:Y998">
    <cfRule type="expression" dxfId="1407" priority="2095">
      <formula>IF(RIGHT(TEXT(Y971,"0.#"),1)=".",FALSE,TRUE)</formula>
    </cfRule>
    <cfRule type="expression" dxfId="1406" priority="2096">
      <formula>IF(RIGHT(TEXT(Y971,"0.#"),1)=".",TRUE,FALSE)</formula>
    </cfRule>
  </conditionalFormatting>
  <conditionalFormatting sqref="Y969:Y970">
    <cfRule type="expression" dxfId="1405" priority="2089">
      <formula>IF(RIGHT(TEXT(Y969,"0.#"),1)=".",FALSE,TRUE)</formula>
    </cfRule>
    <cfRule type="expression" dxfId="1404" priority="2090">
      <formula>IF(RIGHT(TEXT(Y969,"0.#"),1)=".",TRUE,FALSE)</formula>
    </cfRule>
  </conditionalFormatting>
  <conditionalFormatting sqref="Y1004:Y1031">
    <cfRule type="expression" dxfId="1403" priority="2083">
      <formula>IF(RIGHT(TEXT(Y1004,"0.#"),1)=".",FALSE,TRUE)</formula>
    </cfRule>
    <cfRule type="expression" dxfId="1402" priority="2084">
      <formula>IF(RIGHT(TEXT(Y1004,"0.#"),1)=".",TRUE,FALSE)</formula>
    </cfRule>
  </conditionalFormatting>
  <conditionalFormatting sqref="W23">
    <cfRule type="expression" dxfId="1401" priority="2367">
      <formula>IF(RIGHT(TEXT(W23,"0.#"),1)=".",FALSE,TRUE)</formula>
    </cfRule>
    <cfRule type="expression" dxfId="1400" priority="2368">
      <formula>IF(RIGHT(TEXT(W23,"0.#"),1)=".",TRUE,FALSE)</formula>
    </cfRule>
  </conditionalFormatting>
  <conditionalFormatting sqref="W24:W27">
    <cfRule type="expression" dxfId="1399" priority="2365">
      <formula>IF(RIGHT(TEXT(W24,"0.#"),1)=".",FALSE,TRUE)</formula>
    </cfRule>
    <cfRule type="expression" dxfId="1398" priority="2366">
      <formula>IF(RIGHT(TEXT(W24,"0.#"),1)=".",TRUE,FALSE)</formula>
    </cfRule>
  </conditionalFormatting>
  <conditionalFormatting sqref="W28">
    <cfRule type="expression" dxfId="1397" priority="2357">
      <formula>IF(RIGHT(TEXT(W28,"0.#"),1)=".",FALSE,TRUE)</formula>
    </cfRule>
    <cfRule type="expression" dxfId="1396" priority="2358">
      <formula>IF(RIGHT(TEXT(W28,"0.#"),1)=".",TRUE,FALSE)</formula>
    </cfRule>
  </conditionalFormatting>
  <conditionalFormatting sqref="P23">
    <cfRule type="expression" dxfId="1395" priority="2355">
      <formula>IF(RIGHT(TEXT(P23,"0.#"),1)=".",FALSE,TRUE)</formula>
    </cfRule>
    <cfRule type="expression" dxfId="1394" priority="2356">
      <formula>IF(RIGHT(TEXT(P23,"0.#"),1)=".",TRUE,FALSE)</formula>
    </cfRule>
  </conditionalFormatting>
  <conditionalFormatting sqref="P24:P27">
    <cfRule type="expression" dxfId="1393" priority="2353">
      <formula>IF(RIGHT(TEXT(P24,"0.#"),1)=".",FALSE,TRUE)</formula>
    </cfRule>
    <cfRule type="expression" dxfId="1392" priority="2354">
      <formula>IF(RIGHT(TEXT(P24,"0.#"),1)=".",TRUE,FALSE)</formula>
    </cfRule>
  </conditionalFormatting>
  <conditionalFormatting sqref="P28">
    <cfRule type="expression" dxfId="1391" priority="2351">
      <formula>IF(RIGHT(TEXT(P28,"0.#"),1)=".",FALSE,TRUE)</formula>
    </cfRule>
    <cfRule type="expression" dxfId="1390" priority="2352">
      <formula>IF(RIGHT(TEXT(P28,"0.#"),1)=".",TRUE,FALSE)</formula>
    </cfRule>
  </conditionalFormatting>
  <conditionalFormatting sqref="AQ114">
    <cfRule type="expression" dxfId="1389" priority="2335">
      <formula>IF(RIGHT(TEXT(AQ114,"0.#"),1)=".",FALSE,TRUE)</formula>
    </cfRule>
    <cfRule type="expression" dxfId="1388" priority="2336">
      <formula>IF(RIGHT(TEXT(AQ114,"0.#"),1)=".",TRUE,FALSE)</formula>
    </cfRule>
  </conditionalFormatting>
  <conditionalFormatting sqref="AQ104">
    <cfRule type="expression" dxfId="1387" priority="2349">
      <formula>IF(RIGHT(TEXT(AQ104,"0.#"),1)=".",FALSE,TRUE)</formula>
    </cfRule>
    <cfRule type="expression" dxfId="1386" priority="2350">
      <formula>IF(RIGHT(TEXT(AQ104,"0.#"),1)=".",TRUE,FALSE)</formula>
    </cfRule>
  </conditionalFormatting>
  <conditionalFormatting sqref="AQ105">
    <cfRule type="expression" dxfId="1385" priority="2347">
      <formula>IF(RIGHT(TEXT(AQ105,"0.#"),1)=".",FALSE,TRUE)</formula>
    </cfRule>
    <cfRule type="expression" dxfId="1384" priority="2348">
      <formula>IF(RIGHT(TEXT(AQ105,"0.#"),1)=".",TRUE,FALSE)</formula>
    </cfRule>
  </conditionalFormatting>
  <conditionalFormatting sqref="AQ107">
    <cfRule type="expression" dxfId="1383" priority="2345">
      <formula>IF(RIGHT(TEXT(AQ107,"0.#"),1)=".",FALSE,TRUE)</formula>
    </cfRule>
    <cfRule type="expression" dxfId="1382" priority="2346">
      <formula>IF(RIGHT(TEXT(AQ107,"0.#"),1)=".",TRUE,FALSE)</formula>
    </cfRule>
  </conditionalFormatting>
  <conditionalFormatting sqref="AQ108">
    <cfRule type="expression" dxfId="1381" priority="2343">
      <formula>IF(RIGHT(TEXT(AQ108,"0.#"),1)=".",FALSE,TRUE)</formula>
    </cfRule>
    <cfRule type="expression" dxfId="1380" priority="2344">
      <formula>IF(RIGHT(TEXT(AQ108,"0.#"),1)=".",TRUE,FALSE)</formula>
    </cfRule>
  </conditionalFormatting>
  <conditionalFormatting sqref="AQ110">
    <cfRule type="expression" dxfId="1379" priority="2341">
      <formula>IF(RIGHT(TEXT(AQ110,"0.#"),1)=".",FALSE,TRUE)</formula>
    </cfRule>
    <cfRule type="expression" dxfId="1378" priority="2342">
      <formula>IF(RIGHT(TEXT(AQ110,"0.#"),1)=".",TRUE,FALSE)</formula>
    </cfRule>
  </conditionalFormatting>
  <conditionalFormatting sqref="AQ111">
    <cfRule type="expression" dxfId="1377" priority="2339">
      <formula>IF(RIGHT(TEXT(AQ111,"0.#"),1)=".",FALSE,TRUE)</formula>
    </cfRule>
    <cfRule type="expression" dxfId="1376" priority="2340">
      <formula>IF(RIGHT(TEXT(AQ111,"0.#"),1)=".",TRUE,FALSE)</formula>
    </cfRule>
  </conditionalFormatting>
  <conditionalFormatting sqref="AQ113">
    <cfRule type="expression" dxfId="1375" priority="2337">
      <formula>IF(RIGHT(TEXT(AQ113,"0.#"),1)=".",FALSE,TRUE)</formula>
    </cfRule>
    <cfRule type="expression" dxfId="1374" priority="2338">
      <formula>IF(RIGHT(TEXT(AQ113,"0.#"),1)=".",TRUE,FALSE)</formula>
    </cfRule>
  </conditionalFormatting>
  <conditionalFormatting sqref="AE67">
    <cfRule type="expression" dxfId="1373" priority="2267">
      <formula>IF(RIGHT(TEXT(AE67,"0.#"),1)=".",FALSE,TRUE)</formula>
    </cfRule>
    <cfRule type="expression" dxfId="1372" priority="2268">
      <formula>IF(RIGHT(TEXT(AE67,"0.#"),1)=".",TRUE,FALSE)</formula>
    </cfRule>
  </conditionalFormatting>
  <conditionalFormatting sqref="AE68">
    <cfRule type="expression" dxfId="1371" priority="2265">
      <formula>IF(RIGHT(TEXT(AE68,"0.#"),1)=".",FALSE,TRUE)</formula>
    </cfRule>
    <cfRule type="expression" dxfId="1370" priority="2266">
      <formula>IF(RIGHT(TEXT(AE68,"0.#"),1)=".",TRUE,FALSE)</formula>
    </cfRule>
  </conditionalFormatting>
  <conditionalFormatting sqref="AE69">
    <cfRule type="expression" dxfId="1369" priority="2263">
      <formula>IF(RIGHT(TEXT(AE69,"0.#"),1)=".",FALSE,TRUE)</formula>
    </cfRule>
    <cfRule type="expression" dxfId="1368" priority="2264">
      <formula>IF(RIGHT(TEXT(AE69,"0.#"),1)=".",TRUE,FALSE)</formula>
    </cfRule>
  </conditionalFormatting>
  <conditionalFormatting sqref="AI69">
    <cfRule type="expression" dxfId="1367" priority="2261">
      <formula>IF(RIGHT(TEXT(AI69,"0.#"),1)=".",FALSE,TRUE)</formula>
    </cfRule>
    <cfRule type="expression" dxfId="1366" priority="2262">
      <formula>IF(RIGHT(TEXT(AI69,"0.#"),1)=".",TRUE,FALSE)</formula>
    </cfRule>
  </conditionalFormatting>
  <conditionalFormatting sqref="AI68">
    <cfRule type="expression" dxfId="1365" priority="2259">
      <formula>IF(RIGHT(TEXT(AI68,"0.#"),1)=".",FALSE,TRUE)</formula>
    </cfRule>
    <cfRule type="expression" dxfId="1364" priority="2260">
      <formula>IF(RIGHT(TEXT(AI68,"0.#"),1)=".",TRUE,FALSE)</formula>
    </cfRule>
  </conditionalFormatting>
  <conditionalFormatting sqref="AI67">
    <cfRule type="expression" dxfId="1363" priority="2257">
      <formula>IF(RIGHT(TEXT(AI67,"0.#"),1)=".",FALSE,TRUE)</formula>
    </cfRule>
    <cfRule type="expression" dxfId="1362" priority="2258">
      <formula>IF(RIGHT(TEXT(AI67,"0.#"),1)=".",TRUE,FALSE)</formula>
    </cfRule>
  </conditionalFormatting>
  <conditionalFormatting sqref="AM67">
    <cfRule type="expression" dxfId="1361" priority="2255">
      <formula>IF(RIGHT(TEXT(AM67,"0.#"),1)=".",FALSE,TRUE)</formula>
    </cfRule>
    <cfRule type="expression" dxfId="1360" priority="2256">
      <formula>IF(RIGHT(TEXT(AM67,"0.#"),1)=".",TRUE,FALSE)</formula>
    </cfRule>
  </conditionalFormatting>
  <conditionalFormatting sqref="AM68">
    <cfRule type="expression" dxfId="1359" priority="2253">
      <formula>IF(RIGHT(TEXT(AM68,"0.#"),1)=".",FALSE,TRUE)</formula>
    </cfRule>
    <cfRule type="expression" dxfId="1358" priority="2254">
      <formula>IF(RIGHT(TEXT(AM68,"0.#"),1)=".",TRUE,FALSE)</formula>
    </cfRule>
  </conditionalFormatting>
  <conditionalFormatting sqref="AM69">
    <cfRule type="expression" dxfId="1357" priority="2251">
      <formula>IF(RIGHT(TEXT(AM69,"0.#"),1)=".",FALSE,TRUE)</formula>
    </cfRule>
    <cfRule type="expression" dxfId="1356" priority="2252">
      <formula>IF(RIGHT(TEXT(AM69,"0.#"),1)=".",TRUE,FALSE)</formula>
    </cfRule>
  </conditionalFormatting>
  <conditionalFormatting sqref="AQ67:AQ69">
    <cfRule type="expression" dxfId="1355" priority="2249">
      <formula>IF(RIGHT(TEXT(AQ67,"0.#"),1)=".",FALSE,TRUE)</formula>
    </cfRule>
    <cfRule type="expression" dxfId="1354" priority="2250">
      <formula>IF(RIGHT(TEXT(AQ67,"0.#"),1)=".",TRUE,FALSE)</formula>
    </cfRule>
  </conditionalFormatting>
  <conditionalFormatting sqref="AU67:AU69">
    <cfRule type="expression" dxfId="1353" priority="2247">
      <formula>IF(RIGHT(TEXT(AU67,"0.#"),1)=".",FALSE,TRUE)</formula>
    </cfRule>
    <cfRule type="expression" dxfId="1352" priority="2248">
      <formula>IF(RIGHT(TEXT(AU67,"0.#"),1)=".",TRUE,FALSE)</formula>
    </cfRule>
  </conditionalFormatting>
  <conditionalFormatting sqref="AE70">
    <cfRule type="expression" dxfId="1351" priority="2245">
      <formula>IF(RIGHT(TEXT(AE70,"0.#"),1)=".",FALSE,TRUE)</formula>
    </cfRule>
    <cfRule type="expression" dxfId="1350" priority="2246">
      <formula>IF(RIGHT(TEXT(AE70,"0.#"),1)=".",TRUE,FALSE)</formula>
    </cfRule>
  </conditionalFormatting>
  <conditionalFormatting sqref="AE71">
    <cfRule type="expression" dxfId="1349" priority="2243">
      <formula>IF(RIGHT(TEXT(AE71,"0.#"),1)=".",FALSE,TRUE)</formula>
    </cfRule>
    <cfRule type="expression" dxfId="1348" priority="2244">
      <formula>IF(RIGHT(TEXT(AE71,"0.#"),1)=".",TRUE,FALSE)</formula>
    </cfRule>
  </conditionalFormatting>
  <conditionalFormatting sqref="AE72">
    <cfRule type="expression" dxfId="1347" priority="2241">
      <formula>IF(RIGHT(TEXT(AE72,"0.#"),1)=".",FALSE,TRUE)</formula>
    </cfRule>
    <cfRule type="expression" dxfId="1346" priority="2242">
      <formula>IF(RIGHT(TEXT(AE72,"0.#"),1)=".",TRUE,FALSE)</formula>
    </cfRule>
  </conditionalFormatting>
  <conditionalFormatting sqref="AI72">
    <cfRule type="expression" dxfId="1345" priority="2239">
      <formula>IF(RIGHT(TEXT(AI72,"0.#"),1)=".",FALSE,TRUE)</formula>
    </cfRule>
    <cfRule type="expression" dxfId="1344" priority="2240">
      <formula>IF(RIGHT(TEXT(AI72,"0.#"),1)=".",TRUE,FALSE)</formula>
    </cfRule>
  </conditionalFormatting>
  <conditionalFormatting sqref="AI71">
    <cfRule type="expression" dxfId="1343" priority="2237">
      <formula>IF(RIGHT(TEXT(AI71,"0.#"),1)=".",FALSE,TRUE)</formula>
    </cfRule>
    <cfRule type="expression" dxfId="1342" priority="2238">
      <formula>IF(RIGHT(TEXT(AI71,"0.#"),1)=".",TRUE,FALSE)</formula>
    </cfRule>
  </conditionalFormatting>
  <conditionalFormatting sqref="AI70">
    <cfRule type="expression" dxfId="1341" priority="2235">
      <formula>IF(RIGHT(TEXT(AI70,"0.#"),1)=".",FALSE,TRUE)</formula>
    </cfRule>
    <cfRule type="expression" dxfId="1340" priority="2236">
      <formula>IF(RIGHT(TEXT(AI70,"0.#"),1)=".",TRUE,FALSE)</formula>
    </cfRule>
  </conditionalFormatting>
  <conditionalFormatting sqref="AM70">
    <cfRule type="expression" dxfId="1339" priority="2233">
      <formula>IF(RIGHT(TEXT(AM70,"0.#"),1)=".",FALSE,TRUE)</formula>
    </cfRule>
    <cfRule type="expression" dxfId="1338" priority="2234">
      <formula>IF(RIGHT(TEXT(AM70,"0.#"),1)=".",TRUE,FALSE)</formula>
    </cfRule>
  </conditionalFormatting>
  <conditionalFormatting sqref="AM71">
    <cfRule type="expression" dxfId="1337" priority="2231">
      <formula>IF(RIGHT(TEXT(AM71,"0.#"),1)=".",FALSE,TRUE)</formula>
    </cfRule>
    <cfRule type="expression" dxfId="1336" priority="2232">
      <formula>IF(RIGHT(TEXT(AM71,"0.#"),1)=".",TRUE,FALSE)</formula>
    </cfRule>
  </conditionalFormatting>
  <conditionalFormatting sqref="AM72">
    <cfRule type="expression" dxfId="1335" priority="2229">
      <formula>IF(RIGHT(TEXT(AM72,"0.#"),1)=".",FALSE,TRUE)</formula>
    </cfRule>
    <cfRule type="expression" dxfId="1334" priority="2230">
      <formula>IF(RIGHT(TEXT(AM72,"0.#"),1)=".",TRUE,FALSE)</formula>
    </cfRule>
  </conditionalFormatting>
  <conditionalFormatting sqref="AQ70:AQ72">
    <cfRule type="expression" dxfId="1333" priority="2227">
      <formula>IF(RIGHT(TEXT(AQ70,"0.#"),1)=".",FALSE,TRUE)</formula>
    </cfRule>
    <cfRule type="expression" dxfId="1332" priority="2228">
      <formula>IF(RIGHT(TEXT(AQ70,"0.#"),1)=".",TRUE,FALSE)</formula>
    </cfRule>
  </conditionalFormatting>
  <conditionalFormatting sqref="AU70:AU72">
    <cfRule type="expression" dxfId="1331" priority="2225">
      <formula>IF(RIGHT(TEXT(AU70,"0.#"),1)=".",FALSE,TRUE)</formula>
    </cfRule>
    <cfRule type="expression" dxfId="1330" priority="2226">
      <formula>IF(RIGHT(TEXT(AU70,"0.#"),1)=".",TRUE,FALSE)</formula>
    </cfRule>
  </conditionalFormatting>
  <conditionalFormatting sqref="AU656">
    <cfRule type="expression" dxfId="1329" priority="743">
      <formula>IF(RIGHT(TEXT(AU656,"0.#"),1)=".",FALSE,TRUE)</formula>
    </cfRule>
    <cfRule type="expression" dxfId="1328" priority="744">
      <formula>IF(RIGHT(TEXT(AU656,"0.#"),1)=".",TRUE,FALSE)</formula>
    </cfRule>
  </conditionalFormatting>
  <conditionalFormatting sqref="AQ655">
    <cfRule type="expression" dxfId="1327" priority="735">
      <formula>IF(RIGHT(TEXT(AQ655,"0.#"),1)=".",FALSE,TRUE)</formula>
    </cfRule>
    <cfRule type="expression" dxfId="1326" priority="736">
      <formula>IF(RIGHT(TEXT(AQ655,"0.#"),1)=".",TRUE,FALSE)</formula>
    </cfRule>
  </conditionalFormatting>
  <conditionalFormatting sqref="AI696">
    <cfRule type="expression" dxfId="1325" priority="527">
      <formula>IF(RIGHT(TEXT(AI696,"0.#"),1)=".",FALSE,TRUE)</formula>
    </cfRule>
    <cfRule type="expression" dxfId="1324" priority="528">
      <formula>IF(RIGHT(TEXT(AI696,"0.#"),1)=".",TRUE,FALSE)</formula>
    </cfRule>
  </conditionalFormatting>
  <conditionalFormatting sqref="AQ694">
    <cfRule type="expression" dxfId="1323" priority="521">
      <formula>IF(RIGHT(TEXT(AQ694,"0.#"),1)=".",FALSE,TRUE)</formula>
    </cfRule>
    <cfRule type="expression" dxfId="1322" priority="522">
      <formula>IF(RIGHT(TEXT(AQ694,"0.#"),1)=".",TRUE,FALSE)</formula>
    </cfRule>
  </conditionalFormatting>
  <conditionalFormatting sqref="AL872:AO899">
    <cfRule type="expression" dxfId="1321" priority="2133">
      <formula>IF(AND(AL872&gt;=0, RIGHT(TEXT(AL872,"0.#"),1)&lt;&gt;"."),TRUE,FALSE)</formula>
    </cfRule>
    <cfRule type="expression" dxfId="1320" priority="2134">
      <formula>IF(AND(AL872&gt;=0, RIGHT(TEXT(AL872,"0.#"),1)="."),TRUE,FALSE)</formula>
    </cfRule>
    <cfRule type="expression" dxfId="1319" priority="2135">
      <formula>IF(AND(AL872&lt;0, RIGHT(TEXT(AL872,"0.#"),1)&lt;&gt;"."),TRUE,FALSE)</formula>
    </cfRule>
    <cfRule type="expression" dxfId="1318" priority="2136">
      <formula>IF(AND(AL872&lt;0, RIGHT(TEXT(AL872,"0.#"),1)="."),TRUE,FALSE)</formula>
    </cfRule>
  </conditionalFormatting>
  <conditionalFormatting sqref="AL870:AO871">
    <cfRule type="expression" dxfId="1317" priority="2127">
      <formula>IF(AND(AL870&gt;=0, RIGHT(TEXT(AL870,"0.#"),1)&lt;&gt;"."),TRUE,FALSE)</formula>
    </cfRule>
    <cfRule type="expression" dxfId="1316" priority="2128">
      <formula>IF(AND(AL870&gt;=0, RIGHT(TEXT(AL870,"0.#"),1)="."),TRUE,FALSE)</formula>
    </cfRule>
    <cfRule type="expression" dxfId="1315" priority="2129">
      <formula>IF(AND(AL870&lt;0, RIGHT(TEXT(AL870,"0.#"),1)&lt;&gt;"."),TRUE,FALSE)</formula>
    </cfRule>
    <cfRule type="expression" dxfId="1314" priority="2130">
      <formula>IF(AND(AL870&lt;0, RIGHT(TEXT(AL870,"0.#"),1)="."),TRUE,FALSE)</formula>
    </cfRule>
  </conditionalFormatting>
  <conditionalFormatting sqref="AL905:AO932">
    <cfRule type="expression" dxfId="1313" priority="2121">
      <formula>IF(AND(AL905&gt;=0, RIGHT(TEXT(AL905,"0.#"),1)&lt;&gt;"."),TRUE,FALSE)</formula>
    </cfRule>
    <cfRule type="expression" dxfId="1312" priority="2122">
      <formula>IF(AND(AL905&gt;=0, RIGHT(TEXT(AL905,"0.#"),1)="."),TRUE,FALSE)</formula>
    </cfRule>
    <cfRule type="expression" dxfId="1311" priority="2123">
      <formula>IF(AND(AL905&lt;0, RIGHT(TEXT(AL905,"0.#"),1)&lt;&gt;"."),TRUE,FALSE)</formula>
    </cfRule>
    <cfRule type="expression" dxfId="1310" priority="2124">
      <formula>IF(AND(AL905&lt;0, RIGHT(TEXT(AL905,"0.#"),1)="."),TRUE,FALSE)</formula>
    </cfRule>
  </conditionalFormatting>
  <conditionalFormatting sqref="AL903:AO904">
    <cfRule type="expression" dxfId="1309" priority="2115">
      <formula>IF(AND(AL903&gt;=0, RIGHT(TEXT(AL903,"0.#"),1)&lt;&gt;"."),TRUE,FALSE)</formula>
    </cfRule>
    <cfRule type="expression" dxfId="1308" priority="2116">
      <formula>IF(AND(AL903&gt;=0, RIGHT(TEXT(AL903,"0.#"),1)="."),TRUE,FALSE)</formula>
    </cfRule>
    <cfRule type="expression" dxfId="1307" priority="2117">
      <formula>IF(AND(AL903&lt;0, RIGHT(TEXT(AL903,"0.#"),1)&lt;&gt;"."),TRUE,FALSE)</formula>
    </cfRule>
    <cfRule type="expression" dxfId="1306" priority="2118">
      <formula>IF(AND(AL903&lt;0, RIGHT(TEXT(AL903,"0.#"),1)="."),TRUE,FALSE)</formula>
    </cfRule>
  </conditionalFormatting>
  <conditionalFormatting sqref="AL938:AO965">
    <cfRule type="expression" dxfId="1305" priority="2109">
      <formula>IF(AND(AL938&gt;=0, RIGHT(TEXT(AL938,"0.#"),1)&lt;&gt;"."),TRUE,FALSE)</formula>
    </cfRule>
    <cfRule type="expression" dxfId="1304" priority="2110">
      <formula>IF(AND(AL938&gt;=0, RIGHT(TEXT(AL938,"0.#"),1)="."),TRUE,FALSE)</formula>
    </cfRule>
    <cfRule type="expression" dxfId="1303" priority="2111">
      <formula>IF(AND(AL938&lt;0, RIGHT(TEXT(AL938,"0.#"),1)&lt;&gt;"."),TRUE,FALSE)</formula>
    </cfRule>
    <cfRule type="expression" dxfId="1302" priority="2112">
      <formula>IF(AND(AL938&lt;0, RIGHT(TEXT(AL938,"0.#"),1)="."),TRUE,FALSE)</formula>
    </cfRule>
  </conditionalFormatting>
  <conditionalFormatting sqref="AL936:AO937">
    <cfRule type="expression" dxfId="1301" priority="2103">
      <formula>IF(AND(AL936&gt;=0, RIGHT(TEXT(AL936,"0.#"),1)&lt;&gt;"."),TRUE,FALSE)</formula>
    </cfRule>
    <cfRule type="expression" dxfId="1300" priority="2104">
      <formula>IF(AND(AL936&gt;=0, RIGHT(TEXT(AL936,"0.#"),1)="."),TRUE,FALSE)</formula>
    </cfRule>
    <cfRule type="expression" dxfId="1299" priority="2105">
      <formula>IF(AND(AL936&lt;0, RIGHT(TEXT(AL936,"0.#"),1)&lt;&gt;"."),TRUE,FALSE)</formula>
    </cfRule>
    <cfRule type="expression" dxfId="1298" priority="2106">
      <formula>IF(AND(AL936&lt;0, RIGHT(TEXT(AL936,"0.#"),1)="."),TRUE,FALSE)</formula>
    </cfRule>
  </conditionalFormatting>
  <conditionalFormatting sqref="AL971:AO998">
    <cfRule type="expression" dxfId="1297" priority="2097">
      <formula>IF(AND(AL971&gt;=0, RIGHT(TEXT(AL971,"0.#"),1)&lt;&gt;"."),TRUE,FALSE)</formula>
    </cfRule>
    <cfRule type="expression" dxfId="1296" priority="2098">
      <formula>IF(AND(AL971&gt;=0, RIGHT(TEXT(AL971,"0.#"),1)="."),TRUE,FALSE)</formula>
    </cfRule>
    <cfRule type="expression" dxfId="1295" priority="2099">
      <formula>IF(AND(AL971&lt;0, RIGHT(TEXT(AL971,"0.#"),1)&lt;&gt;"."),TRUE,FALSE)</formula>
    </cfRule>
    <cfRule type="expression" dxfId="1294" priority="2100">
      <formula>IF(AND(AL971&lt;0, RIGHT(TEXT(AL971,"0.#"),1)="."),TRUE,FALSE)</formula>
    </cfRule>
  </conditionalFormatting>
  <conditionalFormatting sqref="AL969:AO970">
    <cfRule type="expression" dxfId="1293" priority="2091">
      <formula>IF(AND(AL969&gt;=0, RIGHT(TEXT(AL969,"0.#"),1)&lt;&gt;"."),TRUE,FALSE)</formula>
    </cfRule>
    <cfRule type="expression" dxfId="1292" priority="2092">
      <formula>IF(AND(AL969&gt;=0, RIGHT(TEXT(AL969,"0.#"),1)="."),TRUE,FALSE)</formula>
    </cfRule>
    <cfRule type="expression" dxfId="1291" priority="2093">
      <formula>IF(AND(AL969&lt;0, RIGHT(TEXT(AL969,"0.#"),1)&lt;&gt;"."),TRUE,FALSE)</formula>
    </cfRule>
    <cfRule type="expression" dxfId="1290" priority="2094">
      <formula>IF(AND(AL969&lt;0, RIGHT(TEXT(AL969,"0.#"),1)="."),TRUE,FALSE)</formula>
    </cfRule>
  </conditionalFormatting>
  <conditionalFormatting sqref="AL1004:AO1031">
    <cfRule type="expression" dxfId="1289" priority="2085">
      <formula>IF(AND(AL1004&gt;=0, RIGHT(TEXT(AL1004,"0.#"),1)&lt;&gt;"."),TRUE,FALSE)</formula>
    </cfRule>
    <cfRule type="expression" dxfId="1288" priority="2086">
      <formula>IF(AND(AL1004&gt;=0, RIGHT(TEXT(AL1004,"0.#"),1)="."),TRUE,FALSE)</formula>
    </cfRule>
    <cfRule type="expression" dxfId="1287" priority="2087">
      <formula>IF(AND(AL1004&lt;0, RIGHT(TEXT(AL1004,"0.#"),1)&lt;&gt;"."),TRUE,FALSE)</formula>
    </cfRule>
    <cfRule type="expression" dxfId="1286" priority="2088">
      <formula>IF(AND(AL1004&lt;0, RIGHT(TEXT(AL1004,"0.#"),1)="."),TRUE,FALSE)</formula>
    </cfRule>
  </conditionalFormatting>
  <conditionalFormatting sqref="AL1002:AO1003">
    <cfRule type="expression" dxfId="1285" priority="2079">
      <formula>IF(AND(AL1002&gt;=0, RIGHT(TEXT(AL1002,"0.#"),1)&lt;&gt;"."),TRUE,FALSE)</formula>
    </cfRule>
    <cfRule type="expression" dxfId="1284" priority="2080">
      <formula>IF(AND(AL1002&gt;=0, RIGHT(TEXT(AL1002,"0.#"),1)="."),TRUE,FALSE)</formula>
    </cfRule>
    <cfRule type="expression" dxfId="1283" priority="2081">
      <formula>IF(AND(AL1002&lt;0, RIGHT(TEXT(AL1002,"0.#"),1)&lt;&gt;"."),TRUE,FALSE)</formula>
    </cfRule>
    <cfRule type="expression" dxfId="1282" priority="2082">
      <formula>IF(AND(AL1002&lt;0, RIGHT(TEXT(AL1002,"0.#"),1)="."),TRUE,FALSE)</formula>
    </cfRule>
  </conditionalFormatting>
  <conditionalFormatting sqref="Y1002:Y1003">
    <cfRule type="expression" dxfId="1281" priority="2077">
      <formula>IF(RIGHT(TEXT(Y1002,"0.#"),1)=".",FALSE,TRUE)</formula>
    </cfRule>
    <cfRule type="expression" dxfId="1280" priority="2078">
      <formula>IF(RIGHT(TEXT(Y1002,"0.#"),1)=".",TRUE,FALSE)</formula>
    </cfRule>
  </conditionalFormatting>
  <conditionalFormatting sqref="AL1037:AO1064">
    <cfRule type="expression" dxfId="1279" priority="2073">
      <formula>IF(AND(AL1037&gt;=0, RIGHT(TEXT(AL1037,"0.#"),1)&lt;&gt;"."),TRUE,FALSE)</formula>
    </cfRule>
    <cfRule type="expression" dxfId="1278" priority="2074">
      <formula>IF(AND(AL1037&gt;=0, RIGHT(TEXT(AL1037,"0.#"),1)="."),TRUE,FALSE)</formula>
    </cfRule>
    <cfRule type="expression" dxfId="1277" priority="2075">
      <formula>IF(AND(AL1037&lt;0, RIGHT(TEXT(AL1037,"0.#"),1)&lt;&gt;"."),TRUE,FALSE)</formula>
    </cfRule>
    <cfRule type="expression" dxfId="1276" priority="2076">
      <formula>IF(AND(AL1037&lt;0, RIGHT(TEXT(AL1037,"0.#"),1)="."),TRUE,FALSE)</formula>
    </cfRule>
  </conditionalFormatting>
  <conditionalFormatting sqref="Y1037:Y1064">
    <cfRule type="expression" dxfId="1275" priority="2071">
      <formula>IF(RIGHT(TEXT(Y1037,"0.#"),1)=".",FALSE,TRUE)</formula>
    </cfRule>
    <cfRule type="expression" dxfId="1274" priority="2072">
      <formula>IF(RIGHT(TEXT(Y1037,"0.#"),1)=".",TRUE,FALSE)</formula>
    </cfRule>
  </conditionalFormatting>
  <conditionalFormatting sqref="AL1035:AO1036">
    <cfRule type="expression" dxfId="1273" priority="2067">
      <formula>IF(AND(AL1035&gt;=0, RIGHT(TEXT(AL1035,"0.#"),1)&lt;&gt;"."),TRUE,FALSE)</formula>
    </cfRule>
    <cfRule type="expression" dxfId="1272" priority="2068">
      <formula>IF(AND(AL1035&gt;=0, RIGHT(TEXT(AL1035,"0.#"),1)="."),TRUE,FALSE)</formula>
    </cfRule>
    <cfRule type="expression" dxfId="1271" priority="2069">
      <formula>IF(AND(AL1035&lt;0, RIGHT(TEXT(AL1035,"0.#"),1)&lt;&gt;"."),TRUE,FALSE)</formula>
    </cfRule>
    <cfRule type="expression" dxfId="1270" priority="2070">
      <formula>IF(AND(AL1035&lt;0, RIGHT(TEXT(AL1035,"0.#"),1)="."),TRUE,FALSE)</formula>
    </cfRule>
  </conditionalFormatting>
  <conditionalFormatting sqref="Y1035:Y1036">
    <cfRule type="expression" dxfId="1269" priority="2065">
      <formula>IF(RIGHT(TEXT(Y1035,"0.#"),1)=".",FALSE,TRUE)</formula>
    </cfRule>
    <cfRule type="expression" dxfId="1268" priority="2066">
      <formula>IF(RIGHT(TEXT(Y1035,"0.#"),1)=".",TRUE,FALSE)</formula>
    </cfRule>
  </conditionalFormatting>
  <conditionalFormatting sqref="AL1070:AO1097">
    <cfRule type="expression" dxfId="1267" priority="2061">
      <formula>IF(AND(AL1070&gt;=0, RIGHT(TEXT(AL1070,"0.#"),1)&lt;&gt;"."),TRUE,FALSE)</formula>
    </cfRule>
    <cfRule type="expression" dxfId="1266" priority="2062">
      <formula>IF(AND(AL1070&gt;=0, RIGHT(TEXT(AL1070,"0.#"),1)="."),TRUE,FALSE)</formula>
    </cfRule>
    <cfRule type="expression" dxfId="1265" priority="2063">
      <formula>IF(AND(AL1070&lt;0, RIGHT(TEXT(AL1070,"0.#"),1)&lt;&gt;"."),TRUE,FALSE)</formula>
    </cfRule>
    <cfRule type="expression" dxfId="1264" priority="2064">
      <formula>IF(AND(AL1070&lt;0, RIGHT(TEXT(AL1070,"0.#"),1)="."),TRUE,FALSE)</formula>
    </cfRule>
  </conditionalFormatting>
  <conditionalFormatting sqref="Y1070:Y1097">
    <cfRule type="expression" dxfId="1263" priority="2059">
      <formula>IF(RIGHT(TEXT(Y1070,"0.#"),1)=".",FALSE,TRUE)</formula>
    </cfRule>
    <cfRule type="expression" dxfId="1262" priority="2060">
      <formula>IF(RIGHT(TEXT(Y1070,"0.#"),1)=".",TRUE,FALSE)</formula>
    </cfRule>
  </conditionalFormatting>
  <conditionalFormatting sqref="AL1068:AO1069">
    <cfRule type="expression" dxfId="1261" priority="2055">
      <formula>IF(AND(AL1068&gt;=0, RIGHT(TEXT(AL1068,"0.#"),1)&lt;&gt;"."),TRUE,FALSE)</formula>
    </cfRule>
    <cfRule type="expression" dxfId="1260" priority="2056">
      <formula>IF(AND(AL1068&gt;=0, RIGHT(TEXT(AL1068,"0.#"),1)="."),TRUE,FALSE)</formula>
    </cfRule>
    <cfRule type="expression" dxfId="1259" priority="2057">
      <formula>IF(AND(AL1068&lt;0, RIGHT(TEXT(AL1068,"0.#"),1)&lt;&gt;"."),TRUE,FALSE)</formula>
    </cfRule>
    <cfRule type="expression" dxfId="1258" priority="2058">
      <formula>IF(AND(AL1068&lt;0, RIGHT(TEXT(AL1068,"0.#"),1)="."),TRUE,FALSE)</formula>
    </cfRule>
  </conditionalFormatting>
  <conditionalFormatting sqref="Y1068:Y1069">
    <cfRule type="expression" dxfId="1257" priority="2053">
      <formula>IF(RIGHT(TEXT(Y1068,"0.#"),1)=".",FALSE,TRUE)</formula>
    </cfRule>
    <cfRule type="expression" dxfId="1256" priority="2054">
      <formula>IF(RIGHT(TEXT(Y1068,"0.#"),1)=".",TRUE,FALSE)</formula>
    </cfRule>
  </conditionalFormatting>
  <conditionalFormatting sqref="AE39">
    <cfRule type="expression" dxfId="1255" priority="2051">
      <formula>IF(RIGHT(TEXT(AE39,"0.#"),1)=".",FALSE,TRUE)</formula>
    </cfRule>
    <cfRule type="expression" dxfId="1254" priority="2052">
      <formula>IF(RIGHT(TEXT(AE39,"0.#"),1)=".",TRUE,FALSE)</formula>
    </cfRule>
  </conditionalFormatting>
  <conditionalFormatting sqref="AM41">
    <cfRule type="expression" dxfId="1253" priority="2035">
      <formula>IF(RIGHT(TEXT(AM41,"0.#"),1)=".",FALSE,TRUE)</formula>
    </cfRule>
    <cfRule type="expression" dxfId="1252" priority="2036">
      <formula>IF(RIGHT(TEXT(AM41,"0.#"),1)=".",TRUE,FALSE)</formula>
    </cfRule>
  </conditionalFormatting>
  <conditionalFormatting sqref="AE40">
    <cfRule type="expression" dxfId="1251" priority="2049">
      <formula>IF(RIGHT(TEXT(AE40,"0.#"),1)=".",FALSE,TRUE)</formula>
    </cfRule>
    <cfRule type="expression" dxfId="1250" priority="2050">
      <formula>IF(RIGHT(TEXT(AE40,"0.#"),1)=".",TRUE,FALSE)</formula>
    </cfRule>
  </conditionalFormatting>
  <conditionalFormatting sqref="AE41">
    <cfRule type="expression" dxfId="1249" priority="2047">
      <formula>IF(RIGHT(TEXT(AE41,"0.#"),1)=".",FALSE,TRUE)</formula>
    </cfRule>
    <cfRule type="expression" dxfId="1248" priority="2048">
      <formula>IF(RIGHT(TEXT(AE41,"0.#"),1)=".",TRUE,FALSE)</formula>
    </cfRule>
  </conditionalFormatting>
  <conditionalFormatting sqref="AI41">
    <cfRule type="expression" dxfId="1247" priority="2045">
      <formula>IF(RIGHT(TEXT(AI41,"0.#"),1)=".",FALSE,TRUE)</formula>
    </cfRule>
    <cfRule type="expression" dxfId="1246" priority="2046">
      <formula>IF(RIGHT(TEXT(AI41,"0.#"),1)=".",TRUE,FALSE)</formula>
    </cfRule>
  </conditionalFormatting>
  <conditionalFormatting sqref="AI40">
    <cfRule type="expression" dxfId="1245" priority="2043">
      <formula>IF(RIGHT(TEXT(AI40,"0.#"),1)=".",FALSE,TRUE)</formula>
    </cfRule>
    <cfRule type="expression" dxfId="1244" priority="2044">
      <formula>IF(RIGHT(TEXT(AI40,"0.#"),1)=".",TRUE,FALSE)</formula>
    </cfRule>
  </conditionalFormatting>
  <conditionalFormatting sqref="AI39">
    <cfRule type="expression" dxfId="1243" priority="2041">
      <formula>IF(RIGHT(TEXT(AI39,"0.#"),1)=".",FALSE,TRUE)</formula>
    </cfRule>
    <cfRule type="expression" dxfId="1242" priority="2042">
      <formula>IF(RIGHT(TEXT(AI39,"0.#"),1)=".",TRUE,FALSE)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E134:AE135 AI134:AI135 AM134:AM135 AQ134:AQ135 AU134:AU135">
    <cfRule type="expression" dxfId="61" priority="61">
      <formula>IF(RIGHT(TEXT(AE134,"0.#"),1)=".",FALSE,TRUE)</formula>
    </cfRule>
    <cfRule type="expression" dxfId="60" priority="62">
      <formula>IF(RIGHT(TEXT(AE134,"0.#"),1)=".",TRUE,FALSE)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M435">
    <cfRule type="expression" dxfId="57" priority="49">
      <formula>IF(RIGHT(TEXT(AM435,"0.#"),1)=".",FALSE,TRUE)</formula>
    </cfRule>
    <cfRule type="expression" dxfId="56" priority="50">
      <formula>IF(RIGHT(TEXT(AM435,"0.#"),1)=".",TRUE,FALSE)</formula>
    </cfRule>
  </conditionalFormatting>
  <conditionalFormatting sqref="AE434">
    <cfRule type="expression" dxfId="55" priority="57">
      <formula>IF(RIGHT(TEXT(AE434,"0.#"),1)=".",FALSE,TRUE)</formula>
    </cfRule>
    <cfRule type="expression" dxfId="54" priority="58">
      <formula>IF(RIGHT(TEXT(AE434,"0.#"),1)=".",TRUE,FALSE)</formula>
    </cfRule>
  </conditionalFormatting>
  <conditionalFormatting sqref="AE435">
    <cfRule type="expression" dxfId="53" priority="55">
      <formula>IF(RIGHT(TEXT(AE435,"0.#"),1)=".",FALSE,TRUE)</formula>
    </cfRule>
    <cfRule type="expression" dxfId="52" priority="56">
      <formula>IF(RIGHT(TEXT(AE435,"0.#"),1)=".",TRUE,FALSE)</formula>
    </cfRule>
  </conditionalFormatting>
  <conditionalFormatting sqref="AM433">
    <cfRule type="expression" dxfId="51" priority="53">
      <formula>IF(RIGHT(TEXT(AM433,"0.#"),1)=".",FALSE,TRUE)</formula>
    </cfRule>
    <cfRule type="expression" dxfId="50" priority="54">
      <formula>IF(RIGHT(TEXT(AM433,"0.#"),1)=".",TRUE,FALSE)</formula>
    </cfRule>
  </conditionalFormatting>
  <conditionalFormatting sqref="AM434">
    <cfRule type="expression" dxfId="49" priority="51">
      <formula>IF(RIGHT(TEXT(AM434,"0.#"),1)=".",FALSE,TRUE)</formula>
    </cfRule>
    <cfRule type="expression" dxfId="48" priority="52">
      <formula>IF(RIGHT(TEXT(AM434,"0.#"),1)=".",TRUE,FALSE)</formula>
    </cfRule>
  </conditionalFormatting>
  <conditionalFormatting sqref="AU433">
    <cfRule type="expression" dxfId="47" priority="47">
      <formula>IF(RIGHT(TEXT(AU433,"0.#"),1)=".",FALSE,TRUE)</formula>
    </cfRule>
    <cfRule type="expression" dxfId="46" priority="48">
      <formula>IF(RIGHT(TEXT(AU433,"0.#"),1)=".",TRUE,FALSE)</formula>
    </cfRule>
  </conditionalFormatting>
  <conditionalFormatting sqref="AU434">
    <cfRule type="expression" dxfId="45" priority="45">
      <formula>IF(RIGHT(TEXT(AU434,"0.#"),1)=".",FALSE,TRUE)</formula>
    </cfRule>
    <cfRule type="expression" dxfId="44" priority="46">
      <formula>IF(RIGHT(TEXT(AU434,"0.#"),1)=".",TRUE,FALSE)</formula>
    </cfRule>
  </conditionalFormatting>
  <conditionalFormatting sqref="AU435">
    <cfRule type="expression" dxfId="43" priority="43">
      <formula>IF(RIGHT(TEXT(AU435,"0.#"),1)=".",FALSE,TRUE)</formula>
    </cfRule>
    <cfRule type="expression" dxfId="42" priority="44">
      <formula>IF(RIGHT(TEXT(AU435,"0.#"),1)=".",TRUE,FALSE)</formula>
    </cfRule>
  </conditionalFormatting>
  <conditionalFormatting sqref="AI435">
    <cfRule type="expression" dxfId="41" priority="37">
      <formula>IF(RIGHT(TEXT(AI435,"0.#"),1)=".",FALSE,TRUE)</formula>
    </cfRule>
    <cfRule type="expression" dxfId="40" priority="38">
      <formula>IF(RIGHT(TEXT(AI435,"0.#"),1)=".",TRUE,FALSE)</formula>
    </cfRule>
  </conditionalFormatting>
  <conditionalFormatting sqref="AI433">
    <cfRule type="expression" dxfId="39" priority="41">
      <formula>IF(RIGHT(TEXT(AI433,"0.#"),1)=".",FALSE,TRUE)</formula>
    </cfRule>
    <cfRule type="expression" dxfId="38" priority="42">
      <formula>IF(RIGHT(TEXT(AI433,"0.#"),1)=".",TRUE,FALSE)</formula>
    </cfRule>
  </conditionalFormatting>
  <conditionalFormatting sqref="AI434">
    <cfRule type="expression" dxfId="37" priority="39">
      <formula>IF(RIGHT(TEXT(AI434,"0.#"),1)=".",FALSE,TRUE)</formula>
    </cfRule>
    <cfRule type="expression" dxfId="36" priority="40">
      <formula>IF(RIGHT(TEXT(AI434,"0.#"),1)=".",TRUE,FALSE)</formula>
    </cfRule>
  </conditionalFormatting>
  <conditionalFormatting sqref="AQ434">
    <cfRule type="expression" dxfId="35" priority="35">
      <formula>IF(RIGHT(TEXT(AQ434,"0.#"),1)=".",FALSE,TRUE)</formula>
    </cfRule>
    <cfRule type="expression" dxfId="34" priority="36">
      <formula>IF(RIGHT(TEXT(AQ434,"0.#"),1)=".",TRUE,FALSE)</formula>
    </cfRule>
  </conditionalFormatting>
  <conditionalFormatting sqref="AQ435">
    <cfRule type="expression" dxfId="33" priority="33">
      <formula>IF(RIGHT(TEXT(AQ435,"0.#"),1)=".",FALSE,TRUE)</formula>
    </cfRule>
    <cfRule type="expression" dxfId="32" priority="34">
      <formula>IF(RIGHT(TEXT(AQ435,"0.#"),1)=".",TRUE,FALSE)</formula>
    </cfRule>
  </conditionalFormatting>
  <conditionalFormatting sqref="AQ433">
    <cfRule type="expression" dxfId="31" priority="31">
      <formula>IF(RIGHT(TEXT(AQ433,"0.#"),1)=".",FALSE,TRUE)</formula>
    </cfRule>
    <cfRule type="expression" dxfId="30" priority="32">
      <formula>IF(RIGHT(TEXT(AQ433,"0.#"),1)=".",TRUE,FALSE)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I458">
    <cfRule type="expression" dxfId="17" priority="17">
      <formula>IF(RIGHT(TEXT(AI458,"0.#"),1)=".",FALSE,TRUE)</formula>
    </cfRule>
    <cfRule type="expression" dxfId="16" priority="18">
      <formula>IF(RIGHT(TEXT(AI458,"0.#"),1)=".",TRUE,FALSE)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08" max="49" man="1"/>
    <brk id="483"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t="s">
        <v>481</v>
      </c>
      <c r="C23" s="13" t="str">
        <f t="shared" si="0"/>
        <v>ＯＤＡ</v>
      </c>
      <c r="D23" s="13" t="str">
        <f>IF(C23="",D22,IF(D22&lt;&gt;"",CONCATENATE(D22,"、",C23),C23))</f>
        <v>ＯＤＡ</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ＯＤＡ</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ＯＤＡ</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ＯＤＡ</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2019-06-17T04:24:52Z</cp:lastPrinted>
  <dcterms:created xsi:type="dcterms:W3CDTF">2012-03-13T00:50:25Z</dcterms:created>
  <dcterms:modified xsi:type="dcterms:W3CDTF">2019-06-17T04:28:33Z</dcterms:modified>
</cp:coreProperties>
</file>