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障害部\0531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<sst xmlns="http://schemas.openxmlformats.org/spreadsheetml/2006/main" count="2855" uniqueCount="655">
  <si>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</si>
  <si>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</si>
  <si>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</si>
  <si>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</si>
  <si>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</si>
  <si>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</si>
  <si>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</si>
  <si>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</si>
  <si>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</si>
  <si>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</si>
  <si>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</si>
  <si>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</si>
  <si>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</si>
  <si>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</si>
  <si>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</si>
  <si>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</si>
  <si>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</si>
  <si>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</si>
  <si>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</si>
  <si>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</si>
  <si>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</si>
  <si>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</si>
  <si>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</si>
  <si>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</si>
  <si>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</si>
  <si>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</si>
  <si>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</si>
  <si>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</si>
  <si>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</si>
  <si>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</si>
  <si>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</si>
  <si>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</si>
  <si>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</si>
  <si>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</si>
  <si>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</si>
  <si>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</si>
  <si>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</si>
  <si>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</si>
  <si>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</si>
  <si>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</si>
  <si>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</si>
  <si>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</si>
  <si>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</si>
  <si>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</si>
  <si>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</si>
  <si>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</si>
  <si>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</si>
  <si>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</si>
  <si>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</si>
  <si>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</si>
  <si>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</si>
  <si>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</si>
  <si>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</si>
  <si>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</si>
  <si>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</si>
  <si>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</si>
  <si>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</si>
  <si>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</si>
  <si>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</si>
  <si>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</si>
  <si>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</si>
  <si>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</si>
  <si>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</si>
  <si>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</si>
  <si>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</si>
  <si>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</si>
  <si>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</si>
  <si>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</si>
  <si>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</si>
  <si>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</si>
  <si>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</si>
  <si>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</si>
  <si>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</si>
  <si>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</si>
  <si>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</si>
  <si>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</si>
  <si>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</si>
  <si>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</si>
  <si>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</si>
  <si>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</si>
  <si>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</si>
  <si>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</si>
  <si>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</si>
  <si>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</si>
  <si>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</si>
  <si>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</si>
  <si>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</si>
  <si>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</si>
  <si>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</si>
  <si>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</si>
  <si>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</si>
  <si>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</si>
  <si>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</si>
  <si>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</si>
  <si>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</si>
  <si>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</si>
  <si>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</si>
  <si>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</si>
  <si>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</si>
  <si>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</si>
  <si>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</si>
  <si>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</si>
  <si>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</si>
  <si>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</si>
  <si>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</si>
  <si>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</si>
  <si>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</si>
  <si>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</si>
  <si>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</si>
  <si>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</si>
  <si>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</si>
  <si>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</si>
  <si>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</si>
  <si>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</si>
  <si>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</si>
  <si>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</si>
  <si>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</si>
  <si>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</si>
  <si>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</si>
  <si>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</si>
  <si>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</si>
  <si>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</si>
  <si>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</si>
  <si>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</si>
  <si>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</si>
  <si>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</si>
  <si>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</si>
  <si>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</si>
  <si>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</si>
  <si>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</si>
  <si>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</si>
  <si>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</si>
  <si>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</si>
  <si>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</si>
  <si>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</si>
  <si>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</si>
  <si>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</si>
  <si>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</si>
  <si>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</si>
  <si>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</si>
  <si>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</si>
  <si>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</si>
  <si>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</si>
  <si>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</si>
  <si>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</si>
  <si>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</si>
  <si>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</si>
  <si>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</si>
  <si>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</si>
  <si>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</si>
  <si>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</si>
  <si>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</si>
  <si>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</si>
  <si>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</si>
  <si>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</si>
  <si>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</si>
  <si>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</si>
  <si>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</si>
  <si>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</si>
  <si>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</si>
  <si>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</si>
  <si>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</si>
  <si>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</si>
  <si>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</si>
  <si>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</si>
  <si>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</si>
  <si>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</si>
  <si>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</si>
  <si>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</si>
  <si>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</si>
  <si>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</si>
  <si>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</si>
  <si>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</si>
  <si>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</si>
  <si>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</si>
  <si>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</si>
  <si>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</si>
  <si>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</si>
  <si>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</si>
  <si>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</si>
  <si>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</si>
  <si>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</si>
  <si>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</si>
  <si>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</si>
  <si>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</si>
  <si>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</si>
  <si>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</si>
  <si>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</si>
  <si>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</si>
  <si>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</si>
  <si>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</si>
  <si>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</si>
  <si>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</si>
  <si>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</si>
  <si>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</si>
  <si>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</si>
  <si>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</si>
  <si>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</si>
  <si>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</si>
  <si>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</si>
  <si>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</si>
  <si>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</si>
  <si>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</si>
  <si>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</si>
  <si>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</si>
  <si>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</si>
  <si>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</si>
  <si>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</si>
  <si>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</si>
  <si>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</si>
  <si>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</si>
  <si>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</si>
  <si>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</si>
  <si>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</si>
  <si>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</si>
  <si>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</si>
  <si>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</si>
  <si>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</si>
  <si>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</si>
  <si>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</si>
  <si>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</si>
  <si>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</si>
  <si>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</si>
  <si>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</si>
  <si>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</si>
  <si>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</si>
  <si>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</si>
  <si>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</si>
  <si>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</si>
  <si>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</si>
  <si>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</si>
  <si>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</si>
  <si>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</si>
  <si>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</si>
  <si>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</si>
  <si>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</si>
  <si>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</si>
  <si>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</si>
  <si>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</si>
  <si>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</si>
  <si>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</si>
  <si>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</si>
  <si>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</si>
  <si>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</si>
  <si>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</si>
  <si>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</si>
  <si>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</si>
  <si>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</si>
  <si>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</si>
  <si>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</si>
  <si>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</si>
  <si>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</si>
  <si>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</si>
  <si>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</si>
  <si>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</si>
  <si>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</si>
  <si>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</si>
  <si>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</si>
  <si>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</si>
  <si>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</si>
  <si>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</si>
  <si>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</si>
  <si>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</si>
  <si>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</si>
  <si>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</si>
  <si>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</si>
  <si>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</si>
  <si>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</si>
  <si>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</si>
  <si>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</si>
  <si>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</si>
  <si>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</si>
  <si>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</si>
  <si>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</si>
  <si>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</si>
  <si>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</si>
  <si>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</si>
  <si>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</si>
  <si>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</si>
  <si>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</si>
  <si>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</si>
  <si>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</si>
  <si>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</si>
  <si>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</si>
  <si>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</si>
  <si>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</si>
  <si>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</si>
  <si>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</si>
  <si>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</si>
  <si>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</si>
  <si>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</si>
  <si>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</si>
  <si>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</si>
  <si>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</si>
  <si>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</si>
  <si>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</si>
  <si>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</si>
  <si>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</si>
  <si>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</si>
  <si>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</si>
  <si>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</si>
  <si>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</si>
  <si>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</si>
  <si>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</si>
  <si>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</si>
  <si>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</si>
  <si>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</si>
  <si>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</si>
  <si>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</si>
  <si>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</si>
  <si>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</si>
  <si>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</si>
  <si>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</si>
  <si>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</si>
  <si>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</si>
  <si>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</si>
  <si>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</si>
  <si>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</si>
  <si>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</si>
  <si>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</si>
  <si>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</si>
  <si>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</si>
  <si>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</si>
  <si>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</si>
  <si>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</si>
  <si>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</si>
  <si>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</si>
  <si>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</si>
  <si>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</si>
  <si>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</si>
  <si>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</si>
  <si>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</si>
  <si>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</si>
  <si>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</si>
  <si>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</si>
  <si>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</si>
  <si>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</si>
  <si>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</si>
  <si>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</si>
  <si>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</si>
  <si>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</si>
  <si>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</si>
  <si>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</si>
  <si>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</si>
  <si>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</si>
  <si>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</si>
  <si>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</si>
  <si>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</si>
  <si>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</si>
  <si>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</si>
  <si>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</si>
  <si>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</si>
  <si>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</si>
  <si>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</si>
  <si>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</si>
  <si>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</si>
  <si>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</si>
  <si>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</si>
  <si>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</si>
  <si>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</si>
  <si>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</si>
  <si>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</si>
  <si>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</si>
  <si>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</si>
  <si>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</si>
  <si>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</si>
  <si>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</si>
  <si>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</si>
  <si>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</si>
  <si>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</si>
  <si>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</si>
  <si>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</si>
  <si>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</si>
  <si>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</si>
  <si>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</si>
  <si>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</si>
  <si>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</si>
  <si>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</si>
  <si>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</si>
  <si>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</si>
  <si>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</si>
  <si>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</si>
  <si>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</si>
  <si>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</si>
  <si>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</si>
  <si>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</si>
  <si>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</si>
  <si>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</si>
  <si>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</si>
  <si>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</si>
  <si>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</si>
  <si>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</si>
  <si>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</si>
  <si>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</si>
  <si>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</si>
  <si>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</si>
  <si>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</si>
  <si>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</si>
  <si>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</si>
  <si>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</si>
  <si>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</si>
  <si>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</si>
  <si>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</si>
  <si>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</si>
  <si>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</si>
  <si>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</si>
  <si>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</si>
  <si>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</si>
  <si>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</si>
  <si>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</si>
  <si>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</si>
  <si>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</si>
  <si>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</si>
  <si>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</si>
  <si>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</si>
  <si>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</si>
  <si>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</si>
  <si>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</si>
  <si>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</si>
  <si>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</si>
  <si>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</si>
  <si>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</si>
  <si>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</si>
  <si>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</si>
  <si>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</si>
  <si>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</si>
  <si>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</si>
  <si>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</si>
  <si>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</si>
  <si>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</si>
  <si>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</si>
  <si>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</si>
  <si>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</si>
  <si>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</si>
  <si>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</si>
  <si>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</si>
  <si>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</si>
  <si>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</si>
  <si>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</si>
  <si>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</si>
  <si>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</si>
  <si>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</si>
  <si>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</si>
  <si>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</si>
  <si>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</si>
  <si>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</si>
  <si>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</si>
  <si>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</si>
  <si>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</si>
  <si>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</si>
  <si>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</si>
  <si>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</si>
  <si>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</si>
  <si>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</si>
  <si>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</si>
  <si>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</si>
  <si>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</si>
  <si>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</si>
  <si>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</si>
  <si>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</si>
  <si>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</si>
  <si>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</si>
  <si>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</si>
  <si>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</si>
  <si>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</si>
  <si>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</si>
  <si>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</si>
  <si>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</si>
  <si>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</si>
  <si>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</si>
  <si>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</si>
  <si>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</si>
  <si>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</si>
  <si>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</si>
  <si>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</si>
  <si>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</si>
  <si>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</si>
  <si>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</si>
  <si>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</si>
  <si>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</si>
  <si>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</si>
  <si>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</si>
  <si>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</si>
  <si>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</si>
  <si>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</si>
  <si>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</si>
  <si>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</si>
  <si>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</si>
  <si>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</si>
  <si>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</si>
  <si>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</si>
  <si>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</si>
  <si>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</si>
  <si>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</si>
  <si>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</si>
  <si>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</si>
  <si>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</si>
  <si>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</si>
  <si>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</si>
  <si>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</si>
  <si>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</si>
  <si>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</si>
  <si>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</si>
  <si>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</si>
  <si>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</si>
  <si>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</si>
  <si>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</si>
  <si>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</si>
  <si>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</si>
  <si>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</si>
  <si>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</si>
  <si>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</si>
  <si>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</si>
  <si>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</si>
  <si>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</si>
  <si>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</si>
  <si>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</si>
  <si>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</si>
  <si>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</si>
  <si>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</si>
  <si>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</si>
  <si>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</si>
  <si>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</si>
  <si>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</si>
  <si>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</si>
  <si>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</si>
  <si>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</si>
  <si>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</si>
  <si>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</si>
  <si>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</si>
  <si>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</si>
  <si>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</si>
  <si>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</si>
  <si>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</si>
  <si>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</si>
  <si>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</si>
  <si>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</si>
  <si>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</si>
  <si>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</si>
  <si>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</si>
  <si>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</si>
  <si>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</si>
  <si>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</si>
  <si>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</si>
  <si>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</si>
  <si>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</si>
  <si>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</si>
  <si>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</si>
  <si>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</si>
  <si>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</si>
  <si>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</si>
  <si>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</si>
  <si>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</si>
  <si>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</si>
  <si>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</si>
  <si>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</si>
  <si>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</si>
  <si>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</si>
  <si>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</si>
  <si>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</si>
  <si>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</si>
  <si>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</si>
  <si>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</si>
  <si>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</si>
  <si>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</si>
  <si>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</si>
  <si>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</si>
  <si>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</si>
  <si>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</si>
  <si>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</si>
  <si>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</si>
  <si>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</si>
  <si>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厚生労働省</t>
  </si>
  <si>
    <t>○</t>
  </si>
  <si>
    <t>-</t>
    <phoneticPr fontId="5"/>
  </si>
  <si>
    <t>・高度情報通信等福祉事業費補助金（中央障害者社会参加推進センター運営事業）の国庫補助について（平成18年6月14日厚生労働省発障0614002号）</t>
    <rPh sb="1" eb="3">
      <t>コウド</t>
    </rPh>
    <rPh sb="3" eb="5">
      <t>ジョウホウ</t>
    </rPh>
    <rPh sb="5" eb="8">
      <t>ツウシントウ</t>
    </rPh>
    <rPh sb="8" eb="10">
      <t>フクシ</t>
    </rPh>
    <rPh sb="10" eb="13">
      <t>ジギョウヒ</t>
    </rPh>
    <rPh sb="13" eb="16">
      <t>ホジョキン</t>
    </rPh>
    <rPh sb="17" eb="19">
      <t>チュウオウ</t>
    </rPh>
    <rPh sb="19" eb="22">
      <t>ショウガイシャ</t>
    </rPh>
    <rPh sb="22" eb="24">
      <t>シャカイ</t>
    </rPh>
    <rPh sb="24" eb="26">
      <t>サンカ</t>
    </rPh>
    <rPh sb="26" eb="28">
      <t>スイシン</t>
    </rPh>
    <rPh sb="32" eb="34">
      <t>ウンエイ</t>
    </rPh>
    <rPh sb="34" eb="36">
      <t>ジギョウ</t>
    </rPh>
    <rPh sb="38" eb="40">
      <t>コッコ</t>
    </rPh>
    <rPh sb="40" eb="42">
      <t>ホジョ</t>
    </rPh>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</si>
  <si>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rPh sb="0" eb="4">
      <t>トドウフケン</t>
    </rPh>
    <rPh sb="4" eb="7">
      <t>ショウガイシャ</t>
    </rPh>
    <rPh sb="7" eb="9">
      <t>シャカイ</t>
    </rPh>
    <rPh sb="9" eb="11">
      <t>サンカ</t>
    </rPh>
    <rPh sb="11" eb="13">
      <t>スイシン</t>
    </rPh>
    <rPh sb="18" eb="19">
      <t>オコナ</t>
    </rPh>
    <rPh sb="20" eb="22">
      <t>シャカイ</t>
    </rPh>
    <rPh sb="22" eb="24">
      <t>サンカ</t>
    </rPh>
    <rPh sb="24" eb="26">
      <t>スイシン</t>
    </rPh>
    <rPh sb="26" eb="28">
      <t>ジギョウ</t>
    </rPh>
    <rPh sb="29" eb="32">
      <t>コウカテキ</t>
    </rPh>
    <rPh sb="34" eb="36">
      <t>エンカツ</t>
    </rPh>
    <rPh sb="37" eb="39">
      <t>ジッシ</t>
    </rPh>
    <rPh sb="44" eb="46">
      <t>ヒツヨウ</t>
    </rPh>
    <rPh sb="47" eb="49">
      <t>ジョゲン</t>
    </rPh>
    <rPh sb="49" eb="51">
      <t>シドウ</t>
    </rPh>
    <rPh sb="52" eb="53">
      <t>オコナ</t>
    </rPh>
    <rPh sb="58" eb="60">
      <t>ヒツヨウ</t>
    </rPh>
    <rPh sb="61" eb="63">
      <t>ジョウホウ</t>
    </rPh>
    <rPh sb="63" eb="65">
      <t>シュウシュウ</t>
    </rPh>
    <rPh sb="65" eb="66">
      <t>トウ</t>
    </rPh>
    <rPh sb="67" eb="68">
      <t>オコナ</t>
    </rPh>
    <rPh sb="75" eb="77">
      <t>ショウガイ</t>
    </rPh>
    <rPh sb="80" eb="81">
      <t>カタ</t>
    </rPh>
    <rPh sb="82" eb="84">
      <t>シャカイ</t>
    </rPh>
    <rPh sb="84" eb="86">
      <t>サンカ</t>
    </rPh>
    <rPh sb="87" eb="89">
      <t>スイシン</t>
    </rPh>
    <rPh sb="90" eb="91">
      <t>ハカ</t>
    </rPh>
    <rPh sb="95" eb="97">
      <t>モクテキ</t>
    </rPh>
    <phoneticPr fontId="5"/>
  </si>
  <si>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rPh sb="4" eb="6">
      <t>ニホン</t>
    </rPh>
    <rPh sb="6" eb="8">
      <t>シンタイ</t>
    </rPh>
    <rPh sb="8" eb="11">
      <t>ショウガイシャ</t>
    </rPh>
    <rPh sb="11" eb="13">
      <t>ダンタイ</t>
    </rPh>
    <rPh sb="13" eb="16">
      <t>レンゴウカイ</t>
    </rPh>
    <rPh sb="17" eb="18">
      <t>オコナ</t>
    </rPh>
    <rPh sb="19" eb="21">
      <t>イカ</t>
    </rPh>
    <rPh sb="22" eb="24">
      <t>ジギョウ</t>
    </rPh>
    <rPh sb="46" eb="49">
      <t>ショウガイシャ</t>
    </rPh>
    <rPh sb="49" eb="52">
      <t>ソウダンイン</t>
    </rPh>
    <rPh sb="52" eb="55">
      <t>ケンシュウカイ</t>
    </rPh>
    <rPh sb="56" eb="58">
      <t>ジッシ</t>
    </rPh>
    <rPh sb="78" eb="81">
      <t>タントウシャ</t>
    </rPh>
    <rPh sb="82" eb="84">
      <t>タイショウ</t>
    </rPh>
    <rPh sb="87" eb="90">
      <t>ショウガイシャ</t>
    </rPh>
    <rPh sb="93" eb="94">
      <t>バン</t>
    </rPh>
    <rPh sb="94" eb="96">
      <t>ジギョウ</t>
    </rPh>
    <rPh sb="96" eb="98">
      <t>チュウオウ</t>
    </rPh>
    <rPh sb="98" eb="100">
      <t>ケンシュウ</t>
    </rPh>
    <rPh sb="101" eb="103">
      <t>ジッシ</t>
    </rPh>
    <rPh sb="105" eb="109">
      <t>トドウフケン</t>
    </rPh>
    <rPh sb="109" eb="112">
      <t>ショウガイシャ</t>
    </rPh>
    <rPh sb="112" eb="114">
      <t>シャカイ</t>
    </rPh>
    <rPh sb="114" eb="116">
      <t>サンカ</t>
    </rPh>
    <rPh sb="116" eb="118">
      <t>スイシン</t>
    </rPh>
    <rPh sb="123" eb="124">
      <t>オコナ</t>
    </rPh>
    <rPh sb="125" eb="127">
      <t>シャカイ</t>
    </rPh>
    <rPh sb="127" eb="129">
      <t>サンカ</t>
    </rPh>
    <rPh sb="129" eb="131">
      <t>スイシン</t>
    </rPh>
    <rPh sb="131" eb="133">
      <t>ジギョウ</t>
    </rPh>
    <rPh sb="134" eb="137">
      <t>コウカテキ</t>
    </rPh>
    <rPh sb="138" eb="140">
      <t>ジッシ</t>
    </rPh>
    <rPh sb="144" eb="146">
      <t>レンラク</t>
    </rPh>
    <rPh sb="146" eb="148">
      <t>チョウセイ</t>
    </rPh>
    <rPh sb="149" eb="151">
      <t>シドウ</t>
    </rPh>
    <rPh sb="152" eb="154">
      <t>ジョゲン</t>
    </rPh>
    <phoneticPr fontId="5"/>
  </si>
  <si>
    <t>-</t>
    <phoneticPr fontId="5"/>
  </si>
  <si>
    <t>-</t>
    <phoneticPr fontId="5"/>
  </si>
  <si>
    <t>-</t>
    <phoneticPr fontId="5"/>
  </si>
  <si>
    <t>-</t>
    <phoneticPr fontId="5"/>
  </si>
  <si>
    <t>-</t>
    <phoneticPr fontId="5"/>
  </si>
  <si>
    <t>-</t>
    <phoneticPr fontId="5"/>
  </si>
  <si>
    <t>-</t>
    <phoneticPr fontId="5"/>
  </si>
  <si>
    <t>身体障害者福祉費補助金</t>
    <rPh sb="0" eb="2">
      <t>シンタイ</t>
    </rPh>
    <rPh sb="2" eb="5">
      <t>ショウガイシャ</t>
    </rPh>
    <rPh sb="5" eb="8">
      <t>フクシヒ</t>
    </rPh>
    <rPh sb="8" eb="11">
      <t>ホジョキン</t>
    </rPh>
    <phoneticPr fontId="5"/>
  </si>
  <si>
    <t>障害者相談員研修会の参加者数が目標値（定員）に達する</t>
    <rPh sb="0" eb="3">
      <t>ショウガイシャ</t>
    </rPh>
    <rPh sb="3" eb="6">
      <t>ソウダンイン</t>
    </rPh>
    <rPh sb="6" eb="9">
      <t>ケンシュウカイ</t>
    </rPh>
    <rPh sb="10" eb="13">
      <t>サンカシャ</t>
    </rPh>
    <rPh sb="13" eb="14">
      <t>スウ</t>
    </rPh>
    <rPh sb="15" eb="18">
      <t>モクヒョウチ</t>
    </rPh>
    <rPh sb="19" eb="21">
      <t>テイイン</t>
    </rPh>
    <rPh sb="23" eb="24">
      <t>タッ</t>
    </rPh>
    <phoneticPr fontId="5"/>
  </si>
  <si>
    <t>障害者相談員研修会の参加者数</t>
    <rPh sb="0" eb="3">
      <t>ショウガイシャ</t>
    </rPh>
    <rPh sb="3" eb="6">
      <t>ソウダンイン</t>
    </rPh>
    <rPh sb="6" eb="9">
      <t>ケンシュウカイ</t>
    </rPh>
    <rPh sb="10" eb="14">
      <t>サンカシャスウ</t>
    </rPh>
    <phoneticPr fontId="5"/>
  </si>
  <si>
    <t>人</t>
    <rPh sb="0" eb="1">
      <t>ニン</t>
    </rPh>
    <phoneticPr fontId="5"/>
  </si>
  <si>
    <t>高度情報通信等福祉事業費補助金（中央障害者社会参加推進センター運営事業）実績報告</t>
    <rPh sb="0" eb="2">
      <t>コウド</t>
    </rPh>
    <rPh sb="36" eb="38">
      <t>ジッセキ</t>
    </rPh>
    <rPh sb="38" eb="40">
      <t>ホウコク</t>
    </rPh>
    <phoneticPr fontId="5"/>
  </si>
  <si>
    <t>全都道府県障害者社会参加推進センターの職員が障害者110番事業中央研修に参加する</t>
    <rPh sb="0" eb="1">
      <t>ゼン</t>
    </rPh>
    <rPh sb="1" eb="5">
      <t>トドウフケン</t>
    </rPh>
    <rPh sb="5" eb="8">
      <t>ショウガイシャ</t>
    </rPh>
    <rPh sb="8" eb="10">
      <t>シャカイ</t>
    </rPh>
    <rPh sb="10" eb="12">
      <t>サンカ</t>
    </rPh>
    <rPh sb="12" eb="14">
      <t>スイシン</t>
    </rPh>
    <rPh sb="19" eb="21">
      <t>ショクイン</t>
    </rPh>
    <rPh sb="36" eb="38">
      <t>サンカ</t>
    </rPh>
    <phoneticPr fontId="5"/>
  </si>
  <si>
    <t>障害者110番事業中央研修参加数</t>
    <rPh sb="0" eb="3">
      <t>ショウガイシャ</t>
    </rPh>
    <rPh sb="6" eb="7">
      <t>バン</t>
    </rPh>
    <rPh sb="7" eb="9">
      <t>ジギョウ</t>
    </rPh>
    <rPh sb="9" eb="11">
      <t>チュウオウ</t>
    </rPh>
    <rPh sb="11" eb="13">
      <t>ケンシュウ</t>
    </rPh>
    <rPh sb="13" eb="16">
      <t>サンカスウ</t>
    </rPh>
    <phoneticPr fontId="5"/>
  </si>
  <si>
    <t>-</t>
    <phoneticPr fontId="5"/>
  </si>
  <si>
    <t>障害者相談員研修会の開催数</t>
    <rPh sb="0" eb="3">
      <t>ショウガイシャ</t>
    </rPh>
    <rPh sb="3" eb="6">
      <t>ソウダンイン</t>
    </rPh>
    <rPh sb="6" eb="9">
      <t>ケンシュウカイ</t>
    </rPh>
    <rPh sb="10" eb="13">
      <t>カイサイスウ</t>
    </rPh>
    <phoneticPr fontId="5"/>
  </si>
  <si>
    <t>障害者110番事業中央研修の開催数</t>
    <rPh sb="14" eb="17">
      <t>カイサイスウ</t>
    </rPh>
    <phoneticPr fontId="5"/>
  </si>
  <si>
    <t>回</t>
    <rPh sb="0" eb="1">
      <t>カイ</t>
    </rPh>
    <phoneticPr fontId="5"/>
  </si>
  <si>
    <t>-</t>
    <phoneticPr fontId="5"/>
  </si>
  <si>
    <t>X：障害者相談員研修事業実績額（円）
／
Y：障害者相談員研修会参加者数（人）　　　　　　　　　　</t>
    <rPh sb="2" eb="5">
      <t>ショウガイシャ</t>
    </rPh>
    <rPh sb="5" eb="8">
      <t>ソウダンイン</t>
    </rPh>
    <rPh sb="8" eb="10">
      <t>ケンシュウ</t>
    </rPh>
    <rPh sb="10" eb="12">
      <t>ジギョウ</t>
    </rPh>
    <rPh sb="12" eb="15">
      <t>ジッセキガク</t>
    </rPh>
    <rPh sb="16" eb="17">
      <t>エン</t>
    </rPh>
    <rPh sb="23" eb="26">
      <t>ショウガイシャ</t>
    </rPh>
    <rPh sb="26" eb="29">
      <t>ソウダンイン</t>
    </rPh>
    <rPh sb="29" eb="32">
      <t>ケンシュウカイ</t>
    </rPh>
    <rPh sb="32" eb="36">
      <t>サンカシャスウ</t>
    </rPh>
    <rPh sb="37" eb="38">
      <t>ニン</t>
    </rPh>
    <phoneticPr fontId="5"/>
  </si>
  <si>
    <t>X：障害者110番事業中央研修事業実績額（円）
／
Y：障害者110番事業中央研修会参加者数（人）　　　　　　　　　　</t>
    <rPh sb="2" eb="5">
      <t>ショウガイシャ</t>
    </rPh>
    <rPh sb="8" eb="9">
      <t>バン</t>
    </rPh>
    <rPh sb="9" eb="11">
      <t>ジギョウ</t>
    </rPh>
    <rPh sb="11" eb="13">
      <t>チュウオウ</t>
    </rPh>
    <rPh sb="13" eb="15">
      <t>ケンシュウ</t>
    </rPh>
    <rPh sb="15" eb="17">
      <t>ジギョウ</t>
    </rPh>
    <rPh sb="17" eb="20">
      <t>ジッセキガク</t>
    </rPh>
    <rPh sb="21" eb="22">
      <t>エン</t>
    </rPh>
    <rPh sb="28" eb="31">
      <t>ショウガイシャ</t>
    </rPh>
    <rPh sb="34" eb="35">
      <t>バン</t>
    </rPh>
    <rPh sb="35" eb="37">
      <t>ジギョウ</t>
    </rPh>
    <rPh sb="37" eb="39">
      <t>チュウオウ</t>
    </rPh>
    <rPh sb="39" eb="42">
      <t>ケンシュウカイ</t>
    </rPh>
    <rPh sb="42" eb="46">
      <t>サンカシャスウ</t>
    </rPh>
    <rPh sb="47" eb="48">
      <t>ニン</t>
    </rPh>
    <phoneticPr fontId="5"/>
  </si>
  <si>
    <t>円</t>
    <rPh sb="0" eb="1">
      <t>エン</t>
    </rPh>
    <phoneticPr fontId="5"/>
  </si>
  <si>
    <t>　　X / Y</t>
  </si>
  <si>
    <t>6,429,430
/1,662</t>
  </si>
  <si>
    <t>6,309,401
/1,818</t>
  </si>
  <si>
    <t>338,958
/47</t>
  </si>
  <si>
    <t>575,115
/49</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</si>
  <si>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</si>
  <si>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</si>
  <si>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地域で活動する障害者相談員や障害者110番事業担当者の資質向上と都道府県障害者社会参加推進センターの連携強化を図ることにより、全国的な社会参加推進事業を推進し、障害のある方の自立と社会参加を支援するための体制整備に寄与する。</t>
    <rPh sb="3" eb="5">
      <t>カツドウ</t>
    </rPh>
    <rPh sb="7" eb="10">
      <t>ショウガイシャ</t>
    </rPh>
    <rPh sb="10" eb="13">
      <t>ソウダンイン</t>
    </rPh>
    <rPh sb="14" eb="17">
      <t>ショウガイシャ</t>
    </rPh>
    <rPh sb="67" eb="69">
      <t>シャカイ</t>
    </rPh>
    <rPh sb="69" eb="71">
      <t>サンカ</t>
    </rPh>
    <rPh sb="71" eb="73">
      <t>スイシン</t>
    </rPh>
    <rPh sb="73" eb="75">
      <t>ジギョウ</t>
    </rPh>
    <rPh sb="76" eb="78">
      <t>スイシン</t>
    </rPh>
    <rPh sb="85" eb="86">
      <t>カタ</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</si>
  <si>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</si>
  <si>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</si>
  <si>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</si>
  <si>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</si>
  <si>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t>
  </si>
  <si>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</si>
  <si>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</si>
  <si>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成果実績は成果目標に見合ったものとなっている。特に29年度の障害者相談員研修会の成果実績は目標値を大きく上回っており、平成30年度は目標値を上方修正している。</t>
    <rPh sb="0" eb="2">
      <t>セイカ</t>
    </rPh>
    <rPh sb="2" eb="4">
      <t>ジッセキ</t>
    </rPh>
    <rPh sb="5" eb="7">
      <t>セイカ</t>
    </rPh>
    <rPh sb="7" eb="9">
      <t>モクヒョウ</t>
    </rPh>
    <rPh sb="10" eb="12">
      <t>ミア</t>
    </rPh>
    <rPh sb="23" eb="24">
      <t>トク</t>
    </rPh>
    <rPh sb="27" eb="29">
      <t>ネンド</t>
    </rPh>
    <rPh sb="30" eb="33">
      <t>ショウガイシャ</t>
    </rPh>
    <rPh sb="33" eb="36">
      <t>ソウダンイン</t>
    </rPh>
    <rPh sb="36" eb="39">
      <t>ケンシュウカイ</t>
    </rPh>
    <rPh sb="40" eb="42">
      <t>セイカ</t>
    </rPh>
    <rPh sb="42" eb="44">
      <t>ジッセキ</t>
    </rPh>
    <rPh sb="45" eb="48">
      <t>モクヒョウチ</t>
    </rPh>
    <rPh sb="49" eb="50">
      <t>オオ</t>
    </rPh>
    <rPh sb="52" eb="54">
      <t>ウワマワ</t>
    </rPh>
    <rPh sb="59" eb="61">
      <t>ヘイセイ</t>
    </rPh>
    <rPh sb="63" eb="65">
      <t>ネンド</t>
    </rPh>
    <rPh sb="66" eb="69">
      <t>モクヒョウチ</t>
    </rPh>
    <rPh sb="70" eb="72">
      <t>ジョウホウ</t>
    </rPh>
    <rPh sb="72" eb="74">
      <t>シュウセイ</t>
    </rPh>
    <phoneticPr fontId="5"/>
  </si>
  <si>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</si>
  <si>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</si>
  <si>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t>
    <phoneticPr fontId="5"/>
  </si>
  <si>
    <t>無</t>
  </si>
  <si>
    <t>‐</t>
  </si>
  <si>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</si>
  <si>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</si>
  <si>
    <t>507</t>
  </si>
  <si>
    <t>760</t>
  </si>
  <si>
    <t>460</t>
  </si>
  <si>
    <t>776</t>
  </si>
  <si>
    <t>403</t>
  </si>
  <si>
    <t>743</t>
  </si>
  <si>
    <t>762</t>
  </si>
  <si>
    <t>人件費</t>
    <rPh sb="0" eb="3">
      <t>ジンケンヒ</t>
    </rPh>
    <phoneticPr fontId="5"/>
  </si>
  <si>
    <t>借料及び損料</t>
    <rPh sb="0" eb="2">
      <t>シャクリョウ</t>
    </rPh>
    <rPh sb="2" eb="3">
      <t>オヨ</t>
    </rPh>
    <rPh sb="4" eb="5">
      <t>ソン</t>
    </rPh>
    <phoneticPr fontId="5"/>
  </si>
  <si>
    <t>印刷製本費</t>
    <rPh sb="0" eb="2">
      <t>インサツ</t>
    </rPh>
    <rPh sb="2" eb="4">
      <t>セイホン</t>
    </rPh>
    <rPh sb="4" eb="5">
      <t>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</si>
  <si>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</si>
  <si>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研修会会場賃借料等</t>
    <rPh sb="0" eb="3">
      <t>ケンシュウカイ</t>
    </rPh>
    <rPh sb="3" eb="5">
      <t>カイジョウ</t>
    </rPh>
    <rPh sb="5" eb="8">
      <t>チンシャクリョウ</t>
    </rPh>
    <rPh sb="8" eb="9">
      <t>トウ</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</si>
  <si>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</si>
  <si>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</si>
  <si>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都道府県社会参加推進センター職員等に対する研修・同センターへの指導･助言等</t>
  </si>
  <si>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</si>
  <si>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</si>
  <si>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</si>
  <si>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</si>
  <si>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</si>
  <si>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</si>
  <si>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</si>
  <si>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</si>
  <si>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</si>
  <si>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</si>
  <si>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(社福)日本障害者団体連合会</t>
    <phoneticPr fontId="5"/>
  </si>
  <si>
    <t>A.(社福)日本障害者団体連合会</t>
    <phoneticPr fontId="5"/>
  </si>
  <si>
    <t>金原　辰夫</t>
    <rPh sb="0" eb="1">
      <t>カネ</t>
    </rPh>
    <rPh sb="1" eb="2">
      <t>ハラ</t>
    </rPh>
    <rPh sb="3" eb="5">
      <t>タツオ</t>
    </rPh>
    <phoneticPr fontId="5"/>
  </si>
  <si>
    <t>5,664,907/1,861</t>
    <phoneticPr fontId="5"/>
  </si>
  <si>
    <t>701,369/45</t>
    <phoneticPr fontId="5"/>
  </si>
  <si>
    <t>5,575,970/1,800</t>
    <phoneticPr fontId="5"/>
  </si>
  <si>
    <t>690,358/47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</si>
</sst>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68046</xdr:colOff>
      <xdr:row>740</xdr:row>
      <xdr:rowOff>40821</xdr:rowOff>
    </xdr:from>
    <xdr:to>
      <xdr:col>30</xdr:col>
      <xdr:colOff>203004</xdr:colOff>
      <xdr:row>742</xdr:row>
      <xdr:rowOff>54431</xdr:rowOff>
    </xdr:to>
    <xdr:sp macro="" textlink="">
      <xdr:nvSpPr>
        <xdr:cNvPr id="3" name="正方形/長方形 2"/>
        <xdr:cNvSpPr/>
      </xdr:nvSpPr>
      <xdr:spPr>
        <a:xfrm>
          <a:off x="3268446" y="42950946"/>
          <a:ext cx="2935308" cy="7184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23</xdr:col>
      <xdr:colOff>136082</xdr:colOff>
      <xdr:row>742</xdr:row>
      <xdr:rowOff>108860</xdr:rowOff>
    </xdr:from>
    <xdr:to>
      <xdr:col>23</xdr:col>
      <xdr:colOff>136083</xdr:colOff>
      <xdr:row>743</xdr:row>
      <xdr:rowOff>190502</xdr:rowOff>
    </xdr:to>
    <xdr:cxnSp macro="">
      <xdr:nvCxnSpPr>
        <xdr:cNvPr id="4" name="直線矢印コネクタ 3"/>
        <xdr:cNvCxnSpPr/>
      </xdr:nvCxnSpPr>
      <xdr:spPr>
        <a:xfrm flipH="1">
          <a:off x="4736657" y="43723835"/>
          <a:ext cx="1" cy="434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81653</xdr:colOff>
      <xdr:row>743</xdr:row>
      <xdr:rowOff>285751</xdr:rowOff>
    </xdr:from>
    <xdr:to>
      <xdr:col>31</xdr:col>
      <xdr:colOff>12504</xdr:colOff>
      <xdr:row>745</xdr:row>
      <xdr:rowOff>326570</xdr:rowOff>
    </xdr:to>
    <xdr:sp macro="" textlink="">
      <xdr:nvSpPr>
        <xdr:cNvPr id="5" name="正方形/長方形 4"/>
        <xdr:cNvSpPr/>
      </xdr:nvSpPr>
      <xdr:spPr>
        <a:xfrm>
          <a:off x="3282053" y="44253151"/>
          <a:ext cx="2931226" cy="7456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300">
              <a:latin typeface="+mj-ea"/>
              <a:ea typeface="+mj-ea"/>
            </a:rPr>
            <a:t>A.(</a:t>
          </a:r>
          <a:r>
            <a:rPr kumimoji="1" lang="ja-JP" altLang="en-US" sz="1300">
              <a:latin typeface="+mj-ea"/>
              <a:ea typeface="+mj-ea"/>
            </a:rPr>
            <a:t>社福</a:t>
          </a:r>
          <a:r>
            <a:rPr kumimoji="1" lang="en-US" altLang="ja-JP" sz="1300">
              <a:latin typeface="+mj-ea"/>
              <a:ea typeface="+mj-ea"/>
            </a:rPr>
            <a:t>)</a:t>
          </a:r>
          <a:r>
            <a:rPr kumimoji="1" lang="ja-JP" altLang="en-US" sz="1300">
              <a:latin typeface="+mj-ea"/>
              <a:ea typeface="+mj-ea"/>
            </a:rPr>
            <a:t>日本障害者団体連合会</a:t>
          </a:r>
          <a:endParaRPr kumimoji="1" lang="en-US" altLang="ja-JP" sz="13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24</xdr:col>
      <xdr:colOff>27226</xdr:colOff>
      <xdr:row>743</xdr:row>
      <xdr:rowOff>27216</xdr:rowOff>
    </xdr:from>
    <xdr:to>
      <xdr:col>31</xdr:col>
      <xdr:colOff>27226</xdr:colOff>
      <xdr:row>743</xdr:row>
      <xdr:rowOff>190502</xdr:rowOff>
    </xdr:to>
    <xdr:sp macro="" textlink="">
      <xdr:nvSpPr>
        <xdr:cNvPr id="6" name="テキスト ボックス 5"/>
        <xdr:cNvSpPr txBox="1"/>
      </xdr:nvSpPr>
      <xdr:spPr>
        <a:xfrm>
          <a:off x="4827826" y="43994616"/>
          <a:ext cx="1400175" cy="16328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136083</xdr:colOff>
      <xdr:row>744</xdr:row>
      <xdr:rowOff>190497</xdr:rowOff>
    </xdr:from>
    <xdr:to>
      <xdr:col>48</xdr:col>
      <xdr:colOff>13608</xdr:colOff>
      <xdr:row>746</xdr:row>
      <xdr:rowOff>84841</xdr:rowOff>
    </xdr:to>
    <xdr:sp macro="" textlink="">
      <xdr:nvSpPr>
        <xdr:cNvPr id="7" name="テキスト ボックス 6"/>
        <xdr:cNvSpPr txBox="1"/>
      </xdr:nvSpPr>
      <xdr:spPr>
        <a:xfrm>
          <a:off x="6136833" y="44510322"/>
          <a:ext cx="3477975" cy="599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都道府県社会参加推進センター職員等に</a:t>
          </a:r>
          <a:endParaRPr kumimoji="1" lang="en-US" altLang="ja-JP" sz="1100"/>
        </a:p>
        <a:p>
          <a:pPr algn="ctr"/>
          <a:r>
            <a:rPr kumimoji="1" lang="ja-JP" altLang="en-US" sz="1100"/>
            <a:t>対する研修・同センターへの指導･助言等</a:t>
          </a:r>
        </a:p>
      </xdr:txBody>
    </xdr:sp>
    <xdr:clientData/>
  </xdr:twoCellAnchor>
  <xdr:twoCellAnchor>
    <xdr:from>
      <xdr:col>31</xdr:col>
      <xdr:colOff>154386</xdr:colOff>
      <xdr:row>744</xdr:row>
      <xdr:rowOff>240125</xdr:rowOff>
    </xdr:from>
    <xdr:to>
      <xdr:col>46</xdr:col>
      <xdr:colOff>151496</xdr:colOff>
      <xdr:row>745</xdr:row>
      <xdr:rowOff>278542</xdr:rowOff>
    </xdr:to>
    <xdr:sp macro="" textlink="">
      <xdr:nvSpPr>
        <xdr:cNvPr id="8" name="大かっこ 7"/>
        <xdr:cNvSpPr/>
      </xdr:nvSpPr>
      <xdr:spPr>
        <a:xfrm>
          <a:off x="6355161" y="44559950"/>
          <a:ext cx="2997485" cy="3908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108861</xdr:colOff>
      <xdr:row>740</xdr:row>
      <xdr:rowOff>312961</xdr:rowOff>
    </xdr:from>
    <xdr:to>
      <xdr:col>47</xdr:col>
      <xdr:colOff>190493</xdr:colOff>
      <xdr:row>742</xdr:row>
      <xdr:rowOff>207305</xdr:rowOff>
    </xdr:to>
    <xdr:sp macro="" textlink="">
      <xdr:nvSpPr>
        <xdr:cNvPr id="9" name="テキスト ボックス 8"/>
        <xdr:cNvSpPr txBox="1"/>
      </xdr:nvSpPr>
      <xdr:spPr>
        <a:xfrm>
          <a:off x="6109611" y="43223086"/>
          <a:ext cx="3482057" cy="599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31</xdr:col>
      <xdr:colOff>127164</xdr:colOff>
      <xdr:row>741</xdr:row>
      <xdr:rowOff>8803</xdr:rowOff>
    </xdr:from>
    <xdr:to>
      <xdr:col>46</xdr:col>
      <xdr:colOff>124274</xdr:colOff>
      <xdr:row>742</xdr:row>
      <xdr:rowOff>47221</xdr:rowOff>
    </xdr:to>
    <xdr:sp macro="" textlink="">
      <xdr:nvSpPr>
        <xdr:cNvPr id="10" name="大かっこ 9"/>
        <xdr:cNvSpPr/>
      </xdr:nvSpPr>
      <xdr:spPr>
        <a:xfrm>
          <a:off x="6327939" y="43271353"/>
          <a:ext cx="2997485" cy="390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Normal="75" zoomScaleSheetLayoutView="100" zoomScalePageLayoutView="85" workbookViewId="0">
      <selection activeCell="P834" sqref="P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748</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165</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571</v>
      </c>
      <c r="AF5" s="716"/>
      <c r="AG5" s="716"/>
      <c r="AH5" s="716"/>
      <c r="AI5" s="716"/>
      <c r="AJ5" s="716"/>
      <c r="AK5" s="716"/>
      <c r="AL5" s="716"/>
      <c r="AM5" s="716"/>
      <c r="AN5" s="716"/>
      <c r="AO5" s="716"/>
      <c r="AP5" s="717"/>
      <c r="AQ5" s="718" t="s">
        <v>650</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574</v>
      </c>
      <c r="H7" s="829"/>
      <c r="I7" s="829"/>
      <c r="J7" s="829"/>
      <c r="K7" s="829"/>
      <c r="L7" s="829"/>
      <c r="M7" s="829"/>
      <c r="N7" s="829"/>
      <c r="O7" s="829"/>
      <c r="P7" s="829"/>
      <c r="Q7" s="829"/>
      <c r="R7" s="829"/>
      <c r="S7" s="829"/>
      <c r="T7" s="829"/>
      <c r="U7" s="829"/>
      <c r="V7" s="829"/>
      <c r="W7" s="829"/>
      <c r="X7" s="830"/>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1" t="s">
        <v>577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1" t="s">
        <v>7</v>
      </c>
      <c r="J13" s="632"/>
      <c r="K13" s="632"/>
      <c r="L13" s="632"/>
      <c r="M13" s="632"/>
      <c r="N13" s="632"/>
      <c r="O13" s="633"/>
      <c r="P13" s="108">
        <v>20</v>
      </c>
      <c r="Q13" s="109"/>
      <c r="R13" s="109"/>
      <c r="S13" s="109"/>
      <c r="T13" s="109"/>
      <c r="U13" s="109"/>
      <c r="V13" s="110"/>
      <c r="W13" s="108">
        <v>18</v>
      </c>
      <c r="X13" s="109"/>
      <c r="Y13" s="109"/>
      <c r="Z13" s="109"/>
      <c r="AA13" s="109"/>
      <c r="AB13" s="109"/>
      <c r="AC13" s="110"/>
      <c r="AD13" s="108">
        <v>18</v>
      </c>
      <c r="AE13" s="109"/>
      <c r="AF13" s="109"/>
      <c r="AG13" s="109"/>
      <c r="AH13" s="109"/>
      <c r="AI13" s="109"/>
      <c r="AJ13" s="110"/>
      <c r="AK13" s="108">
        <v>18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5"/>
      <c r="K14" s="625"/>
      <c r="L14" s="625"/>
      <c r="M14" s="625"/>
      <c r="N14" s="625"/>
      <c r="O14" s="626"/>
      <c r="P14" s="108" t="s">
        <v>578</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583</v>
      </c>
      <c r="AL15" s="109"/>
      <c r="AM15" s="109"/>
      <c r="AN15" s="109"/>
      <c r="AO15" s="109"/>
      <c r="AP15" s="109"/>
      <c r="AQ15" s="110"/>
      <c r="AR15" s="108"/>
      <c r="AS15" s="109"/>
      <c r="AT15" s="109"/>
      <c r="AU15" s="109"/>
      <c r="AV15" s="109"/>
      <c r="AW15" s="109"/>
      <c r="AX15" s="624"/>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584</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5" t="s">
        <v>50</v>
      </c>
      <c r="J17" s="625"/>
      <c r="K17" s="625"/>
      <c r="L17" s="625"/>
      <c r="M17" s="625"/>
      <c r="N17" s="625"/>
      <c r="O17" s="626"/>
      <c r="P17" s="108" t="s">
        <v>580</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20</v>
      </c>
      <c r="Q18" s="115"/>
      <c r="R18" s="115"/>
      <c r="S18" s="115"/>
      <c r="T18" s="115"/>
      <c r="U18" s="115"/>
      <c r="V18" s="116"/>
      <c r="W18" s="114">
        <f>SUM(W13:AC17)</f>
        <v>18</v>
      </c>
      <c r="X18" s="115"/>
      <c r="Y18" s="115"/>
      <c r="Z18" s="115"/>
      <c r="AA18" s="115"/>
      <c r="AB18" s="115"/>
      <c r="AC18" s="116"/>
      <c r="AD18" s="114">
        <f>SUM(AD13:AJ17)</f>
        <v>18</v>
      </c>
      <c r="AE18" s="115"/>
      <c r="AF18" s="115"/>
      <c r="AG18" s="115"/>
      <c r="AH18" s="115"/>
      <c r="AI18" s="115"/>
      <c r="AJ18" s="116"/>
      <c r="AK18" s="114">
        <f>SUM(AK13:AQ17)</f>
        <v>18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20</v>
      </c>
      <c r="Q19" s="109"/>
      <c r="R19" s="109"/>
      <c r="S19" s="109"/>
      <c r="T19" s="109"/>
      <c r="U19" s="109"/>
      <c r="V19" s="110"/>
      <c r="W19" s="108">
        <v>18</v>
      </c>
      <c r="X19" s="109"/>
      <c r="Y19" s="109"/>
      <c r="Z19" s="109"/>
      <c r="AA19" s="109"/>
      <c r="AB19" s="109"/>
      <c r="AC19" s="110"/>
      <c r="AD19" s="108">
        <v>18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18</v>
      </c>
      <c r="Q23" s="106"/>
      <c r="R23" s="106"/>
      <c r="S23" s="106"/>
      <c r="T23" s="106"/>
      <c r="U23" s="106"/>
      <c r="V23" s="107"/>
      <c r="W23" s="105"/>
      <c r="X23" s="106"/>
      <c r="Y23" s="106"/>
      <c r="Z23" s="106"/>
      <c r="AA23" s="106"/>
      <c r="AB23" s="106"/>
      <c r="AC23" s="107"/>
      <c r="AD23" s="209" t="s">
        <v>643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4" t="s">
        <v>354</v>
      </c>
      <c r="AR30" s="635"/>
      <c r="AS30" s="635"/>
      <c r="AT30" s="63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644</v>
      </c>
      <c r="AR31" s="136"/>
      <c r="AS31" s="137" t="s">
        <v>355</v>
      </c>
      <c r="AT31" s="172"/>
      <c r="AU31" s="271">
        <v>31</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587</v>
      </c>
      <c r="Q32" s="161"/>
      <c r="R32" s="161"/>
      <c r="S32" s="161"/>
      <c r="T32" s="161"/>
      <c r="U32" s="161"/>
      <c r="V32" s="161"/>
      <c r="W32" s="161"/>
      <c r="X32" s="231"/>
      <c r="Y32" s="338" t="s">
        <v>12</v>
      </c>
      <c r="Z32" s="549"/>
      <c r="AA32" s="550"/>
      <c r="AB32" s="551" t="s">
        <v>588</v>
      </c>
      <c r="AC32" s="551"/>
      <c r="AD32" s="551"/>
      <c r="AE32" s="364">
        <v>1662</v>
      </c>
      <c r="AF32" s="365"/>
      <c r="AG32" s="365"/>
      <c r="AH32" s="365"/>
      <c r="AI32" s="364">
        <v>1818</v>
      </c>
      <c r="AJ32" s="365"/>
      <c r="AK32" s="365"/>
      <c r="AL32" s="365"/>
      <c r="AM32" s="364">
        <v>1861</v>
      </c>
      <c r="AN32" s="365"/>
      <c r="AO32" s="365"/>
      <c r="AP32" s="365"/>
      <c r="AQ32" s="111" t="s">
        <v>645</v>
      </c>
      <c r="AR32" s="112"/>
      <c r="AS32" s="112"/>
      <c r="AT32" s="113"/>
      <c r="AU32" s="365" t="s">
        <v>580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v>1500</v>
      </c>
      <c r="AF33" s="365"/>
      <c r="AG33" s="365"/>
      <c r="AH33" s="365"/>
      <c r="AI33" s="364">
        <v>1500</v>
      </c>
      <c r="AJ33" s="365"/>
      <c r="AK33" s="365"/>
      <c r="AL33" s="365"/>
      <c r="AM33" s="364">
        <v>1800</v>
      </c>
      <c r="AN33" s="365"/>
      <c r="AO33" s="365"/>
      <c r="AP33" s="365"/>
      <c r="AQ33" s="111" t="s">
        <v>646</v>
      </c>
      <c r="AR33" s="112"/>
      <c r="AS33" s="112"/>
      <c r="AT33" s="113"/>
      <c r="AU33" s="365">
        <v>1800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111</v>
      </c>
      <c r="AF34" s="365"/>
      <c r="AG34" s="365"/>
      <c r="AH34" s="365"/>
      <c r="AI34" s="364">
        <v>121</v>
      </c>
      <c r="AJ34" s="365"/>
      <c r="AK34" s="365"/>
      <c r="AL34" s="365"/>
      <c r="AM34" s="364">
        <v>103</v>
      </c>
      <c r="AN34" s="365"/>
      <c r="AO34" s="365"/>
      <c r="AP34" s="365"/>
      <c r="AQ34" s="111" t="s">
        <v>646</v>
      </c>
      <c r="AR34" s="112"/>
      <c r="AS34" s="112"/>
      <c r="AT34" s="113"/>
      <c r="AU34" s="365" t="s">
        <v>592</v>
      </c>
      <c r="AV34" s="365"/>
      <c r="AW34" s="365"/>
      <c r="AX34" s="367"/>
    </row>
    <row r="35" spans="1:50" ht="23.25" customHeight="1" x14ac:dyDescent="0.15">
      <c r="A35" s="894" t="s">
        <v>505</v>
      </c>
      <c r="B35" s="895"/>
      <c r="C35" s="895"/>
      <c r="D35" s="895"/>
      <c r="E35" s="895"/>
      <c r="F35" s="896"/>
      <c r="G35" s="900" t="s">
        <v>589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637" t="s">
        <v>473</v>
      </c>
      <c r="B37" s="638"/>
      <c r="C37" s="638"/>
      <c r="D37" s="638"/>
      <c r="E37" s="638"/>
      <c r="F37" s="639"/>
      <c r="G37" s="565" t="s">
        <v>265</v>
      </c>
      <c r="H37" s="381"/>
      <c r="I37" s="381"/>
      <c r="J37" s="381"/>
      <c r="K37" s="381"/>
      <c r="L37" s="381"/>
      <c r="M37" s="381"/>
      <c r="N37" s="381"/>
      <c r="O37" s="566"/>
      <c r="P37" s="627" t="s">
        <v>59</v>
      </c>
      <c r="Q37" s="381"/>
      <c r="R37" s="381"/>
      <c r="S37" s="381"/>
      <c r="T37" s="381"/>
      <c r="U37" s="381"/>
      <c r="V37" s="381"/>
      <c r="W37" s="381"/>
      <c r="X37" s="566"/>
      <c r="Y37" s="628"/>
      <c r="Z37" s="629"/>
      <c r="AA37" s="630"/>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646</v>
      </c>
      <c r="AR38" s="136"/>
      <c r="AS38" s="137" t="s">
        <v>355</v>
      </c>
      <c r="AT38" s="172"/>
      <c r="AU38" s="271">
        <v>31</v>
      </c>
      <c r="AV38" s="271"/>
      <c r="AW38" s="379" t="s">
        <v>300</v>
      </c>
      <c r="AX38" s="380"/>
    </row>
    <row r="39" spans="1:50" ht="23.25" customHeight="1" x14ac:dyDescent="0.15">
      <c r="A39" s="515"/>
      <c r="B39" s="513"/>
      <c r="C39" s="513"/>
      <c r="D39" s="513"/>
      <c r="E39" s="513"/>
      <c r="F39" s="514"/>
      <c r="G39" s="540" t="s">
        <v>590</v>
      </c>
      <c r="H39" s="541"/>
      <c r="I39" s="541"/>
      <c r="J39" s="541"/>
      <c r="K39" s="541"/>
      <c r="L39" s="541"/>
      <c r="M39" s="541"/>
      <c r="N39" s="541"/>
      <c r="O39" s="542"/>
      <c r="P39" s="161" t="s">
        <v>591</v>
      </c>
      <c r="Q39" s="161"/>
      <c r="R39" s="161"/>
      <c r="S39" s="161"/>
      <c r="T39" s="161"/>
      <c r="U39" s="161"/>
      <c r="V39" s="161"/>
      <c r="W39" s="161"/>
      <c r="X39" s="231"/>
      <c r="Y39" s="338" t="s">
        <v>12</v>
      </c>
      <c r="Z39" s="549"/>
      <c r="AA39" s="550"/>
      <c r="AB39" s="551" t="s">
        <v>588</v>
      </c>
      <c r="AC39" s="551"/>
      <c r="AD39" s="551"/>
      <c r="AE39" s="364">
        <v>47</v>
      </c>
      <c r="AF39" s="365"/>
      <c r="AG39" s="365"/>
      <c r="AH39" s="365"/>
      <c r="AI39" s="364">
        <v>49</v>
      </c>
      <c r="AJ39" s="365"/>
      <c r="AK39" s="365"/>
      <c r="AL39" s="365"/>
      <c r="AM39" s="364">
        <v>45</v>
      </c>
      <c r="AN39" s="365"/>
      <c r="AO39" s="365"/>
      <c r="AP39" s="365"/>
      <c r="AQ39" s="111" t="s">
        <v>647</v>
      </c>
      <c r="AR39" s="112"/>
      <c r="AS39" s="112"/>
      <c r="AT39" s="113"/>
      <c r="AU39" s="365" t="s">
        <v>584</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v>47</v>
      </c>
      <c r="AF40" s="365"/>
      <c r="AG40" s="365"/>
      <c r="AH40" s="365"/>
      <c r="AI40" s="364">
        <v>47</v>
      </c>
      <c r="AJ40" s="365"/>
      <c r="AK40" s="365"/>
      <c r="AL40" s="365"/>
      <c r="AM40" s="364">
        <v>47</v>
      </c>
      <c r="AN40" s="365"/>
      <c r="AO40" s="365"/>
      <c r="AP40" s="365"/>
      <c r="AQ40" s="111" t="s">
        <v>647</v>
      </c>
      <c r="AR40" s="112"/>
      <c r="AS40" s="112"/>
      <c r="AT40" s="113"/>
      <c r="AU40" s="365">
        <v>47</v>
      </c>
      <c r="AV40" s="365"/>
      <c r="AW40" s="365"/>
      <c r="AX40" s="367"/>
    </row>
    <row r="41" spans="1:50" ht="23.25" customHeight="1" x14ac:dyDescent="0.15">
      <c r="A41" s="640"/>
      <c r="B41" s="641"/>
      <c r="C41" s="641"/>
      <c r="D41" s="641"/>
      <c r="E41" s="641"/>
      <c r="F41" s="64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104</v>
      </c>
      <c r="AJ41" s="365"/>
      <c r="AK41" s="365"/>
      <c r="AL41" s="365"/>
      <c r="AM41" s="364">
        <v>96</v>
      </c>
      <c r="AN41" s="365"/>
      <c r="AO41" s="365"/>
      <c r="AP41" s="365"/>
      <c r="AQ41" s="111" t="s">
        <v>647</v>
      </c>
      <c r="AR41" s="112"/>
      <c r="AS41" s="112"/>
      <c r="AT41" s="113"/>
      <c r="AU41" s="365" t="s">
        <v>580</v>
      </c>
      <c r="AV41" s="365"/>
      <c r="AW41" s="365"/>
      <c r="AX41" s="367"/>
    </row>
    <row r="42" spans="1:50" ht="23.25" customHeight="1" x14ac:dyDescent="0.15">
      <c r="A42" s="894" t="s">
        <v>505</v>
      </c>
      <c r="B42" s="895"/>
      <c r="C42" s="895"/>
      <c r="D42" s="895"/>
      <c r="E42" s="895"/>
      <c r="F42" s="896"/>
      <c r="G42" s="900" t="s">
        <v>589</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7" t="s">
        <v>473</v>
      </c>
      <c r="B44" s="638"/>
      <c r="C44" s="638"/>
      <c r="D44" s="638"/>
      <c r="E44" s="638"/>
      <c r="F44" s="639"/>
      <c r="G44" s="565" t="s">
        <v>265</v>
      </c>
      <c r="H44" s="381"/>
      <c r="I44" s="381"/>
      <c r="J44" s="381"/>
      <c r="K44" s="381"/>
      <c r="L44" s="381"/>
      <c r="M44" s="381"/>
      <c r="N44" s="381"/>
      <c r="O44" s="566"/>
      <c r="P44" s="627" t="s">
        <v>59</v>
      </c>
      <c r="Q44" s="381"/>
      <c r="R44" s="381"/>
      <c r="S44" s="381"/>
      <c r="T44" s="381"/>
      <c r="U44" s="381"/>
      <c r="V44" s="381"/>
      <c r="W44" s="381"/>
      <c r="X44" s="566"/>
      <c r="Y44" s="628"/>
      <c r="Z44" s="629"/>
      <c r="AA44" s="630"/>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0"/>
      <c r="B48" s="641"/>
      <c r="C48" s="641"/>
      <c r="D48" s="641"/>
      <c r="E48" s="641"/>
      <c r="F48" s="64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27" t="s">
        <v>59</v>
      </c>
      <c r="Q51" s="381"/>
      <c r="R51" s="381"/>
      <c r="S51" s="381"/>
      <c r="T51" s="381"/>
      <c r="U51" s="381"/>
      <c r="V51" s="381"/>
      <c r="W51" s="381"/>
      <c r="X51" s="566"/>
      <c r="Y51" s="628"/>
      <c r="Z51" s="629"/>
      <c r="AA51" s="630"/>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0"/>
      <c r="B55" s="641"/>
      <c r="C55" s="641"/>
      <c r="D55" s="641"/>
      <c r="E55" s="641"/>
      <c r="F55" s="64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27" t="s">
        <v>59</v>
      </c>
      <c r="Q58" s="381"/>
      <c r="R58" s="381"/>
      <c r="S58" s="381"/>
      <c r="T58" s="381"/>
      <c r="U58" s="381"/>
      <c r="V58" s="381"/>
      <c r="W58" s="381"/>
      <c r="X58" s="566"/>
      <c r="Y58" s="628"/>
      <c r="Z58" s="629"/>
      <c r="AA58" s="630"/>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535</v>
      </c>
      <c r="AF65" s="369"/>
      <c r="AG65" s="369"/>
      <c r="AH65" s="370"/>
      <c r="AI65" s="368" t="s">
        <v>532</v>
      </c>
      <c r="AJ65" s="369"/>
      <c r="AK65" s="369"/>
      <c r="AL65" s="370"/>
      <c r="AM65" s="375" t="s">
        <v>527</v>
      </c>
      <c r="AN65" s="375"/>
      <c r="AO65" s="375"/>
      <c r="AP65" s="368"/>
      <c r="AQ65" s="866" t="s">
        <v>354</v>
      </c>
      <c r="AR65" s="862"/>
      <c r="AS65" s="862"/>
      <c r="AT65" s="863"/>
      <c r="AU65" s="973" t="s">
        <v>253</v>
      </c>
      <c r="AV65" s="973"/>
      <c r="AW65" s="973"/>
      <c r="AX65" s="974"/>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5"/>
    </row>
    <row r="67" spans="1:50" ht="23.25" hidden="1" customHeight="1" x14ac:dyDescent="0.15">
      <c r="A67" s="850"/>
      <c r="B67" s="851"/>
      <c r="C67" s="851"/>
      <c r="D67" s="851"/>
      <c r="E67" s="851"/>
      <c r="F67" s="852"/>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495</v>
      </c>
      <c r="AC67" s="948"/>
      <c r="AD67" s="94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495</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496</v>
      </c>
      <c r="AC69" s="972"/>
      <c r="AD69" s="972"/>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6" t="s">
        <v>357</v>
      </c>
      <c r="H70" s="937"/>
      <c r="I70" s="937"/>
      <c r="J70" s="937"/>
      <c r="K70" s="937"/>
      <c r="L70" s="937"/>
      <c r="M70" s="937"/>
      <c r="N70" s="937"/>
      <c r="O70" s="937"/>
      <c r="P70" s="937"/>
      <c r="Q70" s="937"/>
      <c r="R70" s="937"/>
      <c r="S70" s="937"/>
      <c r="T70" s="937"/>
      <c r="U70" s="937"/>
      <c r="V70" s="937"/>
      <c r="W70" s="940" t="s">
        <v>494</v>
      </c>
      <c r="X70" s="941"/>
      <c r="Y70" s="946" t="s">
        <v>12</v>
      </c>
      <c r="Z70" s="946"/>
      <c r="AA70" s="947"/>
      <c r="AB70" s="948" t="s">
        <v>495</v>
      </c>
      <c r="AC70" s="948"/>
      <c r="AD70" s="94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495</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496</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8" t="s">
        <v>508</v>
      </c>
      <c r="B78" s="909"/>
      <c r="C78" s="909"/>
      <c r="D78" s="909"/>
      <c r="E78" s="906" t="s">
        <v>451</v>
      </c>
      <c r="F78" s="907"/>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535</v>
      </c>
      <c r="AF100" s="823"/>
      <c r="AG100" s="823"/>
      <c r="AH100" s="824"/>
      <c r="AI100" s="822" t="s">
        <v>532</v>
      </c>
      <c r="AJ100" s="823"/>
      <c r="AK100" s="823"/>
      <c r="AL100" s="824"/>
      <c r="AM100" s="822" t="s">
        <v>528</v>
      </c>
      <c r="AN100" s="823"/>
      <c r="AO100" s="823"/>
      <c r="AP100" s="824"/>
      <c r="AQ100" s="925" t="s">
        <v>521</v>
      </c>
      <c r="AR100" s="926"/>
      <c r="AS100" s="926"/>
      <c r="AT100" s="927"/>
      <c r="AU100" s="925" t="s">
        <v>518</v>
      </c>
      <c r="AV100" s="926"/>
      <c r="AW100" s="926"/>
      <c r="AX100" s="928"/>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595</v>
      </c>
      <c r="AC101" s="551"/>
      <c r="AD101" s="551"/>
      <c r="AE101" s="364">
        <v>6</v>
      </c>
      <c r="AF101" s="365"/>
      <c r="AG101" s="365"/>
      <c r="AH101" s="366"/>
      <c r="AI101" s="364">
        <v>6</v>
      </c>
      <c r="AJ101" s="365"/>
      <c r="AK101" s="365"/>
      <c r="AL101" s="366"/>
      <c r="AM101" s="364">
        <v>6</v>
      </c>
      <c r="AN101" s="365"/>
      <c r="AO101" s="365"/>
      <c r="AP101" s="366"/>
      <c r="AQ101" s="364"/>
      <c r="AR101" s="365"/>
      <c r="AS101" s="365"/>
      <c r="AT101" s="366"/>
      <c r="AU101" s="364" t="s">
        <v>596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6</v>
      </c>
      <c r="AF102" s="358"/>
      <c r="AG102" s="358"/>
      <c r="AH102" s="358"/>
      <c r="AI102" s="358">
        <v>6</v>
      </c>
      <c r="AJ102" s="358"/>
      <c r="AK102" s="358"/>
      <c r="AL102" s="358"/>
      <c r="AM102" s="358">
        <v>6</v>
      </c>
      <c r="AN102" s="358"/>
      <c r="AO102" s="358"/>
      <c r="AP102" s="358"/>
      <c r="AQ102" s="813">
        <v>6</v>
      </c>
      <c r="AR102" s="814"/>
      <c r="AS102" s="814"/>
      <c r="AT102" s="815"/>
      <c r="AU102" s="813"/>
      <c r="AV102" s="814"/>
      <c r="AW102" s="814"/>
      <c r="AX102" s="815"/>
    </row>
    <row r="103" spans="1:60" ht="31.5" customHeight="1" x14ac:dyDescent="0.15">
      <c r="A103" s="488" t="s">
        <v>475</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595</v>
      </c>
      <c r="AC104" s="472"/>
      <c r="AD104" s="473"/>
      <c r="AE104" s="364">
        <v>1</v>
      </c>
      <c r="AF104" s="365"/>
      <c r="AG104" s="365"/>
      <c r="AH104" s="366"/>
      <c r="AI104" s="364">
        <v>1</v>
      </c>
      <c r="AJ104" s="365"/>
      <c r="AK104" s="365"/>
      <c r="AL104" s="366"/>
      <c r="AM104" s="364">
        <v>1</v>
      </c>
      <c r="AN104" s="365"/>
      <c r="AO104" s="365"/>
      <c r="AP104" s="366"/>
      <c r="AQ104" s="364"/>
      <c r="AR104" s="365"/>
      <c r="AS104" s="365"/>
      <c r="AT104" s="366"/>
      <c r="AU104" s="364" t="s">
        <v>596</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595</v>
      </c>
      <c r="AC105" s="407"/>
      <c r="AD105" s="408"/>
      <c r="AE105" s="358">
        <v>1</v>
      </c>
      <c r="AF105" s="358"/>
      <c r="AG105" s="358"/>
      <c r="AH105" s="358"/>
      <c r="AI105" s="358">
        <v>1</v>
      </c>
      <c r="AJ105" s="358"/>
      <c r="AK105" s="358"/>
      <c r="AL105" s="358"/>
      <c r="AM105" s="358">
        <v>1</v>
      </c>
      <c r="AN105" s="358"/>
      <c r="AO105" s="358"/>
      <c r="AP105" s="358"/>
      <c r="AQ105" s="364">
        <v>1</v>
      </c>
      <c r="AR105" s="365"/>
      <c r="AS105" s="365"/>
      <c r="AT105" s="366"/>
      <c r="AU105" s="813"/>
      <c r="AV105" s="814"/>
      <c r="AW105" s="814"/>
      <c r="AX105" s="815"/>
    </row>
    <row r="106" spans="1:60" ht="31.5" hidden="1" customHeight="1" x14ac:dyDescent="0.15">
      <c r="A106" s="488" t="s">
        <v>475</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650" t="s">
        <v>597</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t="s">
        <v>599</v>
      </c>
      <c r="AC116" s="301"/>
      <c r="AD116" s="302"/>
      <c r="AE116" s="358">
        <v>3868</v>
      </c>
      <c r="AF116" s="358"/>
      <c r="AG116" s="358"/>
      <c r="AH116" s="358"/>
      <c r="AI116" s="358">
        <v>3471</v>
      </c>
      <c r="AJ116" s="358"/>
      <c r="AK116" s="358"/>
      <c r="AL116" s="358"/>
      <c r="AM116" s="358">
        <v>3044</v>
      </c>
      <c r="AN116" s="358"/>
      <c r="AO116" s="358"/>
      <c r="AP116" s="358"/>
      <c r="AQ116" s="364">
        <v>3098</v>
      </c>
      <c r="AR116" s="365"/>
      <c r="AS116" s="365"/>
      <c r="AT116" s="365"/>
      <c r="AU116" s="365"/>
      <c r="AV116" s="365"/>
      <c r="AW116" s="365"/>
      <c r="AX116" s="367"/>
    </row>
    <row r="117" spans="1:50" ht="46.5" customHeight="1" x14ac:dyDescent="0.15">
      <c r="A117" s="295"/>
      <c r="B117" s="296"/>
      <c r="C117" s="296"/>
      <c r="D117" s="296"/>
      <c r="E117" s="296"/>
      <c r="F117" s="297"/>
      <c r="G117" s="651"/>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600</v>
      </c>
      <c r="AC117" s="342"/>
      <c r="AD117" s="343"/>
      <c r="AE117" s="306" t="s">
        <v>601</v>
      </c>
      <c r="AF117" s="306"/>
      <c r="AG117" s="306"/>
      <c r="AH117" s="306"/>
      <c r="AI117" s="306" t="s">
        <v>602</v>
      </c>
      <c r="AJ117" s="306"/>
      <c r="AK117" s="306"/>
      <c r="AL117" s="306"/>
      <c r="AM117" s="306" t="s">
        <v>651</v>
      </c>
      <c r="AN117" s="306"/>
      <c r="AO117" s="306"/>
      <c r="AP117" s="306"/>
      <c r="AQ117" s="306" t="s">
        <v>653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599</v>
      </c>
      <c r="AC119" s="301"/>
      <c r="AD119" s="302"/>
      <c r="AE119" s="358">
        <v>7212</v>
      </c>
      <c r="AF119" s="358"/>
      <c r="AG119" s="358"/>
      <c r="AH119" s="358"/>
      <c r="AI119" s="358">
        <v>11737</v>
      </c>
      <c r="AJ119" s="358"/>
      <c r="AK119" s="358"/>
      <c r="AL119" s="358"/>
      <c r="AM119" s="358">
        <v>15586</v>
      </c>
      <c r="AN119" s="358"/>
      <c r="AO119" s="358"/>
      <c r="AP119" s="358"/>
      <c r="AQ119" s="358">
        <v>14688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6" t="s">
        <v>603</v>
      </c>
      <c r="AF120" s="306"/>
      <c r="AG120" s="306"/>
      <c r="AH120" s="306"/>
      <c r="AI120" s="306" t="s">
        <v>604</v>
      </c>
      <c r="AJ120" s="306"/>
      <c r="AK120" s="306"/>
      <c r="AL120" s="306"/>
      <c r="AM120" s="306" t="s">
        <v>652</v>
      </c>
      <c r="AN120" s="306"/>
      <c r="AO120" s="306"/>
      <c r="AP120" s="306"/>
      <c r="AQ120" s="306" t="s">
        <v>654</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565</v>
      </c>
      <c r="B130" s="988"/>
      <c r="C130" s="987" t="s">
        <v>358</v>
      </c>
      <c r="D130" s="988"/>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21.75" customHeight="1" x14ac:dyDescent="0.15">
      <c r="A134" s="991"/>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21.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596</v>
      </c>
      <c r="AF135" s="112"/>
      <c r="AG135" s="112"/>
      <c r="AH135" s="112"/>
      <c r="AI135" s="266" t="s">
        <v>596</v>
      </c>
      <c r="AJ135" s="112"/>
      <c r="AK135" s="112"/>
      <c r="AL135" s="112"/>
      <c r="AM135" s="266" t="s">
        <v>596</v>
      </c>
      <c r="AN135" s="112"/>
      <c r="AO135" s="112"/>
      <c r="AP135" s="112"/>
      <c r="AQ135" s="266" t="s">
        <v>596</v>
      </c>
      <c r="AR135" s="112"/>
      <c r="AS135" s="112"/>
      <c r="AT135" s="112"/>
      <c r="AU135" s="266" t="s">
        <v>580</v>
      </c>
      <c r="AV135" s="112"/>
      <c r="AW135" s="112"/>
      <c r="AX135" s="22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thickBot="1" x14ac:dyDescent="0.2">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1"/>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8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1" t="s">
        <v>573</v>
      </c>
      <c r="AE702" s="892"/>
      <c r="AF702" s="893"/>
      <c r="AG702" s="725" t="s">
        <v>608</v>
      </c>
      <c r="AH702" s="726"/>
      <c r="AI702" s="726"/>
      <c r="AJ702" s="726"/>
      <c r="AK702" s="726"/>
      <c r="AL702" s="726"/>
      <c r="AM702" s="726"/>
      <c r="AN702" s="726"/>
      <c r="AO702" s="726"/>
      <c r="AP702" s="726"/>
      <c r="AQ702" s="726"/>
      <c r="AR702" s="726"/>
      <c r="AS702" s="726"/>
      <c r="AT702" s="726"/>
      <c r="AU702" s="726"/>
      <c r="AV702" s="726"/>
      <c r="AW702" s="726"/>
      <c r="AX702" s="727"/>
    </row>
    <row r="703" spans="1:50" ht="71.2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573</v>
      </c>
      <c r="AE703" s="155"/>
      <c r="AF703" s="156"/>
      <c r="AG703" s="662" t="s">
        <v>609</v>
      </c>
      <c r="AH703" s="663"/>
      <c r="AI703" s="663"/>
      <c r="AJ703" s="663"/>
      <c r="AK703" s="663"/>
      <c r="AL703" s="663"/>
      <c r="AM703" s="663"/>
      <c r="AN703" s="663"/>
      <c r="AO703" s="663"/>
      <c r="AP703" s="663"/>
      <c r="AQ703" s="663"/>
      <c r="AR703" s="663"/>
      <c r="AS703" s="663"/>
      <c r="AT703" s="663"/>
      <c r="AU703" s="663"/>
      <c r="AV703" s="663"/>
      <c r="AW703" s="663"/>
      <c r="AX703" s="664"/>
    </row>
    <row r="704" spans="1:50" ht="94.5"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573</v>
      </c>
      <c r="AE704" s="584"/>
      <c r="AF704" s="585"/>
      <c r="AG704" s="725" t="s">
        <v>610</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5" t="s">
        <v>573</v>
      </c>
      <c r="AE705" s="666"/>
      <c r="AF705" s="667"/>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70"/>
      <c r="C706" s="610"/>
      <c r="D706" s="611"/>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3"/>
      <c r="B707" s="770"/>
      <c r="C707" s="612"/>
      <c r="D707" s="613"/>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619</v>
      </c>
      <c r="AE707" s="584"/>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620</v>
      </c>
      <c r="AE708" s="666"/>
      <c r="AF708" s="667"/>
      <c r="AG708" s="526" t="s">
        <v>612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573</v>
      </c>
      <c r="AE709" s="155"/>
      <c r="AF709" s="156"/>
      <c r="AG709" s="662" t="s">
        <v>613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620</v>
      </c>
      <c r="AE710" s="155"/>
      <c r="AF710" s="156"/>
      <c r="AG710" s="662" t="s">
        <v>612</v>
      </c>
      <c r="AH710" s="663"/>
      <c r="AI710" s="663"/>
      <c r="AJ710" s="663"/>
      <c r="AK710" s="663"/>
      <c r="AL710" s="663"/>
      <c r="AM710" s="663"/>
      <c r="AN710" s="663"/>
      <c r="AO710" s="663"/>
      <c r="AP710" s="663"/>
      <c r="AQ710" s="663"/>
      <c r="AR710" s="663"/>
      <c r="AS710" s="663"/>
      <c r="AT710" s="663"/>
      <c r="AU710" s="663"/>
      <c r="AV710" s="663"/>
      <c r="AW710" s="663"/>
      <c r="AX710" s="664"/>
    </row>
    <row r="711" spans="1:50" ht="32.2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573</v>
      </c>
      <c r="AE711" s="155"/>
      <c r="AF711" s="156"/>
      <c r="AG711" s="662" t="s">
        <v>614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620</v>
      </c>
      <c r="AE712" s="155"/>
      <c r="AF712" s="156"/>
      <c r="AG712" s="590" t="s">
        <v>612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2" t="s">
        <v>612</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3" t="s">
        <v>620</v>
      </c>
      <c r="AE714" s="584"/>
      <c r="AF714" s="585"/>
      <c r="AG714" s="688" t="s">
        <v>612</v>
      </c>
      <c r="AH714" s="689"/>
      <c r="AI714" s="689"/>
      <c r="AJ714" s="689"/>
      <c r="AK714" s="689"/>
      <c r="AL714" s="689"/>
      <c r="AM714" s="689"/>
      <c r="AN714" s="689"/>
      <c r="AO714" s="689"/>
      <c r="AP714" s="689"/>
      <c r="AQ714" s="689"/>
      <c r="AR714" s="689"/>
      <c r="AS714" s="689"/>
      <c r="AT714" s="689"/>
      <c r="AU714" s="689"/>
      <c r="AV714" s="689"/>
      <c r="AW714" s="689"/>
      <c r="AX714" s="690"/>
    </row>
    <row r="715" spans="1:50" ht="47.25" customHeight="1" x14ac:dyDescent="0.15">
      <c r="A715" s="617"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573</v>
      </c>
      <c r="AE715" s="666"/>
      <c r="AF715" s="667"/>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4" t="s">
        <v>573</v>
      </c>
      <c r="AE716" s="155"/>
      <c r="AF716" s="156"/>
      <c r="AG716" s="662" t="s">
        <v>616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573</v>
      </c>
      <c r="AE717" s="155"/>
      <c r="AF717" s="156"/>
      <c r="AG717" s="662" t="s">
        <v>617</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620</v>
      </c>
      <c r="AE718" s="584"/>
      <c r="AF718" s="58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4" t="s">
        <v>58</v>
      </c>
      <c r="B719" s="645"/>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5" t="s">
        <v>620</v>
      </c>
      <c r="AE719" s="666"/>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6"/>
      <c r="B720" s="647"/>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6"/>
      <c r="B721" s="647"/>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6"/>
      <c r="B722" s="647"/>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6"/>
      <c r="B723" s="647"/>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6"/>
      <c r="B724" s="647"/>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48"/>
      <c r="B725" s="649"/>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x14ac:dyDescent="0.15">
      <c r="A726" s="617" t="s">
        <v>48</v>
      </c>
      <c r="B726" s="618"/>
      <c r="C726" s="443" t="s">
        <v>53</v>
      </c>
      <c r="D726" s="581"/>
      <c r="E726" s="581"/>
      <c r="F726" s="582"/>
      <c r="G726" s="796" t="s">
        <v>621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0.75" customHeight="1" thickBot="1" x14ac:dyDescent="0.2">
      <c r="A727" s="619"/>
      <c r="B727" s="620"/>
      <c r="C727" s="694" t="s">
        <v>57</v>
      </c>
      <c r="D727" s="695"/>
      <c r="E727" s="695"/>
      <c r="F727" s="696"/>
      <c r="G727" s="794" t="s">
        <v>622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3"/>
      <c r="B729" s="764"/>
      <c r="C729" s="764"/>
      <c r="D729" s="764"/>
      <c r="E729" s="764"/>
      <c r="F729" s="764"/>
      <c r="G729" s="764"/>
      <c r="H729" s="764"/>
      <c r="I729" s="764"/>
      <c r="J729" s="764"/>
      <c r="K729" s="764"/>
      <c r="L729" s="764"/>
      <c r="M729" s="764"/>
      <c r="N729" s="764"/>
      <c r="O729" s="764"/>
      <c r="P729" s="764"/>
      <c r="Q729" s="764"/>
      <c r="R729" s="764"/>
      <c r="S729" s="764"/>
      <c r="T729" s="764"/>
      <c r="U729" s="764"/>
      <c r="V729" s="764"/>
      <c r="W729" s="764"/>
      <c r="X729" s="764"/>
      <c r="Y729" s="764"/>
      <c r="Z729" s="764"/>
      <c r="AA729" s="764"/>
      <c r="AB729" s="764"/>
      <c r="AC729" s="764"/>
      <c r="AD729" s="764"/>
      <c r="AE729" s="764"/>
      <c r="AF729" s="764"/>
      <c r="AG729" s="764"/>
      <c r="AH729" s="764"/>
      <c r="AI729" s="764"/>
      <c r="AJ729" s="764"/>
      <c r="AK729" s="764"/>
      <c r="AL729" s="764"/>
      <c r="AM729" s="764"/>
      <c r="AN729" s="764"/>
      <c r="AO729" s="764"/>
      <c r="AP729" s="764"/>
      <c r="AQ729" s="764"/>
      <c r="AR729" s="764"/>
      <c r="AS729" s="764"/>
      <c r="AT729" s="764"/>
      <c r="AU729" s="764"/>
      <c r="AV729" s="764"/>
      <c r="AW729" s="764"/>
      <c r="AX729" s="765"/>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623</v>
      </c>
      <c r="F737" s="122"/>
      <c r="G737" s="122"/>
      <c r="H737" s="122"/>
      <c r="I737" s="122"/>
      <c r="J737" s="122"/>
      <c r="K737" s="122"/>
      <c r="L737" s="122"/>
      <c r="M737" s="122"/>
      <c r="N737" s="101" t="s">
        <v>542</v>
      </c>
      <c r="O737" s="101"/>
      <c r="P737" s="101"/>
      <c r="Q737" s="101"/>
      <c r="R737" s="122" t="s">
        <v>625</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624</v>
      </c>
      <c r="F738" s="122"/>
      <c r="G738" s="122"/>
      <c r="H738" s="122"/>
      <c r="I738" s="122"/>
      <c r="J738" s="122"/>
      <c r="K738" s="122"/>
      <c r="L738" s="122"/>
      <c r="M738" s="122"/>
      <c r="N738" s="101" t="s">
        <v>538</v>
      </c>
      <c r="O738" s="101"/>
      <c r="P738" s="101"/>
      <c r="Q738" s="101"/>
      <c r="R738" s="122" t="s">
        <v>626</v>
      </c>
      <c r="S738" s="122"/>
      <c r="T738" s="122"/>
      <c r="U738" s="122"/>
      <c r="V738" s="122"/>
      <c r="W738" s="122"/>
      <c r="X738" s="122"/>
      <c r="Y738" s="122"/>
      <c r="Z738" s="122"/>
      <c r="AA738" s="101" t="s">
        <v>537</v>
      </c>
      <c r="AB738" s="101"/>
      <c r="AC738" s="101"/>
      <c r="AD738" s="101"/>
      <c r="AE738" s="122" t="s">
        <v>628</v>
      </c>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t="s">
        <v>572</v>
      </c>
      <c r="F739" s="117"/>
      <c r="G739" s="117"/>
      <c r="H739" s="93" t="str">
        <f>IF(E739="", "", "(")</f>
        <v>(</v>
      </c>
      <c r="I739" s="118"/>
      <c r="J739" s="118"/>
      <c r="K739" s="93" t="str">
        <f>IF(OR(I739="　", I739=""), "", "-")</f>
        <v/>
      </c>
      <c r="L739" s="118">
        <v>737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t="s">
        <v>630</v>
      </c>
      <c r="H781" s="450"/>
      <c r="I781" s="450"/>
      <c r="J781" s="450"/>
      <c r="K781" s="451"/>
      <c r="L781" s="452" t="s">
        <v>633</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1"/>
      <c r="C782" s="761"/>
      <c r="D782" s="761"/>
      <c r="E782" s="761"/>
      <c r="F782" s="762"/>
      <c r="G782" s="348" t="s">
        <v>631</v>
      </c>
      <c r="H782" s="349"/>
      <c r="I782" s="349"/>
      <c r="J782" s="349"/>
      <c r="K782" s="350"/>
      <c r="L782" s="401" t="s">
        <v>634</v>
      </c>
      <c r="M782" s="402"/>
      <c r="N782" s="402"/>
      <c r="O782" s="402"/>
      <c r="P782" s="402"/>
      <c r="Q782" s="402"/>
      <c r="R782" s="402"/>
      <c r="S782" s="402"/>
      <c r="T782" s="402"/>
      <c r="U782" s="402"/>
      <c r="V782" s="402"/>
      <c r="W782" s="402"/>
      <c r="X782" s="403"/>
      <c r="Y782" s="398">
        <v>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1"/>
      <c r="C784" s="761"/>
      <c r="D784" s="761"/>
      <c r="E784" s="761"/>
      <c r="F784" s="762"/>
      <c r="G784" s="348" t="s">
        <v>632</v>
      </c>
      <c r="H784" s="349"/>
      <c r="I784" s="349"/>
      <c r="J784" s="349"/>
      <c r="K784" s="350"/>
      <c r="L784" s="401" t="s">
        <v>635</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1"/>
      <c r="C785" s="761"/>
      <c r="D785" s="761"/>
      <c r="E785" s="761"/>
      <c r="F785" s="762"/>
      <c r="G785" s="348" t="s">
        <v>196</v>
      </c>
      <c r="H785" s="349"/>
      <c r="I785" s="349"/>
      <c r="J785" s="349"/>
      <c r="K785" s="350"/>
      <c r="L785" s="401" t="s">
        <v>636</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3.25" customHeight="1" x14ac:dyDescent="0.15">
      <c r="A837" s="404">
        <v>1</v>
      </c>
      <c r="B837" s="404">
        <v>1</v>
      </c>
      <c r="C837" s="424" t="s">
        <v>648</v>
      </c>
      <c r="D837" s="418"/>
      <c r="E837" s="418"/>
      <c r="F837" s="418"/>
      <c r="G837" s="418"/>
      <c r="H837" s="418"/>
      <c r="I837" s="418"/>
      <c r="J837" s="419">
        <v>101330500048</v>
      </c>
      <c r="K837" s="420"/>
      <c r="L837" s="420"/>
      <c r="M837" s="420"/>
      <c r="N837" s="420"/>
      <c r="O837" s="420"/>
      <c r="P837" s="317" t="s">
        <v>637</v>
      </c>
      <c r="Q837" s="317"/>
      <c r="R837" s="317"/>
      <c r="S837" s="317"/>
      <c r="T837" s="317"/>
      <c r="U837" s="317"/>
      <c r="V837" s="317"/>
      <c r="W837" s="317"/>
      <c r="X837" s="317"/>
      <c r="Y837" s="318">
        <v>18</v>
      </c>
      <c r="Z837" s="319"/>
      <c r="AA837" s="319"/>
      <c r="AB837" s="320"/>
      <c r="AC837" s="328" t="s">
        <v>638</v>
      </c>
      <c r="AD837" s="423"/>
      <c r="AE837" s="423"/>
      <c r="AF837" s="423"/>
      <c r="AG837" s="423"/>
      <c r="AH837" s="421" t="s">
        <v>639</v>
      </c>
      <c r="AI837" s="422"/>
      <c r="AJ837" s="422"/>
      <c r="AK837" s="422"/>
      <c r="AL837" s="325" t="s">
        <v>640</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7"/>
      <c r="E1101" s="277" t="s">
        <v>384</v>
      </c>
      <c r="F1101" s="887"/>
      <c r="G1101" s="887"/>
      <c r="H1101" s="887"/>
      <c r="I1101" s="887"/>
      <c r="J1101" s="277" t="s">
        <v>419</v>
      </c>
      <c r="K1101" s="277"/>
      <c r="L1101" s="277"/>
      <c r="M1101" s="277"/>
      <c r="N1101" s="277"/>
      <c r="O1101" s="277"/>
      <c r="P1101" s="344" t="s">
        <v>27</v>
      </c>
      <c r="Q1101" s="344"/>
      <c r="R1101" s="344"/>
      <c r="S1101" s="344"/>
      <c r="T1101" s="344"/>
      <c r="U1101" s="344"/>
      <c r="V1101" s="344"/>
      <c r="W1101" s="344"/>
      <c r="X1101" s="344"/>
      <c r="Y1101" s="277" t="s">
        <v>421</v>
      </c>
      <c r="Z1101" s="887"/>
      <c r="AA1101" s="887"/>
      <c r="AB1101" s="887"/>
      <c r="AC1101" s="277" t="s">
        <v>367</v>
      </c>
      <c r="AD1101" s="277"/>
      <c r="AE1101" s="277"/>
      <c r="AF1101" s="277"/>
      <c r="AG1101" s="277"/>
      <c r="AH1101" s="344" t="s">
        <v>380</v>
      </c>
      <c r="AI1101" s="345"/>
      <c r="AJ1101" s="345"/>
      <c r="AK1101" s="345"/>
      <c r="AL1101" s="345" t="s">
        <v>21</v>
      </c>
      <c r="AM1101" s="345"/>
      <c r="AN1101" s="345"/>
      <c r="AO1101" s="890"/>
      <c r="AP1101" s="427" t="s">
        <v>453</v>
      </c>
      <c r="AQ1101" s="427"/>
      <c r="AR1101" s="427"/>
      <c r="AS1101" s="427"/>
      <c r="AT1101" s="427"/>
      <c r="AU1101" s="427"/>
      <c r="AV1101" s="427"/>
      <c r="AW1101" s="427"/>
      <c r="AX1101" s="427"/>
    </row>
    <row r="1102" spans="1:50" ht="30" customHeight="1" x14ac:dyDescent="0.15">
      <c r="A1102" s="404">
        <v>1</v>
      </c>
      <c r="B1102" s="404">
        <v>1</v>
      </c>
      <c r="C1102" s="889"/>
      <c r="D1102" s="889"/>
      <c r="E1102" s="261" t="s">
        <v>640</v>
      </c>
      <c r="F1102" s="888"/>
      <c r="G1102" s="888"/>
      <c r="H1102" s="888"/>
      <c r="I1102" s="888"/>
      <c r="J1102" s="419" t="s">
        <v>641</v>
      </c>
      <c r="K1102" s="420"/>
      <c r="L1102" s="420"/>
      <c r="M1102" s="420"/>
      <c r="N1102" s="420"/>
      <c r="O1102" s="420"/>
      <c r="P1102" s="425" t="s">
        <v>640</v>
      </c>
      <c r="Q1102" s="317"/>
      <c r="R1102" s="317"/>
      <c r="S1102" s="317"/>
      <c r="T1102" s="317"/>
      <c r="U1102" s="317"/>
      <c r="V1102" s="317"/>
      <c r="W1102" s="317"/>
      <c r="X1102" s="317"/>
      <c r="Y1102" s="318" t="s">
        <v>640</v>
      </c>
      <c r="Z1102" s="319"/>
      <c r="AA1102" s="319"/>
      <c r="AB1102" s="320"/>
      <c r="AC1102" s="322"/>
      <c r="AD1102" s="322"/>
      <c r="AE1102" s="322"/>
      <c r="AF1102" s="322"/>
      <c r="AG1102" s="322"/>
      <c r="AH1102" s="323" t="s">
        <v>642</v>
      </c>
      <c r="AI1102" s="324"/>
      <c r="AJ1102" s="324"/>
      <c r="AK1102" s="324"/>
      <c r="AL1102" s="325" t="s">
        <v>640</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89"/>
      <c r="D1103" s="889"/>
      <c r="E1103" s="888"/>
      <c r="F1103" s="888"/>
      <c r="G1103" s="888"/>
      <c r="H1103" s="888"/>
      <c r="I1103" s="88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89"/>
      <c r="D1104" s="889"/>
      <c r="E1104" s="888"/>
      <c r="F1104" s="888"/>
      <c r="G1104" s="888"/>
      <c r="H1104" s="888"/>
      <c r="I1104" s="88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89"/>
      <c r="D1105" s="889"/>
      <c r="E1105" s="888"/>
      <c r="F1105" s="888"/>
      <c r="G1105" s="888"/>
      <c r="H1105" s="888"/>
      <c r="I1105" s="88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89"/>
      <c r="D1106" s="889"/>
      <c r="E1106" s="888"/>
      <c r="F1106" s="888"/>
      <c r="G1106" s="888"/>
      <c r="H1106" s="888"/>
      <c r="I1106" s="88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89"/>
      <c r="D1107" s="889"/>
      <c r="E1107" s="888"/>
      <c r="F1107" s="888"/>
      <c r="G1107" s="888"/>
      <c r="H1107" s="888"/>
      <c r="I1107" s="88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89"/>
      <c r="D1108" s="889"/>
      <c r="E1108" s="888"/>
      <c r="F1108" s="888"/>
      <c r="G1108" s="888"/>
      <c r="H1108" s="888"/>
      <c r="I1108" s="88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89"/>
      <c r="D1109" s="889"/>
      <c r="E1109" s="888"/>
      <c r="F1109" s="888"/>
      <c r="G1109" s="888"/>
      <c r="H1109" s="888"/>
      <c r="I1109" s="88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89"/>
      <c r="D1110" s="889"/>
      <c r="E1110" s="888"/>
      <c r="F1110" s="888"/>
      <c r="G1110" s="888"/>
      <c r="H1110" s="888"/>
      <c r="I1110" s="88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89"/>
      <c r="D1111" s="889"/>
      <c r="E1111" s="888"/>
      <c r="F1111" s="888"/>
      <c r="G1111" s="888"/>
      <c r="H1111" s="888"/>
      <c r="I1111" s="88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89"/>
      <c r="D1112" s="889"/>
      <c r="E1112" s="888"/>
      <c r="F1112" s="888"/>
      <c r="G1112" s="888"/>
      <c r="H1112" s="888"/>
      <c r="I1112" s="88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89"/>
      <c r="D1113" s="889"/>
      <c r="E1113" s="888"/>
      <c r="F1113" s="888"/>
      <c r="G1113" s="888"/>
      <c r="H1113" s="888"/>
      <c r="I1113" s="88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89"/>
      <c r="D1114" s="889"/>
      <c r="E1114" s="888"/>
      <c r="F1114" s="888"/>
      <c r="G1114" s="888"/>
      <c r="H1114" s="888"/>
      <c r="I1114" s="88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89"/>
      <c r="D1115" s="889"/>
      <c r="E1115" s="888"/>
      <c r="F1115" s="888"/>
      <c r="G1115" s="888"/>
      <c r="H1115" s="888"/>
      <c r="I1115" s="88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89"/>
      <c r="D1116" s="889"/>
      <c r="E1116" s="888"/>
      <c r="F1116" s="888"/>
      <c r="G1116" s="888"/>
      <c r="H1116" s="888"/>
      <c r="I1116" s="88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89"/>
      <c r="D1117" s="889"/>
      <c r="E1117" s="888"/>
      <c r="F1117" s="888"/>
      <c r="G1117" s="888"/>
      <c r="H1117" s="888"/>
      <c r="I1117" s="88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89"/>
      <c r="D1118" s="889"/>
      <c r="E1118" s="888"/>
      <c r="F1118" s="888"/>
      <c r="G1118" s="888"/>
      <c r="H1118" s="888"/>
      <c r="I1118" s="88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89"/>
      <c r="D1119" s="889"/>
      <c r="E1119" s="261"/>
      <c r="F1119" s="888"/>
      <c r="G1119" s="888"/>
      <c r="H1119" s="888"/>
      <c r="I1119" s="88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89"/>
      <c r="D1120" s="889"/>
      <c r="E1120" s="888"/>
      <c r="F1120" s="888"/>
      <c r="G1120" s="888"/>
      <c r="H1120" s="888"/>
      <c r="I1120" s="88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89"/>
      <c r="D1121" s="889"/>
      <c r="E1121" s="888"/>
      <c r="F1121" s="888"/>
      <c r="G1121" s="888"/>
      <c r="H1121" s="888"/>
      <c r="I1121" s="88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89"/>
      <c r="D1122" s="889"/>
      <c r="E1122" s="888"/>
      <c r="F1122" s="888"/>
      <c r="G1122" s="888"/>
      <c r="H1122" s="888"/>
      <c r="I1122" s="88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89"/>
      <c r="D1123" s="889"/>
      <c r="E1123" s="888"/>
      <c r="F1123" s="888"/>
      <c r="G1123" s="888"/>
      <c r="H1123" s="888"/>
      <c r="I1123" s="88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89"/>
      <c r="D1124" s="889"/>
      <c r="E1124" s="888"/>
      <c r="F1124" s="888"/>
      <c r="G1124" s="888"/>
      <c r="H1124" s="888"/>
      <c r="I1124" s="88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89"/>
      <c r="D1125" s="889"/>
      <c r="E1125" s="888"/>
      <c r="F1125" s="888"/>
      <c r="G1125" s="888"/>
      <c r="H1125" s="888"/>
      <c r="I1125" s="88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89"/>
      <c r="D1126" s="889"/>
      <c r="E1126" s="888"/>
      <c r="F1126" s="888"/>
      <c r="G1126" s="888"/>
      <c r="H1126" s="888"/>
      <c r="I1126" s="88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89"/>
      <c r="D1127" s="889"/>
      <c r="E1127" s="888"/>
      <c r="F1127" s="888"/>
      <c r="G1127" s="888"/>
      <c r="H1127" s="888"/>
      <c r="I1127" s="88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89"/>
      <c r="D1128" s="889"/>
      <c r="E1128" s="888"/>
      <c r="F1128" s="888"/>
      <c r="G1128" s="888"/>
      <c r="H1128" s="888"/>
      <c r="I1128" s="88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89"/>
      <c r="D1129" s="889"/>
      <c r="E1129" s="888"/>
      <c r="F1129" s="888"/>
      <c r="G1129" s="888"/>
      <c r="H1129" s="888"/>
      <c r="I1129" s="88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89"/>
      <c r="D1130" s="889"/>
      <c r="E1130" s="888"/>
      <c r="F1130" s="888"/>
      <c r="G1130" s="888"/>
      <c r="H1130" s="888"/>
      <c r="I1130" s="88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89"/>
      <c r="D1131" s="889"/>
      <c r="E1131" s="888"/>
      <c r="F1131" s="888"/>
      <c r="G1131" s="888"/>
      <c r="H1131" s="888"/>
      <c r="I1131" s="88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U134:AU135 AI134:AI135 AM134:AM135 AQ134:AQ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556</v>
      </c>
      <c r="AF2" s="993"/>
      <c r="AG2" s="993"/>
      <c r="AH2" s="993"/>
      <c r="AI2" s="993" t="s">
        <v>553</v>
      </c>
      <c r="AJ2" s="993"/>
      <c r="AK2" s="993"/>
      <c r="AL2" s="993"/>
      <c r="AM2" s="993" t="s">
        <v>527</v>
      </c>
      <c r="AN2" s="993"/>
      <c r="AO2" s="99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2"/>
      <c r="Z3" s="1003"/>
      <c r="AA3" s="1004"/>
      <c r="AB3" s="1008"/>
      <c r="AC3" s="1009"/>
      <c r="AD3" s="101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4" t="s">
        <v>505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557</v>
      </c>
      <c r="AF9" s="993"/>
      <c r="AG9" s="993"/>
      <c r="AH9" s="993"/>
      <c r="AI9" s="993" t="s">
        <v>553</v>
      </c>
      <c r="AJ9" s="993"/>
      <c r="AK9" s="993"/>
      <c r="AL9" s="993"/>
      <c r="AM9" s="993" t="s">
        <v>527</v>
      </c>
      <c r="AN9" s="993"/>
      <c r="AO9" s="99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2"/>
      <c r="Z10" s="1003"/>
      <c r="AA10" s="1004"/>
      <c r="AB10" s="1008"/>
      <c r="AC10" s="1009"/>
      <c r="AD10" s="101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0"/>
      <c r="B13" s="641"/>
      <c r="C13" s="641"/>
      <c r="D13" s="641"/>
      <c r="E13" s="641"/>
      <c r="F13" s="642"/>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4" t="s">
        <v>505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556</v>
      </c>
      <c r="AF16" s="993"/>
      <c r="AG16" s="993"/>
      <c r="AH16" s="993"/>
      <c r="AI16" s="993" t="s">
        <v>554</v>
      </c>
      <c r="AJ16" s="993"/>
      <c r="AK16" s="993"/>
      <c r="AL16" s="993"/>
      <c r="AM16" s="993" t="s">
        <v>527</v>
      </c>
      <c r="AN16" s="993"/>
      <c r="AO16" s="99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2"/>
      <c r="Z17" s="1003"/>
      <c r="AA17" s="1004"/>
      <c r="AB17" s="1008"/>
      <c r="AC17" s="1009"/>
      <c r="AD17" s="101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0"/>
      <c r="B20" s="641"/>
      <c r="C20" s="641"/>
      <c r="D20" s="641"/>
      <c r="E20" s="641"/>
      <c r="F20" s="642"/>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4" t="s">
        <v>505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558</v>
      </c>
      <c r="AF23" s="993"/>
      <c r="AG23" s="993"/>
      <c r="AH23" s="993"/>
      <c r="AI23" s="993" t="s">
        <v>553</v>
      </c>
      <c r="AJ23" s="993"/>
      <c r="AK23" s="993"/>
      <c r="AL23" s="993"/>
      <c r="AM23" s="993" t="s">
        <v>527</v>
      </c>
      <c r="AN23" s="993"/>
      <c r="AO23" s="99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2"/>
      <c r="Z24" s="1003"/>
      <c r="AA24" s="1004"/>
      <c r="AB24" s="1008"/>
      <c r="AC24" s="1009"/>
      <c r="AD24" s="101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0"/>
      <c r="B27" s="641"/>
      <c r="C27" s="641"/>
      <c r="D27" s="641"/>
      <c r="E27" s="641"/>
      <c r="F27" s="642"/>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4" t="s">
        <v>505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556</v>
      </c>
      <c r="AF30" s="993"/>
      <c r="AG30" s="993"/>
      <c r="AH30" s="993"/>
      <c r="AI30" s="993" t="s">
        <v>553</v>
      </c>
      <c r="AJ30" s="993"/>
      <c r="AK30" s="993"/>
      <c r="AL30" s="993"/>
      <c r="AM30" s="993" t="s">
        <v>551</v>
      </c>
      <c r="AN30" s="993"/>
      <c r="AO30" s="99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2"/>
      <c r="Z31" s="1003"/>
      <c r="AA31" s="1004"/>
      <c r="AB31" s="1008"/>
      <c r="AC31" s="1009"/>
      <c r="AD31" s="101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0"/>
      <c r="B34" s="641"/>
      <c r="C34" s="641"/>
      <c r="D34" s="641"/>
      <c r="E34" s="641"/>
      <c r="F34" s="642"/>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4" t="s">
        <v>505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558</v>
      </c>
      <c r="AF37" s="993"/>
      <c r="AG37" s="993"/>
      <c r="AH37" s="993"/>
      <c r="AI37" s="993" t="s">
        <v>555</v>
      </c>
      <c r="AJ37" s="993"/>
      <c r="AK37" s="993"/>
      <c r="AL37" s="993"/>
      <c r="AM37" s="993" t="s">
        <v>552</v>
      </c>
      <c r="AN37" s="993"/>
      <c r="AO37" s="99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2"/>
      <c r="Z38" s="1003"/>
      <c r="AA38" s="1004"/>
      <c r="AB38" s="1008"/>
      <c r="AC38" s="1009"/>
      <c r="AD38" s="101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0"/>
      <c r="B41" s="641"/>
      <c r="C41" s="641"/>
      <c r="D41" s="641"/>
      <c r="E41" s="641"/>
      <c r="F41" s="642"/>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556</v>
      </c>
      <c r="AF44" s="993"/>
      <c r="AG44" s="993"/>
      <c r="AH44" s="993"/>
      <c r="AI44" s="993" t="s">
        <v>553</v>
      </c>
      <c r="AJ44" s="993"/>
      <c r="AK44" s="993"/>
      <c r="AL44" s="993"/>
      <c r="AM44" s="993" t="s">
        <v>527</v>
      </c>
      <c r="AN44" s="993"/>
      <c r="AO44" s="99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2"/>
      <c r="Z45" s="1003"/>
      <c r="AA45" s="1004"/>
      <c r="AB45" s="1008"/>
      <c r="AC45" s="1009"/>
      <c r="AD45" s="101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0"/>
      <c r="B48" s="641"/>
      <c r="C48" s="641"/>
      <c r="D48" s="641"/>
      <c r="E48" s="641"/>
      <c r="F48" s="642"/>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1"/>
      <c r="Z51" s="412"/>
      <c r="AA51" s="413"/>
      <c r="AB51" s="458" t="s">
        <v>11</v>
      </c>
      <c r="AC51" s="1006"/>
      <c r="AD51" s="1007"/>
      <c r="AE51" s="993" t="s">
        <v>556</v>
      </c>
      <c r="AF51" s="993"/>
      <c r="AG51" s="993"/>
      <c r="AH51" s="993"/>
      <c r="AI51" s="993" t="s">
        <v>553</v>
      </c>
      <c r="AJ51" s="993"/>
      <c r="AK51" s="993"/>
      <c r="AL51" s="993"/>
      <c r="AM51" s="993" t="s">
        <v>527</v>
      </c>
      <c r="AN51" s="993"/>
      <c r="AO51" s="99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2"/>
      <c r="Z52" s="1003"/>
      <c r="AA52" s="1004"/>
      <c r="AB52" s="1008"/>
      <c r="AC52" s="1009"/>
      <c r="AD52" s="101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0"/>
      <c r="B55" s="641"/>
      <c r="C55" s="641"/>
      <c r="D55" s="641"/>
      <c r="E55" s="641"/>
      <c r="F55" s="642"/>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556</v>
      </c>
      <c r="AF58" s="993"/>
      <c r="AG58" s="993"/>
      <c r="AH58" s="993"/>
      <c r="AI58" s="993" t="s">
        <v>553</v>
      </c>
      <c r="AJ58" s="993"/>
      <c r="AK58" s="993"/>
      <c r="AL58" s="993"/>
      <c r="AM58" s="993" t="s">
        <v>527</v>
      </c>
      <c r="AN58" s="993"/>
      <c r="AO58" s="99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2"/>
      <c r="Z59" s="1003"/>
      <c r="AA59" s="1004"/>
      <c r="AB59" s="1008"/>
      <c r="AC59" s="1009"/>
      <c r="AD59" s="101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0"/>
      <c r="B62" s="641"/>
      <c r="C62" s="641"/>
      <c r="D62" s="641"/>
      <c r="E62" s="641"/>
      <c r="F62" s="642"/>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556</v>
      </c>
      <c r="AF65" s="993"/>
      <c r="AG65" s="993"/>
      <c r="AH65" s="993"/>
      <c r="AI65" s="993" t="s">
        <v>553</v>
      </c>
      <c r="AJ65" s="993"/>
      <c r="AK65" s="993"/>
      <c r="AL65" s="993"/>
      <c r="AM65" s="993" t="s">
        <v>527</v>
      </c>
      <c r="AN65" s="993"/>
      <c r="AO65" s="99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2"/>
      <c r="Z66" s="1003"/>
      <c r="AA66" s="1004"/>
      <c r="AB66" s="1008"/>
      <c r="AC66" s="1009"/>
      <c r="AD66" s="101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0"/>
      <c r="B69" s="641"/>
      <c r="C69" s="641"/>
      <c r="D69" s="641"/>
      <c r="E69" s="641"/>
      <c r="F69" s="642"/>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4" t="s">
        <v>505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3">
        <v>1</v>
      </c>
      <c r="B4" s="105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3">
        <v>2</v>
      </c>
      <c r="B5" s="105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3">
        <v>3</v>
      </c>
      <c r="B6" s="105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3">
        <v>4</v>
      </c>
      <c r="B7" s="105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3">
        <v>5</v>
      </c>
      <c r="B8" s="105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3">
        <v>6</v>
      </c>
      <c r="B9" s="105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3">
        <v>7</v>
      </c>
      <c r="B10" s="105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3">
        <v>8</v>
      </c>
      <c r="B11" s="105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3">
        <v>9</v>
      </c>
      <c r="B12" s="105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3">
        <v>10</v>
      </c>
      <c r="B13" s="105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3">
        <v>11</v>
      </c>
      <c r="B14" s="105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3">
        <v>12</v>
      </c>
      <c r="B15" s="105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3">
        <v>13</v>
      </c>
      <c r="B16" s="105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3">
        <v>14</v>
      </c>
      <c r="B17" s="105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3">
        <v>15</v>
      </c>
      <c r="B18" s="105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3">
        <v>16</v>
      </c>
      <c r="B19" s="105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3">
        <v>17</v>
      </c>
      <c r="B20" s="105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3">
        <v>18</v>
      </c>
      <c r="B21" s="105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3">
        <v>19</v>
      </c>
      <c r="B22" s="105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3">
        <v>20</v>
      </c>
      <c r="B23" s="105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3">
        <v>21</v>
      </c>
      <c r="B24" s="105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3">
        <v>22</v>
      </c>
      <c r="B25" s="105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3">
        <v>23</v>
      </c>
      <c r="B26" s="105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3">
        <v>24</v>
      </c>
      <c r="B27" s="105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3">
        <v>25</v>
      </c>
      <c r="B28" s="105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3">
        <v>26</v>
      </c>
      <c r="B29" s="105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3">
        <v>27</v>
      </c>
      <c r="B30" s="105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3">
        <v>28</v>
      </c>
      <c r="B31" s="105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3">
        <v>29</v>
      </c>
      <c r="B32" s="105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3">
        <v>30</v>
      </c>
      <c r="B33" s="105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3">
        <v>1</v>
      </c>
      <c r="B37" s="105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3">
        <v>2</v>
      </c>
      <c r="B38" s="105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3">
        <v>3</v>
      </c>
      <c r="B39" s="105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3">
        <v>4</v>
      </c>
      <c r="B40" s="105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3">
        <v>5</v>
      </c>
      <c r="B41" s="105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3">
        <v>6</v>
      </c>
      <c r="B42" s="105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3">
        <v>7</v>
      </c>
      <c r="B43" s="105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3">
        <v>8</v>
      </c>
      <c r="B44" s="105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3">
        <v>9</v>
      </c>
      <c r="B45" s="105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3">
        <v>10</v>
      </c>
      <c r="B46" s="105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3">
        <v>11</v>
      </c>
      <c r="B47" s="105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3">
        <v>12</v>
      </c>
      <c r="B48" s="105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3">
        <v>13</v>
      </c>
      <c r="B49" s="105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3">
        <v>14</v>
      </c>
      <c r="B50" s="105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3">
        <v>15</v>
      </c>
      <c r="B51" s="105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3">
        <v>16</v>
      </c>
      <c r="B52" s="105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3">
        <v>17</v>
      </c>
      <c r="B53" s="105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3">
        <v>18</v>
      </c>
      <c r="B54" s="105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3">
        <v>19</v>
      </c>
      <c r="B55" s="105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3">
        <v>20</v>
      </c>
      <c r="B56" s="105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3">
        <v>21</v>
      </c>
      <c r="B57" s="105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3">
        <v>22</v>
      </c>
      <c r="B58" s="105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3">
        <v>23</v>
      </c>
      <c r="B59" s="105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3">
        <v>24</v>
      </c>
      <c r="B60" s="105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3">
        <v>25</v>
      </c>
      <c r="B61" s="105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3">
        <v>26</v>
      </c>
      <c r="B62" s="105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3">
        <v>27</v>
      </c>
      <c r="B63" s="105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3">
        <v>28</v>
      </c>
      <c r="B64" s="105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3">
        <v>29</v>
      </c>
      <c r="B65" s="105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3">
        <v>30</v>
      </c>
      <c r="B66" s="105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3">
        <v>1</v>
      </c>
      <c r="B70" s="105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3">
        <v>2</v>
      </c>
      <c r="B71" s="105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3">
        <v>3</v>
      </c>
      <c r="B72" s="105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3">
        <v>4</v>
      </c>
      <c r="B73" s="105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3">
        <v>5</v>
      </c>
      <c r="B74" s="105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3">
        <v>6</v>
      </c>
      <c r="B75" s="105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3">
        <v>7</v>
      </c>
      <c r="B76" s="105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3">
        <v>8</v>
      </c>
      <c r="B77" s="105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3">
        <v>9</v>
      </c>
      <c r="B78" s="105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3">
        <v>10</v>
      </c>
      <c r="B79" s="105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3">
        <v>11</v>
      </c>
      <c r="B80" s="105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3">
        <v>12</v>
      </c>
      <c r="B81" s="105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3">
        <v>13</v>
      </c>
      <c r="B82" s="105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3">
        <v>14</v>
      </c>
      <c r="B83" s="105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3">
        <v>15</v>
      </c>
      <c r="B84" s="105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3">
        <v>16</v>
      </c>
      <c r="B85" s="105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3">
        <v>17</v>
      </c>
      <c r="B86" s="105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3">
        <v>18</v>
      </c>
      <c r="B87" s="105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3">
        <v>19</v>
      </c>
      <c r="B88" s="105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3">
        <v>20</v>
      </c>
      <c r="B89" s="105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3">
        <v>21</v>
      </c>
      <c r="B90" s="105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3">
        <v>22</v>
      </c>
      <c r="B91" s="105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3">
        <v>23</v>
      </c>
      <c r="B92" s="105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3">
        <v>24</v>
      </c>
      <c r="B93" s="105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3">
        <v>25</v>
      </c>
      <c r="B94" s="105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3">
        <v>26</v>
      </c>
      <c r="B95" s="105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3">
        <v>27</v>
      </c>
      <c r="B96" s="105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3">
        <v>28</v>
      </c>
      <c r="B97" s="105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3">
        <v>29</v>
      </c>
      <c r="B98" s="105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3">
        <v>30</v>
      </c>
      <c r="B99" s="105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2019-05-31T08:52:23Z</cp:lastPrinted>
  <dcterms:created xsi:type="dcterms:W3CDTF">2012-03-13T00:50:25Z</dcterms:created>
  <dcterms:modified xsi:type="dcterms:W3CDTF">2019-05-31T08:56:03Z</dcterms:modified>
</cp:coreProperties>
</file>