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13レビューシート（外部有識者点検対象）\障害部\0531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<sst xmlns="http://schemas.openxmlformats.org/spreadsheetml/2006/main" count="2855" uniqueCount="655">
  <si>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</si>
  <si>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</si>
  <si>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</si>
  <si>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</si>
  <si>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</si>
  <si>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</si>
  <si>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</si>
  <si>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</si>
  <si>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</si>
  <si>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</si>
  <si>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</si>
  <si>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</si>
  <si>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</si>
  <si>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</si>
  <si>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</si>
  <si>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</si>
  <si>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</si>
  <si>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</si>
  <si>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</si>
  <si>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</si>
  <si>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</si>
  <si>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</si>
  <si>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</si>
  <si>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</si>
  <si>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</si>
  <si>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</si>
  <si>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</si>
  <si>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</si>
  <si>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</si>
  <si>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</si>
  <si>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</si>
  <si>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</si>
  <si>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</si>
  <si>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</si>
  <si>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</si>
  <si>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</si>
  <si>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</si>
  <si>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</si>
  <si>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</si>
  <si>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</si>
  <si>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</si>
  <si>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</si>
  <si>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</si>
  <si>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</si>
  <si>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</si>
  <si>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</si>
  <si>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</si>
  <si>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</si>
  <si>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</si>
  <si>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</si>
  <si>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</si>
  <si>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</si>
  <si>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</si>
  <si>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</si>
  <si>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</si>
  <si>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</si>
  <si>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</si>
  <si>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</si>
  <si>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</si>
  <si>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</si>
  <si>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</si>
  <si>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</si>
  <si>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</si>
  <si>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</si>
  <si>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</si>
  <si>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</si>
  <si>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</si>
  <si>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</si>
  <si>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</si>
  <si>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</si>
  <si>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</si>
  <si>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</si>
  <si>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</si>
  <si>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</si>
  <si>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</si>
  <si>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</si>
  <si>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</si>
  <si>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</si>
  <si>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</si>
  <si>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</si>
  <si>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</si>
  <si>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</si>
  <si>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</si>
  <si>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</si>
  <si>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</si>
  <si>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</si>
  <si>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</si>
  <si>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</si>
  <si>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</si>
  <si>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</si>
  <si>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</si>
  <si>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</si>
  <si>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</si>
  <si>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</si>
  <si>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</si>
  <si>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</si>
  <si>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</si>
  <si>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</si>
  <si>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</si>
  <si>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</si>
  <si>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</si>
  <si>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</si>
  <si>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</si>
  <si>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</si>
  <si>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</si>
  <si>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</si>
  <si>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</si>
  <si>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</si>
  <si>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</si>
  <si>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</si>
  <si>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</si>
  <si>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</si>
  <si>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</si>
  <si>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</si>
  <si>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</si>
  <si>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</si>
  <si>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</si>
  <si>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</si>
  <si>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</si>
  <si>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</si>
  <si>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</si>
  <si>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</si>
  <si>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</si>
  <si>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</si>
  <si>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</si>
  <si>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</si>
  <si>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</si>
  <si>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</si>
  <si>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</si>
  <si>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</si>
  <si>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</si>
  <si>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</si>
  <si>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</si>
  <si>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</si>
  <si>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</si>
  <si>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</si>
  <si>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</si>
  <si>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</si>
  <si>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</si>
  <si>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</si>
  <si>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</si>
  <si>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</si>
  <si>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</si>
  <si>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</si>
  <si>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</si>
  <si>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</si>
  <si>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</si>
  <si>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</si>
  <si>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</si>
  <si>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</si>
  <si>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</si>
  <si>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</si>
  <si>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</si>
  <si>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</si>
  <si>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</si>
  <si>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</si>
  <si>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</si>
  <si>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</si>
  <si>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</si>
  <si>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</si>
  <si>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</si>
  <si>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</si>
  <si>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</si>
  <si>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</si>
  <si>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</si>
  <si>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</si>
  <si>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</si>
  <si>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</si>
  <si>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</si>
  <si>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</si>
  <si>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</si>
  <si>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</si>
  <si>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</si>
  <si>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</si>
  <si>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</si>
  <si>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</si>
  <si>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</si>
  <si>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</si>
  <si>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</si>
  <si>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</si>
  <si>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</si>
  <si>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</si>
  <si>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</si>
  <si>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</si>
  <si>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</si>
  <si>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</si>
  <si>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</si>
  <si>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</si>
  <si>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</si>
  <si>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</si>
  <si>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</si>
  <si>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</si>
  <si>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</si>
  <si>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</si>
  <si>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</si>
  <si>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</si>
  <si>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</si>
  <si>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</si>
  <si>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</si>
  <si>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</si>
  <si>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</si>
  <si>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</si>
  <si>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</si>
  <si>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</si>
  <si>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</si>
  <si>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</si>
  <si>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</si>
  <si>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</si>
  <si>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</si>
  <si>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</si>
  <si>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</si>
  <si>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</si>
  <si>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</si>
  <si>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</si>
  <si>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</si>
  <si>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</si>
  <si>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</si>
  <si>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</si>
  <si>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</si>
  <si>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</si>
  <si>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</si>
  <si>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</si>
  <si>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</si>
  <si>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</si>
  <si>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</si>
  <si>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</si>
  <si>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</si>
  <si>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</si>
  <si>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</si>
  <si>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</si>
  <si>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</si>
  <si>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</si>
  <si>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</si>
  <si>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</si>
  <si>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</si>
  <si>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</si>
  <si>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</si>
  <si>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</si>
  <si>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</si>
  <si>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</si>
  <si>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</si>
  <si>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</si>
  <si>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</si>
  <si>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</si>
  <si>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</si>
  <si>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</si>
  <si>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</si>
  <si>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</si>
  <si>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</si>
  <si>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</si>
  <si>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</si>
  <si>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</si>
  <si>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</si>
  <si>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</si>
  <si>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</si>
  <si>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</si>
  <si>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</si>
  <si>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</si>
  <si>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</si>
  <si>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</si>
  <si>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</si>
  <si>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</si>
  <si>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</si>
  <si>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</si>
  <si>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</si>
  <si>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</si>
  <si>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</si>
  <si>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</si>
  <si>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</si>
  <si>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</si>
  <si>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</si>
  <si>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</si>
  <si>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</si>
  <si>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</si>
  <si>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</si>
  <si>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</si>
  <si>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</si>
  <si>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</si>
  <si>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</si>
  <si>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</si>
  <si>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</si>
  <si>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</si>
  <si>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</si>
  <si>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</si>
  <si>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</si>
  <si>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</si>
  <si>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</si>
  <si>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</si>
  <si>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</si>
  <si>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</si>
  <si>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</si>
  <si>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</si>
  <si>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</si>
  <si>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</si>
  <si>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</si>
  <si>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</si>
  <si>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</si>
  <si>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</si>
  <si>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</si>
  <si>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</si>
  <si>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</si>
  <si>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</si>
  <si>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</si>
  <si>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</si>
  <si>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</si>
  <si>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</si>
  <si>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</si>
  <si>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</si>
  <si>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</si>
  <si>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</si>
  <si>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</si>
  <si>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</si>
  <si>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</si>
  <si>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</si>
  <si>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</si>
  <si>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</si>
  <si>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</si>
  <si>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</si>
  <si>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</si>
  <si>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</si>
  <si>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</si>
  <si>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</si>
  <si>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</si>
  <si>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</si>
  <si>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</si>
  <si>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</si>
  <si>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</si>
  <si>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</si>
  <si>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</si>
  <si>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</si>
  <si>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</si>
  <si>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</si>
  <si>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</si>
  <si>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</si>
  <si>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</si>
  <si>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</si>
  <si>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</si>
  <si>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</si>
  <si>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</si>
  <si>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</si>
  <si>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</si>
  <si>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</si>
  <si>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</si>
  <si>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</si>
  <si>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</si>
  <si>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</si>
  <si>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</si>
  <si>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</si>
  <si>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</si>
  <si>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</si>
  <si>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</si>
  <si>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</si>
  <si>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</si>
  <si>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</si>
  <si>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</si>
  <si>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</si>
  <si>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</si>
  <si>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</si>
  <si>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</si>
  <si>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</si>
  <si>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</si>
  <si>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</si>
  <si>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</si>
  <si>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</si>
  <si>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</si>
  <si>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</si>
  <si>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</si>
  <si>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</si>
  <si>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</si>
  <si>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</si>
  <si>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</si>
  <si>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</si>
  <si>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</si>
  <si>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</si>
  <si>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</si>
  <si>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</si>
  <si>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</si>
  <si>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</si>
  <si>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</si>
  <si>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</si>
  <si>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</si>
  <si>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</si>
  <si>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</si>
  <si>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</si>
  <si>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</si>
  <si>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</si>
  <si>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</si>
  <si>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</si>
  <si>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</si>
  <si>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</si>
  <si>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</si>
  <si>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</si>
  <si>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</si>
  <si>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</si>
  <si>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</si>
  <si>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</si>
  <si>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</si>
  <si>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</si>
  <si>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</si>
  <si>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</si>
  <si>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</si>
  <si>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</si>
  <si>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</si>
  <si>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</si>
  <si>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</si>
  <si>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</si>
  <si>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</si>
  <si>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</si>
  <si>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</si>
  <si>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</si>
  <si>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</si>
  <si>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</si>
  <si>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</si>
  <si>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</si>
  <si>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</si>
  <si>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</si>
  <si>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</si>
  <si>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</si>
  <si>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</si>
  <si>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</si>
  <si>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</si>
  <si>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</si>
  <si>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</si>
  <si>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</si>
  <si>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</si>
  <si>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</si>
  <si>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</si>
  <si>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</si>
  <si>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</si>
  <si>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</si>
  <si>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</si>
  <si>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</si>
  <si>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</si>
  <si>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</si>
  <si>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</si>
  <si>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</si>
  <si>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</si>
  <si>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</si>
  <si>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</si>
  <si>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</si>
  <si>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</si>
  <si>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</si>
  <si>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</si>
  <si>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</si>
  <si>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</si>
  <si>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</si>
  <si>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</si>
  <si>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</si>
  <si>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</si>
  <si>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</si>
  <si>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</si>
  <si>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</si>
  <si>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</si>
  <si>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</si>
  <si>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</si>
  <si>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</si>
  <si>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</si>
  <si>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</si>
  <si>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</si>
  <si>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</si>
  <si>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</si>
  <si>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</si>
  <si>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</si>
  <si>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</si>
  <si>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</si>
  <si>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</si>
  <si>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</si>
  <si>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</si>
  <si>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</si>
  <si>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</si>
  <si>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</si>
  <si>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</si>
  <si>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</si>
  <si>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</si>
  <si>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</si>
  <si>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</si>
  <si>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</si>
  <si>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</si>
  <si>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</si>
  <si>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</si>
  <si>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</si>
  <si>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</si>
  <si>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</si>
  <si>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</si>
  <si>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</si>
  <si>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</si>
  <si>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</si>
  <si>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</si>
  <si>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</si>
  <si>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</si>
  <si>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</si>
  <si>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</si>
  <si>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</si>
  <si>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</si>
  <si>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</si>
  <si>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</si>
  <si>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</si>
  <si>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</si>
  <si>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</si>
  <si>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</si>
  <si>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</si>
  <si>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</si>
  <si>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</si>
  <si>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</si>
  <si>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</si>
  <si>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</si>
  <si>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</si>
  <si>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</si>
  <si>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</si>
  <si>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</si>
  <si>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</si>
  <si>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</si>
  <si>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</si>
  <si>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</si>
  <si>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</si>
  <si>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</si>
  <si>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</si>
  <si>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</si>
  <si>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</si>
  <si>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</si>
  <si>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</si>
  <si>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</si>
  <si>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</si>
  <si>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</si>
  <si>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</si>
  <si>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</si>
  <si>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</si>
  <si>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</si>
  <si>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</si>
  <si>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</si>
  <si>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</si>
  <si>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</si>
  <si>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</si>
  <si>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</si>
  <si>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</si>
  <si>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</si>
  <si>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</si>
  <si>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</si>
  <si>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</si>
  <si>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</si>
  <si>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</si>
  <si>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</si>
  <si>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</si>
  <si>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</si>
  <si>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</si>
  <si>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</si>
  <si>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</si>
  <si>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</si>
  <si>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</si>
  <si>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</si>
  <si>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</si>
  <si>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</si>
  <si>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</si>
  <si>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</si>
  <si>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</si>
  <si>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</si>
  <si>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</si>
  <si>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</si>
  <si>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</si>
  <si>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</si>
  <si>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</si>
  <si>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</si>
  <si>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</si>
  <si>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</si>
  <si>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</si>
  <si>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</si>
  <si>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</si>
  <si>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</si>
  <si>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</si>
  <si>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中央障害者社会参加推進センター運営事業</t>
    <rPh sb="0" eb="2">
      <t>チュウオウ</t>
    </rPh>
    <rPh sb="2" eb="5">
      <t>ショウガイシャ</t>
    </rPh>
    <rPh sb="5" eb="7">
      <t>シャカイ</t>
    </rPh>
    <rPh sb="7" eb="9">
      <t>サンカ</t>
    </rPh>
    <rPh sb="9" eb="11">
      <t>スイシン</t>
    </rPh>
    <rPh sb="15" eb="17">
      <t>ウンエイ</t>
    </rPh>
    <rPh sb="17" eb="19">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</si>
  <si>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</si>
  <si>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企画課自立支援振興室</t>
    <rPh sb="0" eb="3">
      <t>キカクカ</t>
    </rPh>
    <rPh sb="3" eb="5">
      <t>ジリツ</t>
    </rPh>
    <rPh sb="5" eb="7">
      <t>シエン</t>
    </rPh>
    <rPh sb="7" eb="10">
      <t>シンコウシツ</t>
    </rPh>
    <phoneticPr fontId="5"/>
  </si>
  <si>
    <t>厚生労働省</t>
  </si>
  <si>
    <t>○</t>
  </si>
  <si>
    <t>-</t>
    <phoneticPr fontId="5"/>
  </si>
  <si>
    <t>・高度情報通信等福祉事業費補助金（中央障害者社会参加推進センター運営事業）の国庫補助について（平成18年6月14日厚生労働省発障0614002号）</t>
    <rPh sb="1" eb="3">
      <t>コウド</t>
    </rPh>
    <rPh sb="3" eb="5">
      <t>ジョウホウ</t>
    </rPh>
    <rPh sb="5" eb="8">
      <t>ツウシントウ</t>
    </rPh>
    <rPh sb="8" eb="10">
      <t>フクシ</t>
    </rPh>
    <rPh sb="10" eb="13">
      <t>ジギョウヒ</t>
    </rPh>
    <rPh sb="13" eb="16">
      <t>ホジョキン</t>
    </rPh>
    <rPh sb="17" eb="19">
      <t>チュウオウ</t>
    </rPh>
    <rPh sb="19" eb="22">
      <t>ショウガイシャ</t>
    </rPh>
    <rPh sb="22" eb="24">
      <t>シャカイ</t>
    </rPh>
    <rPh sb="24" eb="26">
      <t>サンカ</t>
    </rPh>
    <rPh sb="26" eb="28">
      <t>スイシン</t>
    </rPh>
    <rPh sb="32" eb="34">
      <t>ウンエイ</t>
    </rPh>
    <rPh sb="34" eb="36">
      <t>ジギョウ</t>
    </rPh>
    <rPh sb="38" eb="40">
      <t>コッコ</t>
    </rPh>
    <rPh sb="40" eb="42">
      <t>ホジョ</t>
    </rPh>
    <phoneticPr fontId="5"/>
  </si>
  <si>
    <t>都道府県障害者社会参加推進センターが行う社会参加推進事業が効果的かつ円滑に実施されるよう必要な助言指導を行うとともに必要な情報収集等を行うことにより、障害のある方の社会参加の推進を図ることを目的とする。</t>
    <rPh sb="0" eb="4">
      <t>トドウフケン</t>
    </rPh>
    <rPh sb="4" eb="7">
      <t>ショウガイシャ</t>
    </rPh>
    <rPh sb="7" eb="9">
      <t>シャカイ</t>
    </rPh>
    <rPh sb="9" eb="11">
      <t>サンカ</t>
    </rPh>
    <rPh sb="11" eb="13">
      <t>スイシン</t>
    </rPh>
    <rPh sb="18" eb="19">
      <t>オコナ</t>
    </rPh>
    <rPh sb="20" eb="22">
      <t>シャカイ</t>
    </rPh>
    <rPh sb="22" eb="24">
      <t>サンカ</t>
    </rPh>
    <rPh sb="24" eb="26">
      <t>スイシン</t>
    </rPh>
    <rPh sb="26" eb="28">
      <t>ジギョウ</t>
    </rPh>
    <rPh sb="29" eb="32">
      <t>コウカテキ</t>
    </rPh>
    <rPh sb="34" eb="36">
      <t>エンカツ</t>
    </rPh>
    <rPh sb="37" eb="39">
      <t>ジッシ</t>
    </rPh>
    <rPh sb="44" eb="46">
      <t>ヒツヨウ</t>
    </rPh>
    <rPh sb="47" eb="49">
      <t>ジョゲン</t>
    </rPh>
    <rPh sb="49" eb="51">
      <t>シドウ</t>
    </rPh>
    <rPh sb="52" eb="53">
      <t>オコナ</t>
    </rPh>
    <rPh sb="58" eb="60">
      <t>ヒツヨウ</t>
    </rPh>
    <rPh sb="61" eb="63">
      <t>ジョウホウ</t>
    </rPh>
    <rPh sb="63" eb="65">
      <t>シュウシュウ</t>
    </rPh>
    <rPh sb="65" eb="66">
      <t>トウ</t>
    </rPh>
    <rPh sb="67" eb="68">
      <t>オコナ</t>
    </rPh>
    <rPh sb="75" eb="77">
      <t>ショウガイ</t>
    </rPh>
    <rPh sb="80" eb="81">
      <t>カタ</t>
    </rPh>
    <rPh sb="82" eb="84">
      <t>シャカイ</t>
    </rPh>
    <rPh sb="84" eb="86">
      <t>サンカ</t>
    </rPh>
    <rPh sb="87" eb="89">
      <t>スイシン</t>
    </rPh>
    <rPh sb="90" eb="91">
      <t>ハカ</t>
    </rPh>
    <rPh sb="95" eb="97">
      <t>モクテキ</t>
    </rPh>
    <phoneticPr fontId="5"/>
  </si>
  <si>
    <t>(社福)日本身体障害者団体連合会が行う以下の事業に対して補助を行う（補助率10/10）。
・障害者相談員研修会の実施
・都道府県障害者社会参加推進センターの担当者を対象とした障害者110番事業中央研修の実施
・都道府県障害者社会参加推進センターが行う社会参加推進事業の効果的な実施のための連絡調整・指導・助言</t>
    <rPh sb="4" eb="6">
      <t>ニホン</t>
    </rPh>
    <rPh sb="6" eb="8">
      <t>シンタイ</t>
    </rPh>
    <rPh sb="8" eb="11">
      <t>ショウガイシャ</t>
    </rPh>
    <rPh sb="11" eb="13">
      <t>ダンタイ</t>
    </rPh>
    <rPh sb="13" eb="16">
      <t>レンゴウカイ</t>
    </rPh>
    <rPh sb="17" eb="18">
      <t>オコナ</t>
    </rPh>
    <rPh sb="19" eb="21">
      <t>イカ</t>
    </rPh>
    <rPh sb="22" eb="24">
      <t>ジギョウ</t>
    </rPh>
    <rPh sb="46" eb="49">
      <t>ショウガイシャ</t>
    </rPh>
    <rPh sb="49" eb="52">
      <t>ソウダンイン</t>
    </rPh>
    <rPh sb="52" eb="55">
      <t>ケンシュウカイ</t>
    </rPh>
    <rPh sb="56" eb="58">
      <t>ジッシ</t>
    </rPh>
    <rPh sb="78" eb="81">
      <t>タントウシャ</t>
    </rPh>
    <rPh sb="82" eb="84">
      <t>タイショウ</t>
    </rPh>
    <rPh sb="87" eb="90">
      <t>ショウガイシャ</t>
    </rPh>
    <rPh sb="93" eb="94">
      <t>バン</t>
    </rPh>
    <rPh sb="94" eb="96">
      <t>ジギョウ</t>
    </rPh>
    <rPh sb="96" eb="98">
      <t>チュウオウ</t>
    </rPh>
    <rPh sb="98" eb="100">
      <t>ケンシュウ</t>
    </rPh>
    <rPh sb="101" eb="103">
      <t>ジッシ</t>
    </rPh>
    <rPh sb="105" eb="109">
      <t>トドウフケン</t>
    </rPh>
    <rPh sb="109" eb="112">
      <t>ショウガイシャ</t>
    </rPh>
    <rPh sb="112" eb="114">
      <t>シャカイ</t>
    </rPh>
    <rPh sb="114" eb="116">
      <t>サンカ</t>
    </rPh>
    <rPh sb="116" eb="118">
      <t>スイシン</t>
    </rPh>
    <rPh sb="123" eb="124">
      <t>オコナ</t>
    </rPh>
    <rPh sb="125" eb="127">
      <t>シャカイ</t>
    </rPh>
    <rPh sb="127" eb="129">
      <t>サンカ</t>
    </rPh>
    <rPh sb="129" eb="131">
      <t>スイシン</t>
    </rPh>
    <rPh sb="131" eb="133">
      <t>ジギョウ</t>
    </rPh>
    <rPh sb="134" eb="137">
      <t>コウカテキ</t>
    </rPh>
    <rPh sb="138" eb="140">
      <t>ジッシ</t>
    </rPh>
    <rPh sb="144" eb="146">
      <t>レンラク</t>
    </rPh>
    <rPh sb="146" eb="148">
      <t>チョウセイ</t>
    </rPh>
    <rPh sb="149" eb="151">
      <t>シドウ</t>
    </rPh>
    <rPh sb="152" eb="154">
      <t>ジョゲン</t>
    </rPh>
    <phoneticPr fontId="5"/>
  </si>
  <si>
    <t>-</t>
    <phoneticPr fontId="5"/>
  </si>
  <si>
    <t>-</t>
    <phoneticPr fontId="5"/>
  </si>
  <si>
    <t>-</t>
    <phoneticPr fontId="5"/>
  </si>
  <si>
    <t>-</t>
    <phoneticPr fontId="5"/>
  </si>
  <si>
    <t>-</t>
    <phoneticPr fontId="5"/>
  </si>
  <si>
    <t>-</t>
    <phoneticPr fontId="5"/>
  </si>
  <si>
    <t>-</t>
    <phoneticPr fontId="5"/>
  </si>
  <si>
    <t>身体障害者福祉費補助金</t>
    <rPh sb="0" eb="2">
      <t>シンタイ</t>
    </rPh>
    <rPh sb="2" eb="5">
      <t>ショウガイシャ</t>
    </rPh>
    <rPh sb="5" eb="8">
      <t>フクシヒ</t>
    </rPh>
    <rPh sb="8" eb="11">
      <t>ホジョキン</t>
    </rPh>
    <phoneticPr fontId="5"/>
  </si>
  <si>
    <t>障害者相談員研修会の参加者数が目標値（定員）に達する</t>
    <rPh sb="0" eb="3">
      <t>ショウガイシャ</t>
    </rPh>
    <rPh sb="3" eb="6">
      <t>ソウダンイン</t>
    </rPh>
    <rPh sb="6" eb="9">
      <t>ケンシュウカイ</t>
    </rPh>
    <rPh sb="10" eb="13">
      <t>サンカシャ</t>
    </rPh>
    <rPh sb="13" eb="14">
      <t>スウ</t>
    </rPh>
    <rPh sb="15" eb="18">
      <t>モクヒョウチ</t>
    </rPh>
    <rPh sb="19" eb="21">
      <t>テイイン</t>
    </rPh>
    <rPh sb="23" eb="24">
      <t>タッ</t>
    </rPh>
    <phoneticPr fontId="5"/>
  </si>
  <si>
    <t>障害者相談員研修会の参加者数</t>
    <rPh sb="0" eb="3">
      <t>ショウガイシャ</t>
    </rPh>
    <rPh sb="3" eb="6">
      <t>ソウダンイン</t>
    </rPh>
    <rPh sb="6" eb="9">
      <t>ケンシュウカイ</t>
    </rPh>
    <rPh sb="10" eb="14">
      <t>サンカシャスウ</t>
    </rPh>
    <phoneticPr fontId="5"/>
  </si>
  <si>
    <t>人</t>
    <rPh sb="0" eb="1">
      <t>ニン</t>
    </rPh>
    <phoneticPr fontId="5"/>
  </si>
  <si>
    <t>高度情報通信等福祉事業費補助金（中央障害者社会参加推進センター運営事業）実績報告</t>
    <rPh sb="0" eb="2">
      <t>コウド</t>
    </rPh>
    <rPh sb="36" eb="38">
      <t>ジッセキ</t>
    </rPh>
    <rPh sb="38" eb="40">
      <t>ホウコク</t>
    </rPh>
    <phoneticPr fontId="5"/>
  </si>
  <si>
    <t>全都道府県障害者社会参加推進センターの職員が障害者110番事業中央研修に参加する</t>
    <rPh sb="0" eb="1">
      <t>ゼン</t>
    </rPh>
    <rPh sb="1" eb="5">
      <t>トドウフケン</t>
    </rPh>
    <rPh sb="5" eb="8">
      <t>ショウガイシャ</t>
    </rPh>
    <rPh sb="8" eb="10">
      <t>シャカイ</t>
    </rPh>
    <rPh sb="10" eb="12">
      <t>サンカ</t>
    </rPh>
    <rPh sb="12" eb="14">
      <t>スイシン</t>
    </rPh>
    <rPh sb="19" eb="21">
      <t>ショクイン</t>
    </rPh>
    <rPh sb="36" eb="38">
      <t>サンカ</t>
    </rPh>
    <phoneticPr fontId="5"/>
  </si>
  <si>
    <t>障害者110番事業中央研修参加数</t>
    <rPh sb="0" eb="3">
      <t>ショウガイシャ</t>
    </rPh>
    <rPh sb="6" eb="7">
      <t>バン</t>
    </rPh>
    <rPh sb="7" eb="9">
      <t>ジギョウ</t>
    </rPh>
    <rPh sb="9" eb="11">
      <t>チュウオウ</t>
    </rPh>
    <rPh sb="11" eb="13">
      <t>ケンシュウ</t>
    </rPh>
    <rPh sb="13" eb="16">
      <t>サンカスウ</t>
    </rPh>
    <phoneticPr fontId="5"/>
  </si>
  <si>
    <t>-</t>
    <phoneticPr fontId="5"/>
  </si>
  <si>
    <t>障害者相談員研修会の開催数</t>
    <rPh sb="0" eb="3">
      <t>ショウガイシャ</t>
    </rPh>
    <rPh sb="3" eb="6">
      <t>ソウダンイン</t>
    </rPh>
    <rPh sb="6" eb="9">
      <t>ケンシュウカイ</t>
    </rPh>
    <rPh sb="10" eb="13">
      <t>カイサイスウ</t>
    </rPh>
    <phoneticPr fontId="5"/>
  </si>
  <si>
    <t>障害者110番事業中央研修の開催数</t>
    <rPh sb="14" eb="17">
      <t>カイサイスウ</t>
    </rPh>
    <phoneticPr fontId="5"/>
  </si>
  <si>
    <t>回</t>
    <rPh sb="0" eb="1">
      <t>カイ</t>
    </rPh>
    <phoneticPr fontId="5"/>
  </si>
  <si>
    <t>-</t>
    <phoneticPr fontId="5"/>
  </si>
  <si>
    <t>X：障害者相談員研修事業実績額（円）
／
Y：障害者相談員研修会参加者数（人）　　　　　　　　　　</t>
    <rPh sb="2" eb="5">
      <t>ショウガイシャ</t>
    </rPh>
    <rPh sb="5" eb="8">
      <t>ソウダンイン</t>
    </rPh>
    <rPh sb="8" eb="10">
      <t>ケンシュウ</t>
    </rPh>
    <rPh sb="10" eb="12">
      <t>ジギョウ</t>
    </rPh>
    <rPh sb="12" eb="15">
      <t>ジッセキガク</t>
    </rPh>
    <rPh sb="16" eb="17">
      <t>エン</t>
    </rPh>
    <rPh sb="23" eb="26">
      <t>ショウガイシャ</t>
    </rPh>
    <rPh sb="26" eb="29">
      <t>ソウダンイン</t>
    </rPh>
    <rPh sb="29" eb="32">
      <t>ケンシュウカイ</t>
    </rPh>
    <rPh sb="32" eb="36">
      <t>サンカシャスウ</t>
    </rPh>
    <rPh sb="37" eb="38">
      <t>ニン</t>
    </rPh>
    <phoneticPr fontId="5"/>
  </si>
  <si>
    <t>X：障害者110番事業中央研修事業実績額（円）
／
Y：障害者110番事業中央研修会参加者数（人）　　　　　　　　　　</t>
    <rPh sb="2" eb="5">
      <t>ショウガイシャ</t>
    </rPh>
    <rPh sb="8" eb="9">
      <t>バン</t>
    </rPh>
    <rPh sb="9" eb="11">
      <t>ジギョウ</t>
    </rPh>
    <rPh sb="11" eb="13">
      <t>チュウオウ</t>
    </rPh>
    <rPh sb="13" eb="15">
      <t>ケンシュウ</t>
    </rPh>
    <rPh sb="15" eb="17">
      <t>ジギョウ</t>
    </rPh>
    <rPh sb="17" eb="20">
      <t>ジッセキガク</t>
    </rPh>
    <rPh sb="21" eb="22">
      <t>エン</t>
    </rPh>
    <rPh sb="28" eb="31">
      <t>ショウガイシャ</t>
    </rPh>
    <rPh sb="34" eb="35">
      <t>バン</t>
    </rPh>
    <rPh sb="35" eb="37">
      <t>ジギョウ</t>
    </rPh>
    <rPh sb="37" eb="39">
      <t>チュウオウ</t>
    </rPh>
    <rPh sb="39" eb="42">
      <t>ケンシュウカイ</t>
    </rPh>
    <rPh sb="42" eb="46">
      <t>サンカシャスウ</t>
    </rPh>
    <rPh sb="47" eb="48">
      <t>ニン</t>
    </rPh>
    <phoneticPr fontId="5"/>
  </si>
  <si>
    <t>円</t>
    <rPh sb="0" eb="1">
      <t>エン</t>
    </rPh>
    <phoneticPr fontId="5"/>
  </si>
  <si>
    <t>　　X / Y</t>
  </si>
  <si>
    <t>6,429,430
/1,662</t>
  </si>
  <si>
    <t>6,309,401
/1,818</t>
  </si>
  <si>
    <t>338,958
/47</t>
  </si>
  <si>
    <t>575,115
/49</t>
  </si>
  <si>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</si>
  <si>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</si>
  <si>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地域で活動する障害者相談員や障害者110番事業担当者の資質向上と都道府県障害者社会参加推進センターの連携強化を図ることにより、全国的な社会参加推進事業を推進し、障害のある方の自立と社会参加を支援するための体制整備に寄与する。</t>
    <rPh sb="3" eb="5">
      <t>カツドウ</t>
    </rPh>
    <rPh sb="7" eb="10">
      <t>ショウガイシャ</t>
    </rPh>
    <rPh sb="10" eb="13">
      <t>ソウダンイン</t>
    </rPh>
    <rPh sb="14" eb="17">
      <t>ショウガイシャ</t>
    </rPh>
    <rPh sb="67" eb="69">
      <t>シャカイ</t>
    </rPh>
    <rPh sb="69" eb="71">
      <t>サンカ</t>
    </rPh>
    <rPh sb="71" eb="73">
      <t>スイシン</t>
    </rPh>
    <rPh sb="73" eb="75">
      <t>ジギョウ</t>
    </rPh>
    <rPh sb="76" eb="78">
      <t>スイシン</t>
    </rPh>
    <rPh sb="85" eb="86">
      <t>カタ</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</si>
  <si>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rPh sb="28" eb="31">
      <t>ショウガイシャ</t>
    </rPh>
    <rPh sb="35" eb="37">
      <t>モクテキ</t>
    </rPh>
    <rPh sb="47" eb="48">
      <t>カカ</t>
    </rPh>
    <rPh sb="121" eb="123">
      <t>タッセイ</t>
    </rPh>
    <rPh sb="127" eb="129">
      <t>ヒツヨウ</t>
    </rPh>
    <rPh sb="130" eb="132">
      <t>ジギョウ</t>
    </rPh>
    <phoneticPr fontId="5"/>
  </si>
  <si>
    <t>都道府県障害者社会参加推進センターが行う社会参加推進事業が円滑に実施されるよう必要な連絡調整・助言・指導等を行う事業であり、全国の社会参加推進事業の効果的な実施のため国として実施すべき事業である。</t>
    <rPh sb="42" eb="44">
      <t>レンラク</t>
    </rPh>
    <rPh sb="44" eb="46">
      <t>チョウセイ</t>
    </rPh>
    <rPh sb="52" eb="53">
      <t>トウ</t>
    </rPh>
    <rPh sb="56" eb="58">
      <t>ジギョウ</t>
    </rPh>
    <rPh sb="62" eb="64">
      <t>ゼンコク</t>
    </rPh>
    <rPh sb="65" eb="67">
      <t>シャカイ</t>
    </rPh>
    <rPh sb="67" eb="69">
      <t>サンカ</t>
    </rPh>
    <rPh sb="69" eb="71">
      <t>スイシン</t>
    </rPh>
    <rPh sb="71" eb="73">
      <t>ジギョウ</t>
    </rPh>
    <rPh sb="74" eb="77">
      <t>コウカテキ</t>
    </rPh>
    <rPh sb="78" eb="80">
      <t>ジッシ</t>
    </rPh>
    <rPh sb="83" eb="84">
      <t>クニ</t>
    </rPh>
    <rPh sb="87" eb="89">
      <t>ジッシ</t>
    </rPh>
    <rPh sb="92" eb="94">
      <t>ジギョウ</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</si>
  <si>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rPh sb="28" eb="31">
      <t>ショウガイシャ</t>
    </rPh>
    <rPh sb="35" eb="37">
      <t>モクテキ</t>
    </rPh>
    <rPh sb="47" eb="48">
      <t>カカ</t>
    </rPh>
    <rPh sb="121" eb="123">
      <t>タッセイ</t>
    </rPh>
    <rPh sb="127" eb="129">
      <t>ヒツヨウ</t>
    </rPh>
    <rPh sb="131" eb="133">
      <t>テキセツ</t>
    </rPh>
    <rPh sb="134" eb="136">
      <t>ジギョウ</t>
    </rPh>
    <phoneticPr fontId="5"/>
  </si>
  <si>
    <t>実施主体は、事業を完遂するために必要な技術力や設備を備えた団体を選定しており、支出先の選定は妥当である。</t>
    <rPh sb="0" eb="2">
      <t>ジッシ</t>
    </rPh>
    <rPh sb="2" eb="4">
      <t>シュタイ</t>
    </rPh>
    <rPh sb="6" eb="8">
      <t>ジギョウ</t>
    </rPh>
    <rPh sb="9" eb="11">
      <t>カンツイ</t>
    </rPh>
    <rPh sb="16" eb="18">
      <t>ヒツヨウ</t>
    </rPh>
    <rPh sb="19" eb="22">
      <t>ギジュツリョク</t>
    </rPh>
    <rPh sb="23" eb="25">
      <t>セツビ</t>
    </rPh>
    <rPh sb="26" eb="27">
      <t>ソナ</t>
    </rPh>
    <rPh sb="29" eb="31">
      <t>ダンタイ</t>
    </rPh>
    <rPh sb="32" eb="34">
      <t>センテイ</t>
    </rPh>
    <phoneticPr fontId="5"/>
  </si>
  <si>
    <t>-</t>
  </si>
  <si>
    <t>事業実施に必要な額を精査し補助を行っており妥当である。</t>
    <rPh sb="0" eb="2">
      <t>ジギョウ</t>
    </rPh>
    <rPh sb="2" eb="4">
      <t>ジッシ</t>
    </rPh>
    <rPh sb="5" eb="7">
      <t>ヒツヨウ</t>
    </rPh>
    <rPh sb="8" eb="9">
      <t>ガク</t>
    </rPh>
    <rPh sb="10" eb="12">
      <t>セイサ</t>
    </rPh>
    <rPh sb="13" eb="15">
      <t>ホジョ</t>
    </rPh>
    <rPh sb="16" eb="17">
      <t>オコナ</t>
    </rPh>
    <rPh sb="21" eb="23">
      <t>ダトウ</t>
    </rPh>
    <phoneticPr fontId="5"/>
  </si>
  <si>
    <t>真に必要な費目のみを対象経費としており、実績報告において使途が事業目的に沿ったものであるか確認している。</t>
    <rPh sb="0" eb="1">
      <t>シン</t>
    </rPh>
    <rPh sb="2" eb="4">
      <t>ヒツヨウ</t>
    </rPh>
    <rPh sb="5" eb="7">
      <t>ヒモク</t>
    </rPh>
    <rPh sb="10" eb="12">
      <t>タイショウ</t>
    </rPh>
    <rPh sb="12" eb="14">
      <t>ケイヒ</t>
    </rPh>
    <rPh sb="20" eb="22">
      <t>ジッセキ</t>
    </rPh>
    <rPh sb="22" eb="24">
      <t>ホウコク</t>
    </rPh>
    <rPh sb="28" eb="30">
      <t>シト</t>
    </rPh>
    <rPh sb="31" eb="33">
      <t>ジギョウ</t>
    </rPh>
    <rPh sb="33" eb="35">
      <t>モクテキ</t>
    </rPh>
    <rPh sb="36" eb="37">
      <t>ソ</t>
    </rPh>
    <rPh sb="45" eb="47">
      <t>カクニン</t>
    </rPh>
    <phoneticPr fontId="5"/>
  </si>
  <si>
    <t>成果実績は成果目標に見合ったものとなっている。特に29年度の障害者相談員研修会の成果実績は目標値を大きく上回っており、平成30年度は目標値を上方修正している。</t>
    <rPh sb="0" eb="2">
      <t>セイカ</t>
    </rPh>
    <rPh sb="2" eb="4">
      <t>ジッセキ</t>
    </rPh>
    <rPh sb="5" eb="7">
      <t>セイカ</t>
    </rPh>
    <rPh sb="7" eb="9">
      <t>モクヒョウ</t>
    </rPh>
    <rPh sb="10" eb="12">
      <t>ミア</t>
    </rPh>
    <rPh sb="23" eb="24">
      <t>トク</t>
    </rPh>
    <rPh sb="27" eb="29">
      <t>ネンド</t>
    </rPh>
    <rPh sb="30" eb="33">
      <t>ショウガイシャ</t>
    </rPh>
    <rPh sb="33" eb="36">
      <t>ソウダンイン</t>
    </rPh>
    <rPh sb="36" eb="39">
      <t>ケンシュウカイ</t>
    </rPh>
    <rPh sb="40" eb="42">
      <t>セイカ</t>
    </rPh>
    <rPh sb="42" eb="44">
      <t>ジッセキ</t>
    </rPh>
    <rPh sb="45" eb="48">
      <t>モクヒョウチ</t>
    </rPh>
    <rPh sb="49" eb="50">
      <t>オオ</t>
    </rPh>
    <rPh sb="52" eb="54">
      <t>ウワマワ</t>
    </rPh>
    <rPh sb="59" eb="61">
      <t>ヘイセイ</t>
    </rPh>
    <rPh sb="63" eb="65">
      <t>ネンド</t>
    </rPh>
    <rPh sb="66" eb="69">
      <t>モクヒョウチ</t>
    </rPh>
    <rPh sb="70" eb="72">
      <t>ジョウホウ</t>
    </rPh>
    <rPh sb="72" eb="74">
      <t>シュウセイ</t>
    </rPh>
    <phoneticPr fontId="5"/>
  </si>
  <si>
    <t>ブロック研修・中央研修として、全国の社会参加支援推進事業担当者の資質向上を行う事業であり、効果的に事業が実施されている。</t>
    <rPh sb="4" eb="6">
      <t>ケンシュウ</t>
    </rPh>
    <rPh sb="7" eb="9">
      <t>チュウオウ</t>
    </rPh>
    <rPh sb="9" eb="11">
      <t>ケンシュウ</t>
    </rPh>
    <rPh sb="15" eb="17">
      <t>ゼンコク</t>
    </rPh>
    <rPh sb="18" eb="20">
      <t>シャカイ</t>
    </rPh>
    <rPh sb="20" eb="22">
      <t>サンカ</t>
    </rPh>
    <rPh sb="22" eb="24">
      <t>シエン</t>
    </rPh>
    <rPh sb="24" eb="26">
      <t>スイシン</t>
    </rPh>
    <rPh sb="26" eb="28">
      <t>ジギョウ</t>
    </rPh>
    <rPh sb="28" eb="31">
      <t>タントウシャ</t>
    </rPh>
    <rPh sb="32" eb="34">
      <t>シシツ</t>
    </rPh>
    <rPh sb="34" eb="36">
      <t>コウジョウ</t>
    </rPh>
    <rPh sb="37" eb="38">
      <t>オコナ</t>
    </rPh>
    <rPh sb="39" eb="41">
      <t>ジギョウ</t>
    </rPh>
    <rPh sb="45" eb="48">
      <t>コウカテキ</t>
    </rPh>
    <rPh sb="49" eb="51">
      <t>ジギョウ</t>
    </rPh>
    <rPh sb="52" eb="54">
      <t>ジッシ</t>
    </rPh>
    <phoneticPr fontId="5"/>
  </si>
  <si>
    <t>活動実績は当初見込みに見合っている。</t>
    <rPh sb="0" eb="2">
      <t>カツドウ</t>
    </rPh>
    <rPh sb="2" eb="4">
      <t>ジッセキ</t>
    </rPh>
    <rPh sb="5" eb="7">
      <t>トウショ</t>
    </rPh>
    <rPh sb="7" eb="9">
      <t>ミコ</t>
    </rPh>
    <rPh sb="11" eb="13">
      <t>ミア</t>
    </rPh>
    <phoneticPr fontId="5"/>
  </si>
  <si>
    <t>-</t>
    <phoneticPr fontId="5"/>
  </si>
  <si>
    <t>無</t>
  </si>
  <si>
    <t>‐</t>
  </si>
  <si>
    <t>全国で行われる社会参加推進事業の効果的実施のため国として取り組むべき事業であり、障害者相談員研修会については、平成29年度に参加者数が目標値を大きく上回り、平成30年度に目標値を1.2倍に見直すなどニーズの高い事業であることから、国として継続的に実施すべき事業である。</t>
    <rPh sb="0" eb="2">
      <t>ゼンコク</t>
    </rPh>
    <rPh sb="3" eb="4">
      <t>オコナ</t>
    </rPh>
    <rPh sb="7" eb="9">
      <t>シャカイ</t>
    </rPh>
    <rPh sb="9" eb="11">
      <t>サンカ</t>
    </rPh>
    <rPh sb="11" eb="13">
      <t>スイシン</t>
    </rPh>
    <rPh sb="13" eb="15">
      <t>ジギョウ</t>
    </rPh>
    <rPh sb="16" eb="19">
      <t>コウカテキ</t>
    </rPh>
    <rPh sb="19" eb="21">
      <t>ジッシ</t>
    </rPh>
    <rPh sb="24" eb="25">
      <t>クニ</t>
    </rPh>
    <rPh sb="28" eb="29">
      <t>ト</t>
    </rPh>
    <rPh sb="30" eb="31">
      <t>ク</t>
    </rPh>
    <rPh sb="34" eb="36">
      <t>ジギョウ</t>
    </rPh>
    <rPh sb="40" eb="43">
      <t>ショウガイシャ</t>
    </rPh>
    <rPh sb="43" eb="46">
      <t>ソウダンイン</t>
    </rPh>
    <rPh sb="46" eb="49">
      <t>ケンシュウカイ</t>
    </rPh>
    <rPh sb="55" eb="57">
      <t>ヘイセイ</t>
    </rPh>
    <rPh sb="59" eb="61">
      <t>ネンド</t>
    </rPh>
    <rPh sb="62" eb="65">
      <t>サンカシャ</t>
    </rPh>
    <rPh sb="65" eb="66">
      <t>スウ</t>
    </rPh>
    <rPh sb="67" eb="69">
      <t>モクヒョウ</t>
    </rPh>
    <rPh sb="69" eb="70">
      <t>アタイ</t>
    </rPh>
    <rPh sb="71" eb="72">
      <t>オオ</t>
    </rPh>
    <rPh sb="74" eb="76">
      <t>ウワマワ</t>
    </rPh>
    <rPh sb="78" eb="80">
      <t>ヘイセイ</t>
    </rPh>
    <rPh sb="82" eb="84">
      <t>ネンド</t>
    </rPh>
    <rPh sb="85" eb="88">
      <t>モクヒョウチ</t>
    </rPh>
    <rPh sb="92" eb="93">
      <t>バイ</t>
    </rPh>
    <rPh sb="94" eb="96">
      <t>ミナオ</t>
    </rPh>
    <rPh sb="103" eb="104">
      <t>タカ</t>
    </rPh>
    <rPh sb="105" eb="107">
      <t>ジギョウ</t>
    </rPh>
    <rPh sb="115" eb="116">
      <t>クニ</t>
    </rPh>
    <rPh sb="119" eb="122">
      <t>ケイゾクテキ</t>
    </rPh>
    <rPh sb="123" eb="125">
      <t>ジッシ</t>
    </rPh>
    <rPh sb="128" eb="130">
      <t>ジギョウ</t>
    </rPh>
    <phoneticPr fontId="5"/>
  </si>
  <si>
    <t>地域における社会参加支援のための体制が継続的に整備されるよう、引き続き事業内容やコストを精査するなど、有効性・効率性の高い事業が実施できるよう概算要求に向けて検討を行う。</t>
    <rPh sb="6" eb="8">
      <t>シャカイ</t>
    </rPh>
    <rPh sb="8" eb="10">
      <t>サンカ</t>
    </rPh>
    <rPh sb="10" eb="12">
      <t>シエン</t>
    </rPh>
    <rPh sb="16" eb="18">
      <t>タイセイ</t>
    </rPh>
    <rPh sb="51" eb="54">
      <t>ユウコウセイ</t>
    </rPh>
    <phoneticPr fontId="5"/>
  </si>
  <si>
    <t>507</t>
  </si>
  <si>
    <t>760</t>
  </si>
  <si>
    <t>460</t>
  </si>
  <si>
    <t>776</t>
  </si>
  <si>
    <t>403</t>
  </si>
  <si>
    <t>743</t>
  </si>
  <si>
    <t>762</t>
  </si>
  <si>
    <t>人件費</t>
    <rPh sb="0" eb="3">
      <t>ジンケンヒ</t>
    </rPh>
    <phoneticPr fontId="5"/>
  </si>
  <si>
    <t>借料及び損料</t>
    <rPh sb="0" eb="2">
      <t>シャクリョウ</t>
    </rPh>
    <rPh sb="2" eb="3">
      <t>オヨ</t>
    </rPh>
    <rPh sb="4" eb="5">
      <t>ソン</t>
    </rPh>
    <phoneticPr fontId="5"/>
  </si>
  <si>
    <t>印刷製本費</t>
    <rPh sb="0" eb="2">
      <t>インサツ</t>
    </rPh>
    <rPh sb="2" eb="4">
      <t>セイホン</t>
    </rPh>
    <rPh sb="4" eb="5">
      <t>ヒ</t>
    </rPh>
    <phoneticPr fontId="5"/>
  </si>
  <si>
    <t>中央障害者社会参加推進センター職員</t>
    <rPh sb="0" eb="2">
      <t>チュウオウ</t>
    </rPh>
    <rPh sb="2" eb="5">
      <t>ショウガイシャ</t>
    </rPh>
    <rPh sb="5" eb="7">
      <t>シャカイ</t>
    </rPh>
    <rPh sb="7" eb="9">
      <t>サンカ</t>
    </rPh>
    <rPh sb="9" eb="11">
      <t>スイシン</t>
    </rPh>
    <rPh sb="15" eb="17">
      <t>ショクイン</t>
    </rPh>
    <phoneticPr fontId="5"/>
  </si>
  <si>
    <t>研修会会場賃借料等</t>
    <rPh sb="0" eb="3">
      <t>ケンシュウカイ</t>
    </rPh>
    <rPh sb="3" eb="5">
      <t>カイジョウ</t>
    </rPh>
    <rPh sb="5" eb="8">
      <t>チンシャクリョウ</t>
    </rPh>
    <rPh sb="8" eb="9">
      <t>トウ</t>
    </rPh>
    <phoneticPr fontId="5"/>
  </si>
  <si>
    <t>研修会資料等</t>
    <rPh sb="0" eb="3">
      <t>ケンシュウカイ</t>
    </rPh>
    <rPh sb="3" eb="5">
      <t>シリョウ</t>
    </rPh>
    <rPh sb="5" eb="6">
      <t>トウ</t>
    </rPh>
    <phoneticPr fontId="5"/>
  </si>
  <si>
    <t>旅費、諸謝金、通信運搬費、雑役務費等</t>
    <rPh sb="0" eb="2">
      <t>リョヒ</t>
    </rPh>
    <rPh sb="3" eb="4">
      <t>ショ</t>
    </rPh>
    <rPh sb="4" eb="6">
      <t>シャキン</t>
    </rPh>
    <rPh sb="7" eb="9">
      <t>ツウシン</t>
    </rPh>
    <rPh sb="9" eb="12">
      <t>ウンパンヒ</t>
    </rPh>
    <rPh sb="13" eb="14">
      <t>ザツ</t>
    </rPh>
    <rPh sb="14" eb="16">
      <t>エキム</t>
    </rPh>
    <rPh sb="17" eb="18">
      <t>トウ</t>
    </rPh>
    <phoneticPr fontId="5"/>
  </si>
  <si>
    <t>都道府県社会参加推進センター職員等に対する研修・同センターへの指導･助言等</t>
  </si>
  <si>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</si>
  <si>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</si>
  <si>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</si>
  <si>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</si>
  <si>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</si>
  <si>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</si>
  <si>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</si>
  <si>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</si>
  <si>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</si>
  <si>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</si>
  <si>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(社福)日本障害者団体連合会</t>
    <phoneticPr fontId="5"/>
  </si>
  <si>
    <t>A.(社福)日本障害者団体連合会</t>
    <phoneticPr fontId="5"/>
  </si>
  <si>
    <t>金原　辰夫</t>
    <rPh sb="0" eb="1">
      <t>カネ</t>
    </rPh>
    <rPh sb="1" eb="2">
      <t>ハラ</t>
    </rPh>
    <rPh sb="3" eb="5">
      <t>タツオ</t>
    </rPh>
    <phoneticPr fontId="5"/>
  </si>
  <si>
    <t>5,664,907/1,861</t>
    <phoneticPr fontId="5"/>
  </si>
  <si>
    <t>701,369/45</t>
    <phoneticPr fontId="5"/>
  </si>
  <si>
    <t>5,575,970/1,800</t>
    <phoneticPr fontId="5"/>
  </si>
  <si>
    <t>690,358/47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</si>
</sst>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68046</xdr:colOff>
      <xdr:row>740</xdr:row>
      <xdr:rowOff>40821</xdr:rowOff>
    </xdr:from>
    <xdr:to>
      <xdr:col>30</xdr:col>
      <xdr:colOff>203004</xdr:colOff>
      <xdr:row>742</xdr:row>
      <xdr:rowOff>54431</xdr:rowOff>
    </xdr:to>
    <xdr:sp macro="" textlink="">
      <xdr:nvSpPr>
        <xdr:cNvPr id="3" name="正方形/長方形 2"/>
        <xdr:cNvSpPr/>
      </xdr:nvSpPr>
      <xdr:spPr>
        <a:xfrm>
          <a:off x="3268446" y="42950946"/>
          <a:ext cx="2935308" cy="7184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18</a:t>
          </a:r>
          <a:r>
            <a:rPr kumimoji="1" lang="ja-JP" altLang="en-US" sz="1400">
              <a:latin typeface="+mj-ea"/>
              <a:ea typeface="+mj-ea"/>
            </a:rPr>
            <a:t>百万円</a:t>
          </a:r>
        </a:p>
      </xdr:txBody>
    </xdr:sp>
    <xdr:clientData/>
  </xdr:twoCellAnchor>
  <xdr:twoCellAnchor>
    <xdr:from>
      <xdr:col>23</xdr:col>
      <xdr:colOff>136082</xdr:colOff>
      <xdr:row>742</xdr:row>
      <xdr:rowOff>108860</xdr:rowOff>
    </xdr:from>
    <xdr:to>
      <xdr:col>23</xdr:col>
      <xdr:colOff>136083</xdr:colOff>
      <xdr:row>743</xdr:row>
      <xdr:rowOff>190502</xdr:rowOff>
    </xdr:to>
    <xdr:cxnSp macro="">
      <xdr:nvCxnSpPr>
        <xdr:cNvPr id="4" name="直線矢印コネクタ 3"/>
        <xdr:cNvCxnSpPr/>
      </xdr:nvCxnSpPr>
      <xdr:spPr>
        <a:xfrm flipH="1">
          <a:off x="4736657" y="43723835"/>
          <a:ext cx="1" cy="434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81653</xdr:colOff>
      <xdr:row>743</xdr:row>
      <xdr:rowOff>285751</xdr:rowOff>
    </xdr:from>
    <xdr:to>
      <xdr:col>31</xdr:col>
      <xdr:colOff>12504</xdr:colOff>
      <xdr:row>745</xdr:row>
      <xdr:rowOff>326570</xdr:rowOff>
    </xdr:to>
    <xdr:sp macro="" textlink="">
      <xdr:nvSpPr>
        <xdr:cNvPr id="5" name="正方形/長方形 4"/>
        <xdr:cNvSpPr/>
      </xdr:nvSpPr>
      <xdr:spPr>
        <a:xfrm>
          <a:off x="3282053" y="44253151"/>
          <a:ext cx="2931226" cy="7456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300">
              <a:latin typeface="+mj-ea"/>
              <a:ea typeface="+mj-ea"/>
            </a:rPr>
            <a:t>A.(</a:t>
          </a:r>
          <a:r>
            <a:rPr kumimoji="1" lang="ja-JP" altLang="en-US" sz="1300">
              <a:latin typeface="+mj-ea"/>
              <a:ea typeface="+mj-ea"/>
            </a:rPr>
            <a:t>社福</a:t>
          </a:r>
          <a:r>
            <a:rPr kumimoji="1" lang="en-US" altLang="ja-JP" sz="1300">
              <a:latin typeface="+mj-ea"/>
              <a:ea typeface="+mj-ea"/>
            </a:rPr>
            <a:t>)</a:t>
          </a:r>
          <a:r>
            <a:rPr kumimoji="1" lang="ja-JP" altLang="en-US" sz="1300">
              <a:latin typeface="+mj-ea"/>
              <a:ea typeface="+mj-ea"/>
            </a:rPr>
            <a:t>日本障害者団体連合会</a:t>
          </a:r>
          <a:endParaRPr kumimoji="1" lang="en-US" altLang="ja-JP" sz="1300">
            <a:latin typeface="+mj-ea"/>
            <a:ea typeface="+mj-ea"/>
          </a:endParaRPr>
        </a:p>
        <a:p>
          <a:pPr algn="ctr"/>
          <a:r>
            <a:rPr kumimoji="1" lang="en-US" altLang="ja-JP" sz="1400">
              <a:latin typeface="+mj-ea"/>
              <a:ea typeface="+mj-ea"/>
            </a:rPr>
            <a:t>18</a:t>
          </a:r>
          <a:r>
            <a:rPr kumimoji="1" lang="ja-JP" altLang="en-US" sz="1400">
              <a:latin typeface="+mj-ea"/>
              <a:ea typeface="+mj-ea"/>
            </a:rPr>
            <a:t>百万円</a:t>
          </a:r>
        </a:p>
      </xdr:txBody>
    </xdr:sp>
    <xdr:clientData/>
  </xdr:twoCellAnchor>
  <xdr:twoCellAnchor>
    <xdr:from>
      <xdr:col>24</xdr:col>
      <xdr:colOff>27226</xdr:colOff>
      <xdr:row>743</xdr:row>
      <xdr:rowOff>27216</xdr:rowOff>
    </xdr:from>
    <xdr:to>
      <xdr:col>31</xdr:col>
      <xdr:colOff>27226</xdr:colOff>
      <xdr:row>743</xdr:row>
      <xdr:rowOff>190502</xdr:rowOff>
    </xdr:to>
    <xdr:sp macro="" textlink="">
      <xdr:nvSpPr>
        <xdr:cNvPr id="6" name="テキスト ボックス 5"/>
        <xdr:cNvSpPr txBox="1"/>
      </xdr:nvSpPr>
      <xdr:spPr>
        <a:xfrm>
          <a:off x="4827826" y="43994616"/>
          <a:ext cx="1400175" cy="1632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136083</xdr:colOff>
      <xdr:row>744</xdr:row>
      <xdr:rowOff>190497</xdr:rowOff>
    </xdr:from>
    <xdr:to>
      <xdr:col>48</xdr:col>
      <xdr:colOff>13608</xdr:colOff>
      <xdr:row>746</xdr:row>
      <xdr:rowOff>84841</xdr:rowOff>
    </xdr:to>
    <xdr:sp macro="" textlink="">
      <xdr:nvSpPr>
        <xdr:cNvPr id="7" name="テキスト ボックス 6"/>
        <xdr:cNvSpPr txBox="1"/>
      </xdr:nvSpPr>
      <xdr:spPr>
        <a:xfrm>
          <a:off x="6136833" y="44510322"/>
          <a:ext cx="3477975" cy="599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都道府県社会参加推進センター職員等に</a:t>
          </a:r>
          <a:endParaRPr kumimoji="1" lang="en-US" altLang="ja-JP" sz="1100"/>
        </a:p>
        <a:p>
          <a:pPr algn="ctr"/>
          <a:r>
            <a:rPr kumimoji="1" lang="ja-JP" altLang="en-US" sz="1100"/>
            <a:t>対する研修・同センターへの指導･助言等</a:t>
          </a:r>
        </a:p>
      </xdr:txBody>
    </xdr:sp>
    <xdr:clientData/>
  </xdr:twoCellAnchor>
  <xdr:twoCellAnchor>
    <xdr:from>
      <xdr:col>31</xdr:col>
      <xdr:colOff>154386</xdr:colOff>
      <xdr:row>744</xdr:row>
      <xdr:rowOff>240125</xdr:rowOff>
    </xdr:from>
    <xdr:to>
      <xdr:col>46</xdr:col>
      <xdr:colOff>151496</xdr:colOff>
      <xdr:row>745</xdr:row>
      <xdr:rowOff>278542</xdr:rowOff>
    </xdr:to>
    <xdr:sp macro="" textlink="">
      <xdr:nvSpPr>
        <xdr:cNvPr id="8" name="大かっこ 7"/>
        <xdr:cNvSpPr/>
      </xdr:nvSpPr>
      <xdr:spPr>
        <a:xfrm>
          <a:off x="6355161" y="44559950"/>
          <a:ext cx="2997485" cy="3908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108861</xdr:colOff>
      <xdr:row>740</xdr:row>
      <xdr:rowOff>312961</xdr:rowOff>
    </xdr:from>
    <xdr:to>
      <xdr:col>47</xdr:col>
      <xdr:colOff>190493</xdr:colOff>
      <xdr:row>742</xdr:row>
      <xdr:rowOff>207305</xdr:rowOff>
    </xdr:to>
    <xdr:sp macro="" textlink="">
      <xdr:nvSpPr>
        <xdr:cNvPr id="9" name="テキスト ボックス 8"/>
        <xdr:cNvSpPr txBox="1"/>
      </xdr:nvSpPr>
      <xdr:spPr>
        <a:xfrm>
          <a:off x="6109611" y="43223086"/>
          <a:ext cx="3482057" cy="599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中央障害者社会参加推進センター</a:t>
          </a:r>
          <a:endParaRPr kumimoji="1" lang="en-US" altLang="ja-JP" sz="1100"/>
        </a:p>
        <a:p>
          <a:pPr algn="ctr"/>
          <a:r>
            <a:rPr kumimoji="1" lang="ja-JP" altLang="en-US" sz="1100"/>
            <a:t>の運営を補助</a:t>
          </a:r>
        </a:p>
      </xdr:txBody>
    </xdr:sp>
    <xdr:clientData/>
  </xdr:twoCellAnchor>
  <xdr:twoCellAnchor>
    <xdr:from>
      <xdr:col>31</xdr:col>
      <xdr:colOff>127164</xdr:colOff>
      <xdr:row>741</xdr:row>
      <xdr:rowOff>8803</xdr:rowOff>
    </xdr:from>
    <xdr:to>
      <xdr:col>46</xdr:col>
      <xdr:colOff>124274</xdr:colOff>
      <xdr:row>742</xdr:row>
      <xdr:rowOff>47221</xdr:rowOff>
    </xdr:to>
    <xdr:sp macro="" textlink="">
      <xdr:nvSpPr>
        <xdr:cNvPr id="10" name="大かっこ 9"/>
        <xdr:cNvSpPr/>
      </xdr:nvSpPr>
      <xdr:spPr>
        <a:xfrm>
          <a:off x="6327939" y="43271353"/>
          <a:ext cx="2997485" cy="390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Normal="75" zoomScaleSheetLayoutView="100" zoomScalePageLayoutView="85" workbookViewId="0">
      <selection activeCell="P834" sqref="P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165</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571</v>
      </c>
      <c r="AF5" s="716"/>
      <c r="AG5" s="716"/>
      <c r="AH5" s="716"/>
      <c r="AI5" s="716"/>
      <c r="AJ5" s="716"/>
      <c r="AK5" s="716"/>
      <c r="AL5" s="716"/>
      <c r="AM5" s="716"/>
      <c r="AN5" s="716"/>
      <c r="AO5" s="716"/>
      <c r="AP5" s="717"/>
      <c r="AQ5" s="718" t="s">
        <v>650</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574</v>
      </c>
      <c r="H7" s="829"/>
      <c r="I7" s="829"/>
      <c r="J7" s="829"/>
      <c r="K7" s="829"/>
      <c r="L7" s="829"/>
      <c r="M7" s="829"/>
      <c r="N7" s="829"/>
      <c r="O7" s="829"/>
      <c r="P7" s="829"/>
      <c r="Q7" s="829"/>
      <c r="R7" s="829"/>
      <c r="S7" s="829"/>
      <c r="T7" s="829"/>
      <c r="U7" s="829"/>
      <c r="V7" s="829"/>
      <c r="W7" s="829"/>
      <c r="X7" s="830"/>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378</v>
      </c>
      <c r="B8" s="826"/>
      <c r="C8" s="826"/>
      <c r="D8" s="826"/>
      <c r="E8" s="826"/>
      <c r="F8" s="827"/>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1" t="s">
        <v>577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1" t="s">
        <v>7</v>
      </c>
      <c r="J13" s="632"/>
      <c r="K13" s="632"/>
      <c r="L13" s="632"/>
      <c r="M13" s="632"/>
      <c r="N13" s="632"/>
      <c r="O13" s="633"/>
      <c r="P13" s="108">
        <v>20</v>
      </c>
      <c r="Q13" s="109"/>
      <c r="R13" s="109"/>
      <c r="S13" s="109"/>
      <c r="T13" s="109"/>
      <c r="U13" s="109"/>
      <c r="V13" s="110"/>
      <c r="W13" s="108">
        <v>18</v>
      </c>
      <c r="X13" s="109"/>
      <c r="Y13" s="109"/>
      <c r="Z13" s="109"/>
      <c r="AA13" s="109"/>
      <c r="AB13" s="109"/>
      <c r="AC13" s="110"/>
      <c r="AD13" s="108">
        <v>18</v>
      </c>
      <c r="AE13" s="109"/>
      <c r="AF13" s="109"/>
      <c r="AG13" s="109"/>
      <c r="AH13" s="109"/>
      <c r="AI13" s="109"/>
      <c r="AJ13" s="110"/>
      <c r="AK13" s="108">
        <v>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5"/>
      <c r="K14" s="625"/>
      <c r="L14" s="625"/>
      <c r="M14" s="625"/>
      <c r="N14" s="625"/>
      <c r="O14" s="626"/>
      <c r="P14" s="108" t="s">
        <v>578</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583</v>
      </c>
      <c r="AL15" s="109"/>
      <c r="AM15" s="109"/>
      <c r="AN15" s="109"/>
      <c r="AO15" s="109"/>
      <c r="AP15" s="109"/>
      <c r="AQ15" s="110"/>
      <c r="AR15" s="108"/>
      <c r="AS15" s="109"/>
      <c r="AT15" s="109"/>
      <c r="AU15" s="109"/>
      <c r="AV15" s="109"/>
      <c r="AW15" s="109"/>
      <c r="AX15" s="624"/>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584</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5" t="s">
        <v>50</v>
      </c>
      <c r="J17" s="625"/>
      <c r="K17" s="625"/>
      <c r="L17" s="625"/>
      <c r="M17" s="625"/>
      <c r="N17" s="625"/>
      <c r="O17" s="626"/>
      <c r="P17" s="108" t="s">
        <v>580</v>
      </c>
      <c r="Q17" s="109"/>
      <c r="R17" s="109"/>
      <c r="S17" s="109"/>
      <c r="T17" s="109"/>
      <c r="U17" s="109"/>
      <c r="V17" s="110"/>
      <c r="W17" s="108" t="s">
        <v>581</v>
      </c>
      <c r="X17" s="109"/>
      <c r="Y17" s="109"/>
      <c r="Z17" s="109"/>
      <c r="AA17" s="109"/>
      <c r="AB17" s="109"/>
      <c r="AC17" s="110"/>
      <c r="AD17" s="108" t="s">
        <v>582</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20</v>
      </c>
      <c r="Q18" s="115"/>
      <c r="R18" s="115"/>
      <c r="S18" s="115"/>
      <c r="T18" s="115"/>
      <c r="U18" s="115"/>
      <c r="V18" s="116"/>
      <c r="W18" s="114">
        <f>SUM(W13:AC17)</f>
        <v>18</v>
      </c>
      <c r="X18" s="115"/>
      <c r="Y18" s="115"/>
      <c r="Z18" s="115"/>
      <c r="AA18" s="115"/>
      <c r="AB18" s="115"/>
      <c r="AC18" s="116"/>
      <c r="AD18" s="114">
        <f>SUM(AD13:AJ17)</f>
        <v>18</v>
      </c>
      <c r="AE18" s="115"/>
      <c r="AF18" s="115"/>
      <c r="AG18" s="115"/>
      <c r="AH18" s="115"/>
      <c r="AI18" s="115"/>
      <c r="AJ18" s="116"/>
      <c r="AK18" s="114">
        <f>SUM(AK13:AQ17)</f>
        <v>18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18</v>
      </c>
      <c r="X19" s="109"/>
      <c r="Y19" s="109"/>
      <c r="Z19" s="109"/>
      <c r="AA19" s="109"/>
      <c r="AB19" s="109"/>
      <c r="AC19" s="110"/>
      <c r="AD19" s="108">
        <v>18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478</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18</v>
      </c>
      <c r="Q23" s="106"/>
      <c r="R23" s="106"/>
      <c r="S23" s="106"/>
      <c r="T23" s="106"/>
      <c r="U23" s="106"/>
      <c r="V23" s="107"/>
      <c r="W23" s="105"/>
      <c r="X23" s="106"/>
      <c r="Y23" s="106"/>
      <c r="Z23" s="106"/>
      <c r="AA23" s="106"/>
      <c r="AB23" s="106"/>
      <c r="AC23" s="107"/>
      <c r="AD23" s="209" t="s">
        <v>643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4" t="s">
        <v>354</v>
      </c>
      <c r="AR30" s="635"/>
      <c r="AS30" s="635"/>
      <c r="AT30" s="636"/>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644</v>
      </c>
      <c r="AR31" s="136"/>
      <c r="AS31" s="137" t="s">
        <v>355</v>
      </c>
      <c r="AT31" s="172"/>
      <c r="AU31" s="271">
        <v>31</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1662</v>
      </c>
      <c r="AF32" s="365"/>
      <c r="AG32" s="365"/>
      <c r="AH32" s="365"/>
      <c r="AI32" s="364">
        <v>1818</v>
      </c>
      <c r="AJ32" s="365"/>
      <c r="AK32" s="365"/>
      <c r="AL32" s="365"/>
      <c r="AM32" s="364">
        <v>1861</v>
      </c>
      <c r="AN32" s="365"/>
      <c r="AO32" s="365"/>
      <c r="AP32" s="365"/>
      <c r="AQ32" s="111" t="s">
        <v>645</v>
      </c>
      <c r="AR32" s="112"/>
      <c r="AS32" s="112"/>
      <c r="AT32" s="113"/>
      <c r="AU32" s="365" t="s">
        <v>580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1500</v>
      </c>
      <c r="AF33" s="365"/>
      <c r="AG33" s="365"/>
      <c r="AH33" s="365"/>
      <c r="AI33" s="364">
        <v>1500</v>
      </c>
      <c r="AJ33" s="365"/>
      <c r="AK33" s="365"/>
      <c r="AL33" s="365"/>
      <c r="AM33" s="364">
        <v>1800</v>
      </c>
      <c r="AN33" s="365"/>
      <c r="AO33" s="365"/>
      <c r="AP33" s="365"/>
      <c r="AQ33" s="111" t="s">
        <v>646</v>
      </c>
      <c r="AR33" s="112"/>
      <c r="AS33" s="112"/>
      <c r="AT33" s="113"/>
      <c r="AU33" s="365">
        <v>1800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111</v>
      </c>
      <c r="AF34" s="365"/>
      <c r="AG34" s="365"/>
      <c r="AH34" s="365"/>
      <c r="AI34" s="364">
        <v>121</v>
      </c>
      <c r="AJ34" s="365"/>
      <c r="AK34" s="365"/>
      <c r="AL34" s="365"/>
      <c r="AM34" s="364">
        <v>103</v>
      </c>
      <c r="AN34" s="365"/>
      <c r="AO34" s="365"/>
      <c r="AP34" s="365"/>
      <c r="AQ34" s="111" t="s">
        <v>646</v>
      </c>
      <c r="AR34" s="112"/>
      <c r="AS34" s="112"/>
      <c r="AT34" s="113"/>
      <c r="AU34" s="365" t="s">
        <v>592</v>
      </c>
      <c r="AV34" s="365"/>
      <c r="AW34" s="365"/>
      <c r="AX34" s="367"/>
    </row>
    <row r="35" spans="1:50" ht="23.25" customHeight="1" x14ac:dyDescent="0.15">
      <c r="A35" s="894" t="s">
        <v>505</v>
      </c>
      <c r="B35" s="895"/>
      <c r="C35" s="895"/>
      <c r="D35" s="895"/>
      <c r="E35" s="895"/>
      <c r="F35" s="896"/>
      <c r="G35" s="900" t="s">
        <v>589</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37" t="s">
        <v>473</v>
      </c>
      <c r="B37" s="638"/>
      <c r="C37" s="638"/>
      <c r="D37" s="638"/>
      <c r="E37" s="638"/>
      <c r="F37" s="639"/>
      <c r="G37" s="565" t="s">
        <v>265</v>
      </c>
      <c r="H37" s="381"/>
      <c r="I37" s="381"/>
      <c r="J37" s="381"/>
      <c r="K37" s="381"/>
      <c r="L37" s="381"/>
      <c r="M37" s="381"/>
      <c r="N37" s="381"/>
      <c r="O37" s="566"/>
      <c r="P37" s="627" t="s">
        <v>59</v>
      </c>
      <c r="Q37" s="381"/>
      <c r="R37" s="381"/>
      <c r="S37" s="381"/>
      <c r="T37" s="381"/>
      <c r="U37" s="381"/>
      <c r="V37" s="381"/>
      <c r="W37" s="381"/>
      <c r="X37" s="566"/>
      <c r="Y37" s="628"/>
      <c r="Z37" s="629"/>
      <c r="AA37" s="630"/>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646</v>
      </c>
      <c r="AR38" s="136"/>
      <c r="AS38" s="137" t="s">
        <v>355</v>
      </c>
      <c r="AT38" s="172"/>
      <c r="AU38" s="271">
        <v>31</v>
      </c>
      <c r="AV38" s="271"/>
      <c r="AW38" s="379" t="s">
        <v>300</v>
      </c>
      <c r="AX38" s="380"/>
    </row>
    <row r="39" spans="1:50" ht="23.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588</v>
      </c>
      <c r="AC39" s="551"/>
      <c r="AD39" s="551"/>
      <c r="AE39" s="364">
        <v>47</v>
      </c>
      <c r="AF39" s="365"/>
      <c r="AG39" s="365"/>
      <c r="AH39" s="365"/>
      <c r="AI39" s="364">
        <v>49</v>
      </c>
      <c r="AJ39" s="365"/>
      <c r="AK39" s="365"/>
      <c r="AL39" s="365"/>
      <c r="AM39" s="364">
        <v>45</v>
      </c>
      <c r="AN39" s="365"/>
      <c r="AO39" s="365"/>
      <c r="AP39" s="365"/>
      <c r="AQ39" s="111" t="s">
        <v>647</v>
      </c>
      <c r="AR39" s="112"/>
      <c r="AS39" s="112"/>
      <c r="AT39" s="113"/>
      <c r="AU39" s="365" t="s">
        <v>584</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64">
        <v>47</v>
      </c>
      <c r="AF40" s="365"/>
      <c r="AG40" s="365"/>
      <c r="AH40" s="365"/>
      <c r="AI40" s="364">
        <v>47</v>
      </c>
      <c r="AJ40" s="365"/>
      <c r="AK40" s="365"/>
      <c r="AL40" s="365"/>
      <c r="AM40" s="364">
        <v>47</v>
      </c>
      <c r="AN40" s="365"/>
      <c r="AO40" s="365"/>
      <c r="AP40" s="365"/>
      <c r="AQ40" s="111" t="s">
        <v>647</v>
      </c>
      <c r="AR40" s="112"/>
      <c r="AS40" s="112"/>
      <c r="AT40" s="113"/>
      <c r="AU40" s="365">
        <v>47</v>
      </c>
      <c r="AV40" s="365"/>
      <c r="AW40" s="365"/>
      <c r="AX40" s="367"/>
    </row>
    <row r="41" spans="1:50" ht="23.25" customHeight="1" x14ac:dyDescent="0.15">
      <c r="A41" s="640"/>
      <c r="B41" s="641"/>
      <c r="C41" s="641"/>
      <c r="D41" s="641"/>
      <c r="E41" s="641"/>
      <c r="F41" s="64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104</v>
      </c>
      <c r="AJ41" s="365"/>
      <c r="AK41" s="365"/>
      <c r="AL41" s="365"/>
      <c r="AM41" s="364">
        <v>96</v>
      </c>
      <c r="AN41" s="365"/>
      <c r="AO41" s="365"/>
      <c r="AP41" s="365"/>
      <c r="AQ41" s="111" t="s">
        <v>647</v>
      </c>
      <c r="AR41" s="112"/>
      <c r="AS41" s="112"/>
      <c r="AT41" s="113"/>
      <c r="AU41" s="365" t="s">
        <v>580</v>
      </c>
      <c r="AV41" s="365"/>
      <c r="AW41" s="365"/>
      <c r="AX41" s="367"/>
    </row>
    <row r="42" spans="1:50" ht="23.25" customHeight="1" x14ac:dyDescent="0.15">
      <c r="A42" s="894" t="s">
        <v>505</v>
      </c>
      <c r="B42" s="895"/>
      <c r="C42" s="895"/>
      <c r="D42" s="895"/>
      <c r="E42" s="895"/>
      <c r="F42" s="896"/>
      <c r="G42" s="900" t="s">
        <v>589</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7" t="s">
        <v>473</v>
      </c>
      <c r="B44" s="638"/>
      <c r="C44" s="638"/>
      <c r="D44" s="638"/>
      <c r="E44" s="638"/>
      <c r="F44" s="639"/>
      <c r="G44" s="565" t="s">
        <v>265</v>
      </c>
      <c r="H44" s="381"/>
      <c r="I44" s="381"/>
      <c r="J44" s="381"/>
      <c r="K44" s="381"/>
      <c r="L44" s="381"/>
      <c r="M44" s="381"/>
      <c r="N44" s="381"/>
      <c r="O44" s="566"/>
      <c r="P44" s="627" t="s">
        <v>59</v>
      </c>
      <c r="Q44" s="381"/>
      <c r="R44" s="381"/>
      <c r="S44" s="381"/>
      <c r="T44" s="381"/>
      <c r="U44" s="381"/>
      <c r="V44" s="381"/>
      <c r="W44" s="381"/>
      <c r="X44" s="566"/>
      <c r="Y44" s="628"/>
      <c r="Z44" s="629"/>
      <c r="AA44" s="630"/>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0"/>
      <c r="B48" s="641"/>
      <c r="C48" s="641"/>
      <c r="D48" s="641"/>
      <c r="E48" s="641"/>
      <c r="F48" s="64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7" t="s">
        <v>59</v>
      </c>
      <c r="Q51" s="381"/>
      <c r="R51" s="381"/>
      <c r="S51" s="381"/>
      <c r="T51" s="381"/>
      <c r="U51" s="381"/>
      <c r="V51" s="381"/>
      <c r="W51" s="381"/>
      <c r="X51" s="566"/>
      <c r="Y51" s="628"/>
      <c r="Z51" s="629"/>
      <c r="AA51" s="630"/>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0"/>
      <c r="B55" s="641"/>
      <c r="C55" s="641"/>
      <c r="D55" s="641"/>
      <c r="E55" s="641"/>
      <c r="F55" s="64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7" t="s">
        <v>59</v>
      </c>
      <c r="Q58" s="381"/>
      <c r="R58" s="381"/>
      <c r="S58" s="381"/>
      <c r="T58" s="381"/>
      <c r="U58" s="381"/>
      <c r="V58" s="381"/>
      <c r="W58" s="381"/>
      <c r="X58" s="566"/>
      <c r="Y58" s="628"/>
      <c r="Z58" s="629"/>
      <c r="AA58" s="630"/>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8" t="s">
        <v>535</v>
      </c>
      <c r="AF65" s="369"/>
      <c r="AG65" s="369"/>
      <c r="AH65" s="370"/>
      <c r="AI65" s="368" t="s">
        <v>532</v>
      </c>
      <c r="AJ65" s="369"/>
      <c r="AK65" s="369"/>
      <c r="AL65" s="370"/>
      <c r="AM65" s="375" t="s">
        <v>527</v>
      </c>
      <c r="AN65" s="375"/>
      <c r="AO65" s="375"/>
      <c r="AP65" s="368"/>
      <c r="AQ65" s="866" t="s">
        <v>354</v>
      </c>
      <c r="AR65" s="862"/>
      <c r="AS65" s="862"/>
      <c r="AT65" s="863"/>
      <c r="AU65" s="973" t="s">
        <v>253</v>
      </c>
      <c r="AV65" s="973"/>
      <c r="AW65" s="973"/>
      <c r="AX65" s="974"/>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70"/>
      <c r="AR66" s="271"/>
      <c r="AS66" s="864" t="s">
        <v>355</v>
      </c>
      <c r="AT66" s="865"/>
      <c r="AU66" s="271"/>
      <c r="AV66" s="271"/>
      <c r="AW66" s="864" t="s">
        <v>472</v>
      </c>
      <c r="AX66" s="975"/>
    </row>
    <row r="67" spans="1:50" ht="23.25" hidden="1" customHeight="1" x14ac:dyDescent="0.15">
      <c r="A67" s="850"/>
      <c r="B67" s="851"/>
      <c r="C67" s="851"/>
      <c r="D67" s="851"/>
      <c r="E67" s="851"/>
      <c r="F67" s="852"/>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495</v>
      </c>
      <c r="AC67" s="948"/>
      <c r="AD67" s="94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495</v>
      </c>
      <c r="AC68" s="971"/>
      <c r="AD68" s="97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496</v>
      </c>
      <c r="AC69" s="972"/>
      <c r="AD69" s="972"/>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t="23.25" hidden="1" customHeight="1" x14ac:dyDescent="0.15">
      <c r="A70" s="850" t="s">
        <v>479</v>
      </c>
      <c r="B70" s="851"/>
      <c r="C70" s="851"/>
      <c r="D70" s="851"/>
      <c r="E70" s="851"/>
      <c r="F70" s="852"/>
      <c r="G70" s="936" t="s">
        <v>357</v>
      </c>
      <c r="H70" s="937"/>
      <c r="I70" s="937"/>
      <c r="J70" s="937"/>
      <c r="K70" s="937"/>
      <c r="L70" s="937"/>
      <c r="M70" s="937"/>
      <c r="N70" s="937"/>
      <c r="O70" s="937"/>
      <c r="P70" s="937"/>
      <c r="Q70" s="937"/>
      <c r="R70" s="937"/>
      <c r="S70" s="937"/>
      <c r="T70" s="937"/>
      <c r="U70" s="937"/>
      <c r="V70" s="937"/>
      <c r="W70" s="940" t="s">
        <v>494</v>
      </c>
      <c r="X70" s="941"/>
      <c r="Y70" s="946" t="s">
        <v>12</v>
      </c>
      <c r="Z70" s="946"/>
      <c r="AA70" s="947"/>
      <c r="AB70" s="948" t="s">
        <v>495</v>
      </c>
      <c r="AC70" s="948"/>
      <c r="AD70" s="94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495</v>
      </c>
      <c r="AC71" s="971"/>
      <c r="AD71" s="97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496</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8" t="s">
        <v>508</v>
      </c>
      <c r="B78" s="909"/>
      <c r="C78" s="909"/>
      <c r="D78" s="909"/>
      <c r="E78" s="906" t="s">
        <v>451</v>
      </c>
      <c r="F78" s="907"/>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hidden="1" customHeight="1" x14ac:dyDescent="0.15">
      <c r="A80" s="519"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0"/>
      <c r="B81" s="848"/>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8"/>
      <c r="R87" s="798"/>
      <c r="S87" s="798"/>
      <c r="T87" s="798"/>
      <c r="U87" s="798"/>
      <c r="V87" s="798"/>
      <c r="W87" s="798"/>
      <c r="X87" s="799"/>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0"/>
      <c r="Q88" s="800"/>
      <c r="R88" s="800"/>
      <c r="S88" s="800"/>
      <c r="T88" s="800"/>
      <c r="U88" s="800"/>
      <c r="V88" s="800"/>
      <c r="W88" s="800"/>
      <c r="X88" s="801"/>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2"/>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8"/>
      <c r="R92" s="798"/>
      <c r="S92" s="798"/>
      <c r="T92" s="798"/>
      <c r="U92" s="798"/>
      <c r="V92" s="798"/>
      <c r="W92" s="798"/>
      <c r="X92" s="799"/>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0"/>
      <c r="Q93" s="800"/>
      <c r="R93" s="800"/>
      <c r="S93" s="800"/>
      <c r="T93" s="800"/>
      <c r="U93" s="800"/>
      <c r="V93" s="800"/>
      <c r="W93" s="800"/>
      <c r="X93" s="801"/>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2"/>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8"/>
      <c r="R97" s="798"/>
      <c r="S97" s="798"/>
      <c r="T97" s="798"/>
      <c r="U97" s="798"/>
      <c r="V97" s="798"/>
      <c r="W97" s="798"/>
      <c r="X97" s="799"/>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0"/>
      <c r="Q98" s="800"/>
      <c r="R98" s="800"/>
      <c r="S98" s="800"/>
      <c r="T98" s="800"/>
      <c r="U98" s="800"/>
      <c r="V98" s="800"/>
      <c r="W98" s="800"/>
      <c r="X98" s="801"/>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535</v>
      </c>
      <c r="AF100" s="823"/>
      <c r="AG100" s="823"/>
      <c r="AH100" s="824"/>
      <c r="AI100" s="822" t="s">
        <v>532</v>
      </c>
      <c r="AJ100" s="823"/>
      <c r="AK100" s="823"/>
      <c r="AL100" s="824"/>
      <c r="AM100" s="822" t="s">
        <v>528</v>
      </c>
      <c r="AN100" s="823"/>
      <c r="AO100" s="823"/>
      <c r="AP100" s="824"/>
      <c r="AQ100" s="925" t="s">
        <v>521</v>
      </c>
      <c r="AR100" s="926"/>
      <c r="AS100" s="926"/>
      <c r="AT100" s="927"/>
      <c r="AU100" s="925" t="s">
        <v>518</v>
      </c>
      <c r="AV100" s="926"/>
      <c r="AW100" s="926"/>
      <c r="AX100" s="928"/>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2" t="s">
        <v>55</v>
      </c>
      <c r="Z101" s="714"/>
      <c r="AA101" s="715"/>
      <c r="AB101" s="551" t="s">
        <v>595</v>
      </c>
      <c r="AC101" s="551"/>
      <c r="AD101" s="551"/>
      <c r="AE101" s="364">
        <v>6</v>
      </c>
      <c r="AF101" s="365"/>
      <c r="AG101" s="365"/>
      <c r="AH101" s="366"/>
      <c r="AI101" s="364">
        <v>6</v>
      </c>
      <c r="AJ101" s="365"/>
      <c r="AK101" s="365"/>
      <c r="AL101" s="366"/>
      <c r="AM101" s="364">
        <v>6</v>
      </c>
      <c r="AN101" s="365"/>
      <c r="AO101" s="365"/>
      <c r="AP101" s="366"/>
      <c r="AQ101" s="364"/>
      <c r="AR101" s="365"/>
      <c r="AS101" s="365"/>
      <c r="AT101" s="366"/>
      <c r="AU101" s="364" t="s">
        <v>596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6</v>
      </c>
      <c r="AF102" s="358"/>
      <c r="AG102" s="358"/>
      <c r="AH102" s="358"/>
      <c r="AI102" s="358">
        <v>6</v>
      </c>
      <c r="AJ102" s="358"/>
      <c r="AK102" s="358"/>
      <c r="AL102" s="358"/>
      <c r="AM102" s="358">
        <v>6</v>
      </c>
      <c r="AN102" s="358"/>
      <c r="AO102" s="358"/>
      <c r="AP102" s="358"/>
      <c r="AQ102" s="813">
        <v>6</v>
      </c>
      <c r="AR102" s="814"/>
      <c r="AS102" s="814"/>
      <c r="AT102" s="815"/>
      <c r="AU102" s="813"/>
      <c r="AV102" s="814"/>
      <c r="AW102" s="814"/>
      <c r="AX102" s="815"/>
    </row>
    <row r="103" spans="1:60" ht="31.5"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594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4">
        <v>1</v>
      </c>
      <c r="AF104" s="365"/>
      <c r="AG104" s="365"/>
      <c r="AH104" s="366"/>
      <c r="AI104" s="364">
        <v>1</v>
      </c>
      <c r="AJ104" s="365"/>
      <c r="AK104" s="365"/>
      <c r="AL104" s="366"/>
      <c r="AM104" s="364">
        <v>1</v>
      </c>
      <c r="AN104" s="365"/>
      <c r="AO104" s="365"/>
      <c r="AP104" s="366"/>
      <c r="AQ104" s="364"/>
      <c r="AR104" s="365"/>
      <c r="AS104" s="365"/>
      <c r="AT104" s="366"/>
      <c r="AU104" s="364" t="s">
        <v>596</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595</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13"/>
      <c r="AV105" s="814"/>
      <c r="AW105" s="814"/>
      <c r="AX105" s="815"/>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3"/>
      <c r="AV108" s="814"/>
      <c r="AW108" s="814"/>
      <c r="AX108" s="815"/>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3"/>
      <c r="AV111" s="814"/>
      <c r="AW111" s="814"/>
      <c r="AX111" s="815"/>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650" t="s">
        <v>597</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300" t="s">
        <v>599</v>
      </c>
      <c r="AC116" s="301"/>
      <c r="AD116" s="302"/>
      <c r="AE116" s="358">
        <v>3868</v>
      </c>
      <c r="AF116" s="358"/>
      <c r="AG116" s="358"/>
      <c r="AH116" s="358"/>
      <c r="AI116" s="358">
        <v>3471</v>
      </c>
      <c r="AJ116" s="358"/>
      <c r="AK116" s="358"/>
      <c r="AL116" s="358"/>
      <c r="AM116" s="358">
        <v>3044</v>
      </c>
      <c r="AN116" s="358"/>
      <c r="AO116" s="358"/>
      <c r="AP116" s="358"/>
      <c r="AQ116" s="364">
        <v>3098</v>
      </c>
      <c r="AR116" s="365"/>
      <c r="AS116" s="365"/>
      <c r="AT116" s="365"/>
      <c r="AU116" s="365"/>
      <c r="AV116" s="365"/>
      <c r="AW116" s="365"/>
      <c r="AX116" s="367"/>
    </row>
    <row r="117" spans="1:50" ht="46.5" customHeight="1" x14ac:dyDescent="0.15">
      <c r="A117" s="295"/>
      <c r="B117" s="296"/>
      <c r="C117" s="296"/>
      <c r="D117" s="296"/>
      <c r="E117" s="296"/>
      <c r="F117" s="297"/>
      <c r="G117" s="651"/>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600</v>
      </c>
      <c r="AC117" s="342"/>
      <c r="AD117" s="343"/>
      <c r="AE117" s="306" t="s">
        <v>601</v>
      </c>
      <c r="AF117" s="306"/>
      <c r="AG117" s="306"/>
      <c r="AH117" s="306"/>
      <c r="AI117" s="306" t="s">
        <v>602</v>
      </c>
      <c r="AJ117" s="306"/>
      <c r="AK117" s="306"/>
      <c r="AL117" s="306"/>
      <c r="AM117" s="306" t="s">
        <v>651</v>
      </c>
      <c r="AN117" s="306"/>
      <c r="AO117" s="306"/>
      <c r="AP117" s="306"/>
      <c r="AQ117" s="306" t="s">
        <v>653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599</v>
      </c>
      <c r="AC119" s="301"/>
      <c r="AD119" s="302"/>
      <c r="AE119" s="358">
        <v>7212</v>
      </c>
      <c r="AF119" s="358"/>
      <c r="AG119" s="358"/>
      <c r="AH119" s="358"/>
      <c r="AI119" s="358">
        <v>11737</v>
      </c>
      <c r="AJ119" s="358"/>
      <c r="AK119" s="358"/>
      <c r="AL119" s="358"/>
      <c r="AM119" s="358">
        <v>15586</v>
      </c>
      <c r="AN119" s="358"/>
      <c r="AO119" s="358"/>
      <c r="AP119" s="358"/>
      <c r="AQ119" s="358">
        <v>14688</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603</v>
      </c>
      <c r="AF120" s="306"/>
      <c r="AG120" s="306"/>
      <c r="AH120" s="306"/>
      <c r="AI120" s="306" t="s">
        <v>604</v>
      </c>
      <c r="AJ120" s="306"/>
      <c r="AK120" s="306"/>
      <c r="AL120" s="306"/>
      <c r="AM120" s="306" t="s">
        <v>652</v>
      </c>
      <c r="AN120" s="306"/>
      <c r="AO120" s="306"/>
      <c r="AP120" s="306"/>
      <c r="AQ120" s="306" t="s">
        <v>654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0" t="s">
        <v>565</v>
      </c>
      <c r="B130" s="988"/>
      <c r="C130" s="987" t="s">
        <v>358</v>
      </c>
      <c r="D130" s="988"/>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1"/>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21.75" customHeight="1" x14ac:dyDescent="0.15">
      <c r="A134" s="991"/>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580</v>
      </c>
      <c r="AF134" s="112"/>
      <c r="AG134" s="112"/>
      <c r="AH134" s="112"/>
      <c r="AI134" s="266" t="s">
        <v>580</v>
      </c>
      <c r="AJ134" s="112"/>
      <c r="AK134" s="112"/>
      <c r="AL134" s="112"/>
      <c r="AM134" s="266" t="s">
        <v>580</v>
      </c>
      <c r="AN134" s="112"/>
      <c r="AO134" s="112"/>
      <c r="AP134" s="112"/>
      <c r="AQ134" s="266" t="s">
        <v>580</v>
      </c>
      <c r="AR134" s="112"/>
      <c r="AS134" s="112"/>
      <c r="AT134" s="112"/>
      <c r="AU134" s="266" t="s">
        <v>580</v>
      </c>
      <c r="AV134" s="112"/>
      <c r="AW134" s="112"/>
      <c r="AX134" s="222"/>
    </row>
    <row r="135" spans="1:50" ht="21.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596</v>
      </c>
      <c r="AF135" s="112"/>
      <c r="AG135" s="112"/>
      <c r="AH135" s="112"/>
      <c r="AI135" s="266" t="s">
        <v>596</v>
      </c>
      <c r="AJ135" s="112"/>
      <c r="AK135" s="112"/>
      <c r="AL135" s="112"/>
      <c r="AM135" s="266" t="s">
        <v>596</v>
      </c>
      <c r="AN135" s="112"/>
      <c r="AO135" s="112"/>
      <c r="AP135" s="112"/>
      <c r="AQ135" s="266" t="s">
        <v>596</v>
      </c>
      <c r="AR135" s="112"/>
      <c r="AS135" s="112"/>
      <c r="AT135" s="112"/>
      <c r="AU135" s="266" t="s">
        <v>580</v>
      </c>
      <c r="AV135" s="112"/>
      <c r="AW135" s="112"/>
      <c r="AX135" s="222"/>
    </row>
    <row r="136" spans="1:50" ht="18.75" hidden="1" customHeight="1" x14ac:dyDescent="0.15">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thickBot="1" x14ac:dyDescent="0.2">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1"/>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8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1" t="s">
        <v>573</v>
      </c>
      <c r="AE702" s="892"/>
      <c r="AF702" s="893"/>
      <c r="AG702" s="725" t="s">
        <v>608</v>
      </c>
      <c r="AH702" s="726"/>
      <c r="AI702" s="726"/>
      <c r="AJ702" s="726"/>
      <c r="AK702" s="726"/>
      <c r="AL702" s="726"/>
      <c r="AM702" s="726"/>
      <c r="AN702" s="726"/>
      <c r="AO702" s="726"/>
      <c r="AP702" s="726"/>
      <c r="AQ702" s="726"/>
      <c r="AR702" s="726"/>
      <c r="AS702" s="726"/>
      <c r="AT702" s="726"/>
      <c r="AU702" s="726"/>
      <c r="AV702" s="726"/>
      <c r="AW702" s="726"/>
      <c r="AX702" s="727"/>
    </row>
    <row r="703" spans="1:50" ht="71.2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4" t="s">
        <v>573</v>
      </c>
      <c r="AE703" s="155"/>
      <c r="AF703" s="156"/>
      <c r="AG703" s="662" t="s">
        <v>609</v>
      </c>
      <c r="AH703" s="663"/>
      <c r="AI703" s="663"/>
      <c r="AJ703" s="663"/>
      <c r="AK703" s="663"/>
      <c r="AL703" s="663"/>
      <c r="AM703" s="663"/>
      <c r="AN703" s="663"/>
      <c r="AO703" s="663"/>
      <c r="AP703" s="663"/>
      <c r="AQ703" s="663"/>
      <c r="AR703" s="663"/>
      <c r="AS703" s="663"/>
      <c r="AT703" s="663"/>
      <c r="AU703" s="663"/>
      <c r="AV703" s="663"/>
      <c r="AW703" s="663"/>
      <c r="AX703" s="664"/>
    </row>
    <row r="704" spans="1:50" ht="94.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573</v>
      </c>
      <c r="AE704" s="584"/>
      <c r="AF704" s="585"/>
      <c r="AG704" s="725" t="s">
        <v>610</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7"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5" t="s">
        <v>573</v>
      </c>
      <c r="AE705" s="666"/>
      <c r="AF705" s="667"/>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0"/>
      <c r="D706" s="611"/>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3"/>
      <c r="B707" s="770"/>
      <c r="C707" s="612"/>
      <c r="D707" s="613"/>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619</v>
      </c>
      <c r="AE707" s="584"/>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620</v>
      </c>
      <c r="AE708" s="666"/>
      <c r="AF708" s="667"/>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573</v>
      </c>
      <c r="AE709" s="155"/>
      <c r="AF709" s="156"/>
      <c r="AG709" s="662" t="s">
        <v>613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620</v>
      </c>
      <c r="AE710" s="155"/>
      <c r="AF710" s="156"/>
      <c r="AG710" s="662" t="s">
        <v>612</v>
      </c>
      <c r="AH710" s="663"/>
      <c r="AI710" s="663"/>
      <c r="AJ710" s="663"/>
      <c r="AK710" s="663"/>
      <c r="AL710" s="663"/>
      <c r="AM710" s="663"/>
      <c r="AN710" s="663"/>
      <c r="AO710" s="663"/>
      <c r="AP710" s="663"/>
      <c r="AQ710" s="663"/>
      <c r="AR710" s="663"/>
      <c r="AS710" s="663"/>
      <c r="AT710" s="663"/>
      <c r="AU710" s="663"/>
      <c r="AV710" s="663"/>
      <c r="AW710" s="663"/>
      <c r="AX710" s="664"/>
    </row>
    <row r="711" spans="1:50" ht="32.25" customHeight="1" x14ac:dyDescent="0.15">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573</v>
      </c>
      <c r="AE711" s="155"/>
      <c r="AF711" s="156"/>
      <c r="AG711" s="662" t="s">
        <v>614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620</v>
      </c>
      <c r="AE712" s="155"/>
      <c r="AF712" s="156"/>
      <c r="AG712" s="590" t="s">
        <v>612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2" t="s">
        <v>612</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3" t="s">
        <v>620</v>
      </c>
      <c r="AE714" s="584"/>
      <c r="AF714" s="585"/>
      <c r="AG714" s="688" t="s">
        <v>612</v>
      </c>
      <c r="AH714" s="689"/>
      <c r="AI714" s="689"/>
      <c r="AJ714" s="689"/>
      <c r="AK714" s="689"/>
      <c r="AL714" s="689"/>
      <c r="AM714" s="689"/>
      <c r="AN714" s="689"/>
      <c r="AO714" s="689"/>
      <c r="AP714" s="689"/>
      <c r="AQ714" s="689"/>
      <c r="AR714" s="689"/>
      <c r="AS714" s="689"/>
      <c r="AT714" s="689"/>
      <c r="AU714" s="689"/>
      <c r="AV714" s="689"/>
      <c r="AW714" s="689"/>
      <c r="AX714" s="690"/>
    </row>
    <row r="715" spans="1:50" ht="47.25" customHeight="1" x14ac:dyDescent="0.15">
      <c r="A715" s="617"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573</v>
      </c>
      <c r="AE715" s="666"/>
      <c r="AF715" s="66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4" t="s">
        <v>573</v>
      </c>
      <c r="AE716" s="155"/>
      <c r="AF716" s="156"/>
      <c r="AG716" s="662" t="s">
        <v>616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573</v>
      </c>
      <c r="AE717" s="155"/>
      <c r="AF717" s="156"/>
      <c r="AG717" s="662" t="s">
        <v>617</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620</v>
      </c>
      <c r="AE718" s="584"/>
      <c r="AF718" s="58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4" t="s">
        <v>58</v>
      </c>
      <c r="B719" s="645"/>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2"/>
      <c r="AD719" s="665" t="s">
        <v>620</v>
      </c>
      <c r="AE719" s="666"/>
      <c r="AF719" s="66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6"/>
      <c r="B720" s="647"/>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6"/>
      <c r="B721" s="647"/>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6"/>
      <c r="B722" s="647"/>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6"/>
      <c r="B723" s="647"/>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6"/>
      <c r="B724" s="647"/>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48"/>
      <c r="B725" s="649"/>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0.75" customHeight="1" x14ac:dyDescent="0.15">
      <c r="A726" s="617" t="s">
        <v>48</v>
      </c>
      <c r="B726" s="618"/>
      <c r="C726" s="443" t="s">
        <v>53</v>
      </c>
      <c r="D726" s="581"/>
      <c r="E726" s="581"/>
      <c r="F726" s="582"/>
      <c r="G726" s="796" t="s">
        <v>621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0.75" customHeight="1" thickBot="1" x14ac:dyDescent="0.2">
      <c r="A727" s="619"/>
      <c r="B727" s="620"/>
      <c r="C727" s="694" t="s">
        <v>57</v>
      </c>
      <c r="D727" s="695"/>
      <c r="E727" s="695"/>
      <c r="F727" s="696"/>
      <c r="G727" s="794" t="s">
        <v>622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3"/>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623</v>
      </c>
      <c r="F737" s="122"/>
      <c r="G737" s="122"/>
      <c r="H737" s="122"/>
      <c r="I737" s="122"/>
      <c r="J737" s="122"/>
      <c r="K737" s="122"/>
      <c r="L737" s="122"/>
      <c r="M737" s="122"/>
      <c r="N737" s="101" t="s">
        <v>542</v>
      </c>
      <c r="O737" s="101"/>
      <c r="P737" s="101"/>
      <c r="Q737" s="101"/>
      <c r="R737" s="122" t="s">
        <v>625</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629</v>
      </c>
      <c r="AS737" s="103"/>
      <c r="AT737" s="103"/>
      <c r="AU737" s="103"/>
      <c r="AV737" s="103"/>
      <c r="AW737" s="103"/>
      <c r="AX737" s="104"/>
      <c r="AY737" s="89"/>
      <c r="AZ737" s="89"/>
    </row>
    <row r="738" spans="1:52" ht="24.75" customHeight="1" x14ac:dyDescent="0.15">
      <c r="A738" s="123" t="s">
        <v>539</v>
      </c>
      <c r="B738" s="124"/>
      <c r="C738" s="124"/>
      <c r="D738" s="125"/>
      <c r="E738" s="122" t="s">
        <v>624</v>
      </c>
      <c r="F738" s="122"/>
      <c r="G738" s="122"/>
      <c r="H738" s="122"/>
      <c r="I738" s="122"/>
      <c r="J738" s="122"/>
      <c r="K738" s="122"/>
      <c r="L738" s="122"/>
      <c r="M738" s="122"/>
      <c r="N738" s="101" t="s">
        <v>538</v>
      </c>
      <c r="O738" s="101"/>
      <c r="P738" s="101"/>
      <c r="Q738" s="101"/>
      <c r="R738" s="122" t="s">
        <v>626</v>
      </c>
      <c r="S738" s="122"/>
      <c r="T738" s="122"/>
      <c r="U738" s="122"/>
      <c r="V738" s="122"/>
      <c r="W738" s="122"/>
      <c r="X738" s="122"/>
      <c r="Y738" s="122"/>
      <c r="Z738" s="122"/>
      <c r="AA738" s="101" t="s">
        <v>537</v>
      </c>
      <c r="AB738" s="101"/>
      <c r="AC738" s="101"/>
      <c r="AD738" s="101"/>
      <c r="AE738" s="122" t="s">
        <v>628</v>
      </c>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t="s">
        <v>572</v>
      </c>
      <c r="F739" s="117"/>
      <c r="G739" s="117"/>
      <c r="H739" s="93" t="str">
        <f>IF(E739="", "", "(")</f>
        <v>(</v>
      </c>
      <c r="I739" s="118"/>
      <c r="J739" s="118"/>
      <c r="K739" s="93" t="str">
        <f>IF(OR(I739="　", I739=""), "", "-")</f>
        <v/>
      </c>
      <c r="L739" s="118">
        <v>737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1"/>
      <c r="C781" s="761"/>
      <c r="D781" s="761"/>
      <c r="E781" s="761"/>
      <c r="F781" s="762"/>
      <c r="G781" s="449" t="s">
        <v>630</v>
      </c>
      <c r="H781" s="450"/>
      <c r="I781" s="450"/>
      <c r="J781" s="450"/>
      <c r="K781" s="451"/>
      <c r="L781" s="452" t="s">
        <v>633</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1"/>
      <c r="C782" s="761"/>
      <c r="D782" s="761"/>
      <c r="E782" s="761"/>
      <c r="F782" s="762"/>
      <c r="G782" s="348" t="s">
        <v>631</v>
      </c>
      <c r="H782" s="349"/>
      <c r="I782" s="349"/>
      <c r="J782" s="349"/>
      <c r="K782" s="350"/>
      <c r="L782" s="401" t="s">
        <v>634</v>
      </c>
      <c r="M782" s="402"/>
      <c r="N782" s="402"/>
      <c r="O782" s="402"/>
      <c r="P782" s="402"/>
      <c r="Q782" s="402"/>
      <c r="R782" s="402"/>
      <c r="S782" s="402"/>
      <c r="T782" s="402"/>
      <c r="U782" s="402"/>
      <c r="V782" s="402"/>
      <c r="W782" s="402"/>
      <c r="X782" s="403"/>
      <c r="Y782" s="398">
        <v>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1"/>
      <c r="C784" s="761"/>
      <c r="D784" s="761"/>
      <c r="E784" s="761"/>
      <c r="F784" s="762"/>
      <c r="G784" s="348" t="s">
        <v>632</v>
      </c>
      <c r="H784" s="349"/>
      <c r="I784" s="349"/>
      <c r="J784" s="349"/>
      <c r="K784" s="350"/>
      <c r="L784" s="401" t="s">
        <v>635</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1"/>
      <c r="C785" s="761"/>
      <c r="D785" s="761"/>
      <c r="E785" s="761"/>
      <c r="F785" s="762"/>
      <c r="G785" s="348" t="s">
        <v>196</v>
      </c>
      <c r="H785" s="349"/>
      <c r="I785" s="349"/>
      <c r="J785" s="349"/>
      <c r="K785" s="350"/>
      <c r="L785" s="401" t="s">
        <v>636</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3.25" customHeight="1" x14ac:dyDescent="0.15">
      <c r="A837" s="404">
        <v>1</v>
      </c>
      <c r="B837" s="404">
        <v>1</v>
      </c>
      <c r="C837" s="424" t="s">
        <v>648</v>
      </c>
      <c r="D837" s="418"/>
      <c r="E837" s="418"/>
      <c r="F837" s="418"/>
      <c r="G837" s="418"/>
      <c r="H837" s="418"/>
      <c r="I837" s="418"/>
      <c r="J837" s="419">
        <v>101330500048</v>
      </c>
      <c r="K837" s="420"/>
      <c r="L837" s="420"/>
      <c r="M837" s="420"/>
      <c r="N837" s="420"/>
      <c r="O837" s="420"/>
      <c r="P837" s="317" t="s">
        <v>637</v>
      </c>
      <c r="Q837" s="317"/>
      <c r="R837" s="317"/>
      <c r="S837" s="317"/>
      <c r="T837" s="317"/>
      <c r="U837" s="317"/>
      <c r="V837" s="317"/>
      <c r="W837" s="317"/>
      <c r="X837" s="317"/>
      <c r="Y837" s="318">
        <v>18</v>
      </c>
      <c r="Z837" s="319"/>
      <c r="AA837" s="319"/>
      <c r="AB837" s="320"/>
      <c r="AC837" s="328" t="s">
        <v>638</v>
      </c>
      <c r="AD837" s="423"/>
      <c r="AE837" s="423"/>
      <c r="AF837" s="423"/>
      <c r="AG837" s="423"/>
      <c r="AH837" s="421" t="s">
        <v>639</v>
      </c>
      <c r="AI837" s="422"/>
      <c r="AJ837" s="422"/>
      <c r="AK837" s="422"/>
      <c r="AL837" s="325" t="s">
        <v>640</v>
      </c>
      <c r="AM837" s="326"/>
      <c r="AN837" s="326"/>
      <c r="AO837" s="327"/>
      <c r="AP837" s="321" t="s">
        <v>639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7"/>
      <c r="E1101" s="277" t="s">
        <v>384</v>
      </c>
      <c r="F1101" s="887"/>
      <c r="G1101" s="887"/>
      <c r="H1101" s="887"/>
      <c r="I1101" s="887"/>
      <c r="J1101" s="277" t="s">
        <v>419</v>
      </c>
      <c r="K1101" s="277"/>
      <c r="L1101" s="277"/>
      <c r="M1101" s="277"/>
      <c r="N1101" s="277"/>
      <c r="O1101" s="277"/>
      <c r="P1101" s="344" t="s">
        <v>27</v>
      </c>
      <c r="Q1101" s="344"/>
      <c r="R1101" s="344"/>
      <c r="S1101" s="344"/>
      <c r="T1101" s="344"/>
      <c r="U1101" s="344"/>
      <c r="V1101" s="344"/>
      <c r="W1101" s="344"/>
      <c r="X1101" s="344"/>
      <c r="Y1101" s="277" t="s">
        <v>421</v>
      </c>
      <c r="Z1101" s="887"/>
      <c r="AA1101" s="887"/>
      <c r="AB1101" s="887"/>
      <c r="AC1101" s="277" t="s">
        <v>367</v>
      </c>
      <c r="AD1101" s="277"/>
      <c r="AE1101" s="277"/>
      <c r="AF1101" s="277"/>
      <c r="AG1101" s="277"/>
      <c r="AH1101" s="344" t="s">
        <v>380</v>
      </c>
      <c r="AI1101" s="345"/>
      <c r="AJ1101" s="345"/>
      <c r="AK1101" s="345"/>
      <c r="AL1101" s="345" t="s">
        <v>21</v>
      </c>
      <c r="AM1101" s="345"/>
      <c r="AN1101" s="345"/>
      <c r="AO1101" s="890"/>
      <c r="AP1101" s="427" t="s">
        <v>453</v>
      </c>
      <c r="AQ1101" s="427"/>
      <c r="AR1101" s="427"/>
      <c r="AS1101" s="427"/>
      <c r="AT1101" s="427"/>
      <c r="AU1101" s="427"/>
      <c r="AV1101" s="427"/>
      <c r="AW1101" s="427"/>
      <c r="AX1101" s="427"/>
    </row>
    <row r="1102" spans="1:50" ht="30" customHeight="1" x14ac:dyDescent="0.15">
      <c r="A1102" s="404">
        <v>1</v>
      </c>
      <c r="B1102" s="404">
        <v>1</v>
      </c>
      <c r="C1102" s="889"/>
      <c r="D1102" s="889"/>
      <c r="E1102" s="261" t="s">
        <v>640</v>
      </c>
      <c r="F1102" s="888"/>
      <c r="G1102" s="888"/>
      <c r="H1102" s="888"/>
      <c r="I1102" s="888"/>
      <c r="J1102" s="419" t="s">
        <v>641</v>
      </c>
      <c r="K1102" s="420"/>
      <c r="L1102" s="420"/>
      <c r="M1102" s="420"/>
      <c r="N1102" s="420"/>
      <c r="O1102" s="420"/>
      <c r="P1102" s="425" t="s">
        <v>640</v>
      </c>
      <c r="Q1102" s="317"/>
      <c r="R1102" s="317"/>
      <c r="S1102" s="317"/>
      <c r="T1102" s="317"/>
      <c r="U1102" s="317"/>
      <c r="V1102" s="317"/>
      <c r="W1102" s="317"/>
      <c r="X1102" s="317"/>
      <c r="Y1102" s="318" t="s">
        <v>640</v>
      </c>
      <c r="Z1102" s="319"/>
      <c r="AA1102" s="319"/>
      <c r="AB1102" s="320"/>
      <c r="AC1102" s="322"/>
      <c r="AD1102" s="322"/>
      <c r="AE1102" s="322"/>
      <c r="AF1102" s="322"/>
      <c r="AG1102" s="322"/>
      <c r="AH1102" s="323" t="s">
        <v>642</v>
      </c>
      <c r="AI1102" s="324"/>
      <c r="AJ1102" s="324"/>
      <c r="AK1102" s="324"/>
      <c r="AL1102" s="325" t="s">
        <v>640</v>
      </c>
      <c r="AM1102" s="326"/>
      <c r="AN1102" s="326"/>
      <c r="AO1102" s="327"/>
      <c r="AP1102" s="321" t="s">
        <v>640</v>
      </c>
      <c r="AQ1102" s="321"/>
      <c r="AR1102" s="321"/>
      <c r="AS1102" s="321"/>
      <c r="AT1102" s="321"/>
      <c r="AU1102" s="321"/>
      <c r="AV1102" s="321"/>
      <c r="AW1102" s="321"/>
      <c r="AX1102" s="321"/>
    </row>
    <row r="1103" spans="1:50" ht="30" hidden="1" customHeight="1" x14ac:dyDescent="0.15">
      <c r="A1103" s="404">
        <v>2</v>
      </c>
      <c r="B1103" s="404">
        <v>1</v>
      </c>
      <c r="C1103" s="889"/>
      <c r="D1103" s="889"/>
      <c r="E1103" s="888"/>
      <c r="F1103" s="888"/>
      <c r="G1103" s="888"/>
      <c r="H1103" s="888"/>
      <c r="I1103" s="88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9"/>
      <c r="D1104" s="889"/>
      <c r="E1104" s="888"/>
      <c r="F1104" s="888"/>
      <c r="G1104" s="888"/>
      <c r="H1104" s="888"/>
      <c r="I1104" s="88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9"/>
      <c r="D1105" s="889"/>
      <c r="E1105" s="888"/>
      <c r="F1105" s="888"/>
      <c r="G1105" s="888"/>
      <c r="H1105" s="888"/>
      <c r="I1105" s="88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9"/>
      <c r="D1106" s="889"/>
      <c r="E1106" s="888"/>
      <c r="F1106" s="888"/>
      <c r="G1106" s="888"/>
      <c r="H1106" s="888"/>
      <c r="I1106" s="88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9"/>
      <c r="D1107" s="889"/>
      <c r="E1107" s="888"/>
      <c r="F1107" s="888"/>
      <c r="G1107" s="888"/>
      <c r="H1107" s="888"/>
      <c r="I1107" s="88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9"/>
      <c r="D1108" s="889"/>
      <c r="E1108" s="888"/>
      <c r="F1108" s="888"/>
      <c r="G1108" s="888"/>
      <c r="H1108" s="888"/>
      <c r="I1108" s="88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9"/>
      <c r="D1109" s="889"/>
      <c r="E1109" s="888"/>
      <c r="F1109" s="888"/>
      <c r="G1109" s="888"/>
      <c r="H1109" s="888"/>
      <c r="I1109" s="88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9"/>
      <c r="D1110" s="889"/>
      <c r="E1110" s="888"/>
      <c r="F1110" s="888"/>
      <c r="G1110" s="888"/>
      <c r="H1110" s="888"/>
      <c r="I1110" s="88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9"/>
      <c r="D1111" s="889"/>
      <c r="E1111" s="888"/>
      <c r="F1111" s="888"/>
      <c r="G1111" s="888"/>
      <c r="H1111" s="888"/>
      <c r="I1111" s="88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9"/>
      <c r="D1112" s="889"/>
      <c r="E1112" s="888"/>
      <c r="F1112" s="888"/>
      <c r="G1112" s="888"/>
      <c r="H1112" s="888"/>
      <c r="I1112" s="88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9"/>
      <c r="D1113" s="889"/>
      <c r="E1113" s="888"/>
      <c r="F1113" s="888"/>
      <c r="G1113" s="888"/>
      <c r="H1113" s="888"/>
      <c r="I1113" s="88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9"/>
      <c r="D1114" s="889"/>
      <c r="E1114" s="888"/>
      <c r="F1114" s="888"/>
      <c r="G1114" s="888"/>
      <c r="H1114" s="888"/>
      <c r="I1114" s="88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9"/>
      <c r="D1115" s="889"/>
      <c r="E1115" s="888"/>
      <c r="F1115" s="888"/>
      <c r="G1115" s="888"/>
      <c r="H1115" s="888"/>
      <c r="I1115" s="88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9"/>
      <c r="D1116" s="889"/>
      <c r="E1116" s="888"/>
      <c r="F1116" s="888"/>
      <c r="G1116" s="888"/>
      <c r="H1116" s="888"/>
      <c r="I1116" s="88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9"/>
      <c r="D1117" s="889"/>
      <c r="E1117" s="888"/>
      <c r="F1117" s="888"/>
      <c r="G1117" s="888"/>
      <c r="H1117" s="888"/>
      <c r="I1117" s="88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9"/>
      <c r="D1118" s="889"/>
      <c r="E1118" s="888"/>
      <c r="F1118" s="888"/>
      <c r="G1118" s="888"/>
      <c r="H1118" s="888"/>
      <c r="I1118" s="88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9"/>
      <c r="D1119" s="889"/>
      <c r="E1119" s="261"/>
      <c r="F1119" s="888"/>
      <c r="G1119" s="888"/>
      <c r="H1119" s="888"/>
      <c r="I1119" s="88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9"/>
      <c r="D1120" s="889"/>
      <c r="E1120" s="888"/>
      <c r="F1120" s="888"/>
      <c r="G1120" s="888"/>
      <c r="H1120" s="888"/>
      <c r="I1120" s="88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9"/>
      <c r="D1121" s="889"/>
      <c r="E1121" s="888"/>
      <c r="F1121" s="888"/>
      <c r="G1121" s="888"/>
      <c r="H1121" s="888"/>
      <c r="I1121" s="88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9"/>
      <c r="D1122" s="889"/>
      <c r="E1122" s="888"/>
      <c r="F1122" s="888"/>
      <c r="G1122" s="888"/>
      <c r="H1122" s="888"/>
      <c r="I1122" s="88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9"/>
      <c r="D1123" s="889"/>
      <c r="E1123" s="888"/>
      <c r="F1123" s="888"/>
      <c r="G1123" s="888"/>
      <c r="H1123" s="888"/>
      <c r="I1123" s="88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9"/>
      <c r="D1124" s="889"/>
      <c r="E1124" s="888"/>
      <c r="F1124" s="888"/>
      <c r="G1124" s="888"/>
      <c r="H1124" s="888"/>
      <c r="I1124" s="88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9"/>
      <c r="D1125" s="889"/>
      <c r="E1125" s="888"/>
      <c r="F1125" s="888"/>
      <c r="G1125" s="888"/>
      <c r="H1125" s="888"/>
      <c r="I1125" s="88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9"/>
      <c r="D1126" s="889"/>
      <c r="E1126" s="888"/>
      <c r="F1126" s="888"/>
      <c r="G1126" s="888"/>
      <c r="H1126" s="888"/>
      <c r="I1126" s="88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9"/>
      <c r="D1127" s="889"/>
      <c r="E1127" s="888"/>
      <c r="F1127" s="888"/>
      <c r="G1127" s="888"/>
      <c r="H1127" s="888"/>
      <c r="I1127" s="88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9"/>
      <c r="D1128" s="889"/>
      <c r="E1128" s="888"/>
      <c r="F1128" s="888"/>
      <c r="G1128" s="888"/>
      <c r="H1128" s="888"/>
      <c r="I1128" s="88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9"/>
      <c r="D1129" s="889"/>
      <c r="E1129" s="888"/>
      <c r="F1129" s="888"/>
      <c r="G1129" s="888"/>
      <c r="H1129" s="888"/>
      <c r="I1129" s="88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9"/>
      <c r="D1130" s="889"/>
      <c r="E1130" s="888"/>
      <c r="F1130" s="888"/>
      <c r="G1130" s="888"/>
      <c r="H1130" s="888"/>
      <c r="I1130" s="88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9"/>
      <c r="D1131" s="889"/>
      <c r="E1131" s="888"/>
      <c r="F1131" s="888"/>
      <c r="G1131" s="888"/>
      <c r="H1131" s="888"/>
      <c r="I1131" s="88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U134:AU135 AI134:AI135 AM134:AM135 AQ134:AQ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1"/>
      <c r="Z2" s="412"/>
      <c r="AA2" s="413"/>
      <c r="AB2" s="1005" t="s">
        <v>11</v>
      </c>
      <c r="AC2" s="1006"/>
      <c r="AD2" s="1007"/>
      <c r="AE2" s="993" t="s">
        <v>556</v>
      </c>
      <c r="AF2" s="993"/>
      <c r="AG2" s="993"/>
      <c r="AH2" s="993"/>
      <c r="AI2" s="993" t="s">
        <v>553</v>
      </c>
      <c r="AJ2" s="993"/>
      <c r="AK2" s="993"/>
      <c r="AL2" s="993"/>
      <c r="AM2" s="993" t="s">
        <v>527</v>
      </c>
      <c r="AN2" s="993"/>
      <c r="AO2" s="99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2"/>
      <c r="Z3" s="1003"/>
      <c r="AA3" s="1004"/>
      <c r="AB3" s="1008"/>
      <c r="AC3" s="1009"/>
      <c r="AD3" s="101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4" t="s">
        <v>505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473</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1"/>
      <c r="Z9" s="412"/>
      <c r="AA9" s="413"/>
      <c r="AB9" s="1005" t="s">
        <v>11</v>
      </c>
      <c r="AC9" s="1006"/>
      <c r="AD9" s="1007"/>
      <c r="AE9" s="993" t="s">
        <v>557</v>
      </c>
      <c r="AF9" s="993"/>
      <c r="AG9" s="993"/>
      <c r="AH9" s="993"/>
      <c r="AI9" s="993" t="s">
        <v>553</v>
      </c>
      <c r="AJ9" s="993"/>
      <c r="AK9" s="993"/>
      <c r="AL9" s="993"/>
      <c r="AM9" s="993" t="s">
        <v>527</v>
      </c>
      <c r="AN9" s="993"/>
      <c r="AO9" s="99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2"/>
      <c r="Z10" s="1003"/>
      <c r="AA10" s="1004"/>
      <c r="AB10" s="1008"/>
      <c r="AC10" s="1009"/>
      <c r="AD10" s="101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0"/>
      <c r="B13" s="641"/>
      <c r="C13" s="641"/>
      <c r="D13" s="641"/>
      <c r="E13" s="641"/>
      <c r="F13" s="642"/>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4" t="s">
        <v>505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473</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1"/>
      <c r="Z16" s="412"/>
      <c r="AA16" s="413"/>
      <c r="AB16" s="1005" t="s">
        <v>11</v>
      </c>
      <c r="AC16" s="1006"/>
      <c r="AD16" s="1007"/>
      <c r="AE16" s="993" t="s">
        <v>556</v>
      </c>
      <c r="AF16" s="993"/>
      <c r="AG16" s="993"/>
      <c r="AH16" s="993"/>
      <c r="AI16" s="993" t="s">
        <v>554</v>
      </c>
      <c r="AJ16" s="993"/>
      <c r="AK16" s="993"/>
      <c r="AL16" s="993"/>
      <c r="AM16" s="993" t="s">
        <v>527</v>
      </c>
      <c r="AN16" s="993"/>
      <c r="AO16" s="99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2"/>
      <c r="Z17" s="1003"/>
      <c r="AA17" s="1004"/>
      <c r="AB17" s="1008"/>
      <c r="AC17" s="1009"/>
      <c r="AD17" s="101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0"/>
      <c r="B20" s="641"/>
      <c r="C20" s="641"/>
      <c r="D20" s="641"/>
      <c r="E20" s="641"/>
      <c r="F20" s="642"/>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4" t="s">
        <v>505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473</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1"/>
      <c r="Z23" s="412"/>
      <c r="AA23" s="413"/>
      <c r="AB23" s="1005" t="s">
        <v>11</v>
      </c>
      <c r="AC23" s="1006"/>
      <c r="AD23" s="1007"/>
      <c r="AE23" s="993" t="s">
        <v>558</v>
      </c>
      <c r="AF23" s="993"/>
      <c r="AG23" s="993"/>
      <c r="AH23" s="993"/>
      <c r="AI23" s="993" t="s">
        <v>553</v>
      </c>
      <c r="AJ23" s="993"/>
      <c r="AK23" s="993"/>
      <c r="AL23" s="993"/>
      <c r="AM23" s="993" t="s">
        <v>527</v>
      </c>
      <c r="AN23" s="993"/>
      <c r="AO23" s="99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2"/>
      <c r="Z24" s="1003"/>
      <c r="AA24" s="1004"/>
      <c r="AB24" s="1008"/>
      <c r="AC24" s="1009"/>
      <c r="AD24" s="101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0"/>
      <c r="B27" s="641"/>
      <c r="C27" s="641"/>
      <c r="D27" s="641"/>
      <c r="E27" s="641"/>
      <c r="F27" s="642"/>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4" t="s">
        <v>505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473</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1"/>
      <c r="Z30" s="412"/>
      <c r="AA30" s="413"/>
      <c r="AB30" s="1005" t="s">
        <v>11</v>
      </c>
      <c r="AC30" s="1006"/>
      <c r="AD30" s="1007"/>
      <c r="AE30" s="993" t="s">
        <v>556</v>
      </c>
      <c r="AF30" s="993"/>
      <c r="AG30" s="993"/>
      <c r="AH30" s="993"/>
      <c r="AI30" s="993" t="s">
        <v>553</v>
      </c>
      <c r="AJ30" s="993"/>
      <c r="AK30" s="993"/>
      <c r="AL30" s="993"/>
      <c r="AM30" s="993" t="s">
        <v>551</v>
      </c>
      <c r="AN30" s="993"/>
      <c r="AO30" s="99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2"/>
      <c r="Z31" s="1003"/>
      <c r="AA31" s="1004"/>
      <c r="AB31" s="1008"/>
      <c r="AC31" s="1009"/>
      <c r="AD31" s="101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0"/>
      <c r="B34" s="641"/>
      <c r="C34" s="641"/>
      <c r="D34" s="641"/>
      <c r="E34" s="641"/>
      <c r="F34" s="642"/>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473</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1"/>
      <c r="Z37" s="412"/>
      <c r="AA37" s="413"/>
      <c r="AB37" s="1005" t="s">
        <v>11</v>
      </c>
      <c r="AC37" s="1006"/>
      <c r="AD37" s="1007"/>
      <c r="AE37" s="993" t="s">
        <v>558</v>
      </c>
      <c r="AF37" s="993"/>
      <c r="AG37" s="993"/>
      <c r="AH37" s="993"/>
      <c r="AI37" s="993" t="s">
        <v>555</v>
      </c>
      <c r="AJ37" s="993"/>
      <c r="AK37" s="993"/>
      <c r="AL37" s="993"/>
      <c r="AM37" s="993" t="s">
        <v>552</v>
      </c>
      <c r="AN37" s="993"/>
      <c r="AO37" s="99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2"/>
      <c r="Z38" s="1003"/>
      <c r="AA38" s="1004"/>
      <c r="AB38" s="1008"/>
      <c r="AC38" s="1009"/>
      <c r="AD38" s="101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0"/>
      <c r="B41" s="641"/>
      <c r="C41" s="641"/>
      <c r="D41" s="641"/>
      <c r="E41" s="641"/>
      <c r="F41" s="642"/>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473</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1"/>
      <c r="Z44" s="412"/>
      <c r="AA44" s="413"/>
      <c r="AB44" s="1005" t="s">
        <v>11</v>
      </c>
      <c r="AC44" s="1006"/>
      <c r="AD44" s="1007"/>
      <c r="AE44" s="993" t="s">
        <v>556</v>
      </c>
      <c r="AF44" s="993"/>
      <c r="AG44" s="993"/>
      <c r="AH44" s="993"/>
      <c r="AI44" s="993" t="s">
        <v>553</v>
      </c>
      <c r="AJ44" s="993"/>
      <c r="AK44" s="993"/>
      <c r="AL44" s="993"/>
      <c r="AM44" s="993" t="s">
        <v>527</v>
      </c>
      <c r="AN44" s="993"/>
      <c r="AO44" s="99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2"/>
      <c r="Z45" s="1003"/>
      <c r="AA45" s="1004"/>
      <c r="AB45" s="1008"/>
      <c r="AC45" s="1009"/>
      <c r="AD45" s="101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0"/>
      <c r="B48" s="641"/>
      <c r="C48" s="641"/>
      <c r="D48" s="641"/>
      <c r="E48" s="641"/>
      <c r="F48" s="642"/>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473</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1"/>
      <c r="Z51" s="412"/>
      <c r="AA51" s="413"/>
      <c r="AB51" s="458" t="s">
        <v>11</v>
      </c>
      <c r="AC51" s="1006"/>
      <c r="AD51" s="1007"/>
      <c r="AE51" s="993" t="s">
        <v>556</v>
      </c>
      <c r="AF51" s="993"/>
      <c r="AG51" s="993"/>
      <c r="AH51" s="993"/>
      <c r="AI51" s="993" t="s">
        <v>553</v>
      </c>
      <c r="AJ51" s="993"/>
      <c r="AK51" s="993"/>
      <c r="AL51" s="993"/>
      <c r="AM51" s="993" t="s">
        <v>527</v>
      </c>
      <c r="AN51" s="993"/>
      <c r="AO51" s="99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2"/>
      <c r="Z52" s="1003"/>
      <c r="AA52" s="1004"/>
      <c r="AB52" s="1008"/>
      <c r="AC52" s="1009"/>
      <c r="AD52" s="101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0"/>
      <c r="B55" s="641"/>
      <c r="C55" s="641"/>
      <c r="D55" s="641"/>
      <c r="E55" s="641"/>
      <c r="F55" s="642"/>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473</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1"/>
      <c r="Z58" s="412"/>
      <c r="AA58" s="413"/>
      <c r="AB58" s="1005" t="s">
        <v>11</v>
      </c>
      <c r="AC58" s="1006"/>
      <c r="AD58" s="1007"/>
      <c r="AE58" s="993" t="s">
        <v>556</v>
      </c>
      <c r="AF58" s="993"/>
      <c r="AG58" s="993"/>
      <c r="AH58" s="993"/>
      <c r="AI58" s="993" t="s">
        <v>553</v>
      </c>
      <c r="AJ58" s="993"/>
      <c r="AK58" s="993"/>
      <c r="AL58" s="993"/>
      <c r="AM58" s="993" t="s">
        <v>527</v>
      </c>
      <c r="AN58" s="993"/>
      <c r="AO58" s="99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2"/>
      <c r="Z59" s="1003"/>
      <c r="AA59" s="1004"/>
      <c r="AB59" s="1008"/>
      <c r="AC59" s="1009"/>
      <c r="AD59" s="101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0"/>
      <c r="B62" s="641"/>
      <c r="C62" s="641"/>
      <c r="D62" s="641"/>
      <c r="E62" s="641"/>
      <c r="F62" s="642"/>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473</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1"/>
      <c r="Z65" s="412"/>
      <c r="AA65" s="413"/>
      <c r="AB65" s="1005" t="s">
        <v>11</v>
      </c>
      <c r="AC65" s="1006"/>
      <c r="AD65" s="1007"/>
      <c r="AE65" s="993" t="s">
        <v>556</v>
      </c>
      <c r="AF65" s="993"/>
      <c r="AG65" s="993"/>
      <c r="AH65" s="993"/>
      <c r="AI65" s="993" t="s">
        <v>553</v>
      </c>
      <c r="AJ65" s="993"/>
      <c r="AK65" s="993"/>
      <c r="AL65" s="993"/>
      <c r="AM65" s="993" t="s">
        <v>527</v>
      </c>
      <c r="AN65" s="993"/>
      <c r="AO65" s="99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2"/>
      <c r="Z66" s="1003"/>
      <c r="AA66" s="1004"/>
      <c r="AB66" s="1008"/>
      <c r="AC66" s="1009"/>
      <c r="AD66" s="101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0"/>
      <c r="B69" s="641"/>
      <c r="C69" s="641"/>
      <c r="D69" s="641"/>
      <c r="E69" s="641"/>
      <c r="F69" s="642"/>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4" t="s">
        <v>505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3"/>
      <c r="B6" s="1034"/>
      <c r="C6" s="1034"/>
      <c r="D6" s="1034"/>
      <c r="E6" s="1034"/>
      <c r="F6" s="103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3"/>
      <c r="B7" s="1034"/>
      <c r="C7" s="1034"/>
      <c r="D7" s="1034"/>
      <c r="E7" s="1034"/>
      <c r="F7" s="103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3"/>
      <c r="B8" s="1034"/>
      <c r="C8" s="1034"/>
      <c r="D8" s="1034"/>
      <c r="E8" s="1034"/>
      <c r="F8" s="103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3"/>
      <c r="B9" s="1034"/>
      <c r="C9" s="1034"/>
      <c r="D9" s="1034"/>
      <c r="E9" s="1034"/>
      <c r="F9" s="103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3"/>
      <c r="B10" s="1034"/>
      <c r="C10" s="1034"/>
      <c r="D10" s="1034"/>
      <c r="E10" s="1034"/>
      <c r="F10" s="103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3"/>
      <c r="B11" s="1034"/>
      <c r="C11" s="1034"/>
      <c r="D11" s="1034"/>
      <c r="E11" s="1034"/>
      <c r="F11" s="103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3"/>
      <c r="B12" s="1034"/>
      <c r="C12" s="1034"/>
      <c r="D12" s="1034"/>
      <c r="E12" s="1034"/>
      <c r="F12" s="103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3"/>
      <c r="B13" s="1034"/>
      <c r="C13" s="1034"/>
      <c r="D13" s="1034"/>
      <c r="E13" s="1034"/>
      <c r="F13" s="103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3"/>
      <c r="B20" s="1034"/>
      <c r="C20" s="1034"/>
      <c r="D20" s="1034"/>
      <c r="E20" s="1034"/>
      <c r="F20" s="103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3"/>
      <c r="B21" s="1034"/>
      <c r="C21" s="1034"/>
      <c r="D21" s="1034"/>
      <c r="E21" s="1034"/>
      <c r="F21" s="103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3"/>
      <c r="B22" s="1034"/>
      <c r="C22" s="1034"/>
      <c r="D22" s="1034"/>
      <c r="E22" s="1034"/>
      <c r="F22" s="103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3"/>
      <c r="B23" s="1034"/>
      <c r="C23" s="1034"/>
      <c r="D23" s="1034"/>
      <c r="E23" s="1034"/>
      <c r="F23" s="103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3"/>
      <c r="B24" s="1034"/>
      <c r="C24" s="1034"/>
      <c r="D24" s="1034"/>
      <c r="E24" s="1034"/>
      <c r="F24" s="103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3"/>
      <c r="B25" s="1034"/>
      <c r="C25" s="1034"/>
      <c r="D25" s="1034"/>
      <c r="E25" s="1034"/>
      <c r="F25" s="103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3"/>
      <c r="B26" s="1034"/>
      <c r="C26" s="1034"/>
      <c r="D26" s="1034"/>
      <c r="E26" s="1034"/>
      <c r="F26" s="103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3"/>
      <c r="B32" s="1034"/>
      <c r="C32" s="1034"/>
      <c r="D32" s="1034"/>
      <c r="E32" s="1034"/>
      <c r="F32" s="103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3"/>
      <c r="B33" s="1034"/>
      <c r="C33" s="1034"/>
      <c r="D33" s="1034"/>
      <c r="E33" s="1034"/>
      <c r="F33" s="103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3"/>
      <c r="B34" s="1034"/>
      <c r="C34" s="1034"/>
      <c r="D34" s="1034"/>
      <c r="E34" s="1034"/>
      <c r="F34" s="103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3"/>
      <c r="B35" s="1034"/>
      <c r="C35" s="1034"/>
      <c r="D35" s="1034"/>
      <c r="E35" s="1034"/>
      <c r="F35" s="103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3"/>
      <c r="B36" s="1034"/>
      <c r="C36" s="1034"/>
      <c r="D36" s="1034"/>
      <c r="E36" s="1034"/>
      <c r="F36" s="103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3"/>
      <c r="B37" s="1034"/>
      <c r="C37" s="1034"/>
      <c r="D37" s="1034"/>
      <c r="E37" s="1034"/>
      <c r="F37" s="103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3"/>
      <c r="B38" s="1034"/>
      <c r="C38" s="1034"/>
      <c r="D38" s="1034"/>
      <c r="E38" s="1034"/>
      <c r="F38" s="103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3"/>
      <c r="B39" s="1034"/>
      <c r="C39" s="1034"/>
      <c r="D39" s="1034"/>
      <c r="E39" s="1034"/>
      <c r="F39" s="103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3"/>
      <c r="B45" s="1034"/>
      <c r="C45" s="1034"/>
      <c r="D45" s="1034"/>
      <c r="E45" s="1034"/>
      <c r="F45" s="103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3"/>
      <c r="B46" s="1034"/>
      <c r="C46" s="1034"/>
      <c r="D46" s="1034"/>
      <c r="E46" s="1034"/>
      <c r="F46" s="103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3"/>
      <c r="B47" s="1034"/>
      <c r="C47" s="1034"/>
      <c r="D47" s="1034"/>
      <c r="E47" s="1034"/>
      <c r="F47" s="103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3"/>
      <c r="B48" s="1034"/>
      <c r="C48" s="1034"/>
      <c r="D48" s="1034"/>
      <c r="E48" s="1034"/>
      <c r="F48" s="103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3"/>
      <c r="B49" s="1034"/>
      <c r="C49" s="1034"/>
      <c r="D49" s="1034"/>
      <c r="E49" s="1034"/>
      <c r="F49" s="103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3"/>
      <c r="B50" s="1034"/>
      <c r="C50" s="1034"/>
      <c r="D50" s="1034"/>
      <c r="E50" s="1034"/>
      <c r="F50" s="103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3"/>
      <c r="B51" s="1034"/>
      <c r="C51" s="1034"/>
      <c r="D51" s="1034"/>
      <c r="E51" s="1034"/>
      <c r="F51" s="103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3"/>
      <c r="B52" s="1034"/>
      <c r="C52" s="1034"/>
      <c r="D52" s="1034"/>
      <c r="E52" s="1034"/>
      <c r="F52" s="103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3"/>
      <c r="B59" s="1034"/>
      <c r="C59" s="1034"/>
      <c r="D59" s="1034"/>
      <c r="E59" s="1034"/>
      <c r="F59" s="103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3"/>
      <c r="B60" s="1034"/>
      <c r="C60" s="1034"/>
      <c r="D60" s="1034"/>
      <c r="E60" s="1034"/>
      <c r="F60" s="103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3"/>
      <c r="B61" s="1034"/>
      <c r="C61" s="1034"/>
      <c r="D61" s="1034"/>
      <c r="E61" s="1034"/>
      <c r="F61" s="103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3"/>
      <c r="B62" s="1034"/>
      <c r="C62" s="1034"/>
      <c r="D62" s="1034"/>
      <c r="E62" s="1034"/>
      <c r="F62" s="103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3"/>
      <c r="B63" s="1034"/>
      <c r="C63" s="1034"/>
      <c r="D63" s="1034"/>
      <c r="E63" s="1034"/>
      <c r="F63" s="103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3"/>
      <c r="B64" s="1034"/>
      <c r="C64" s="1034"/>
      <c r="D64" s="1034"/>
      <c r="E64" s="1034"/>
      <c r="F64" s="103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3"/>
      <c r="B65" s="1034"/>
      <c r="C65" s="1034"/>
      <c r="D65" s="1034"/>
      <c r="E65" s="1034"/>
      <c r="F65" s="103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3"/>
      <c r="B66" s="1034"/>
      <c r="C66" s="1034"/>
      <c r="D66" s="1034"/>
      <c r="E66" s="1034"/>
      <c r="F66" s="103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3"/>
      <c r="B72" s="1034"/>
      <c r="C72" s="1034"/>
      <c r="D72" s="1034"/>
      <c r="E72" s="1034"/>
      <c r="F72" s="103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3"/>
      <c r="B73" s="1034"/>
      <c r="C73" s="1034"/>
      <c r="D73" s="1034"/>
      <c r="E73" s="1034"/>
      <c r="F73" s="103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3"/>
      <c r="B74" s="1034"/>
      <c r="C74" s="1034"/>
      <c r="D74" s="1034"/>
      <c r="E74" s="1034"/>
      <c r="F74" s="103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3"/>
      <c r="B75" s="1034"/>
      <c r="C75" s="1034"/>
      <c r="D75" s="1034"/>
      <c r="E75" s="1034"/>
      <c r="F75" s="103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3"/>
      <c r="B76" s="1034"/>
      <c r="C76" s="1034"/>
      <c r="D76" s="1034"/>
      <c r="E76" s="1034"/>
      <c r="F76" s="103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3"/>
      <c r="B77" s="1034"/>
      <c r="C77" s="1034"/>
      <c r="D77" s="1034"/>
      <c r="E77" s="1034"/>
      <c r="F77" s="103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3"/>
      <c r="B78" s="1034"/>
      <c r="C78" s="1034"/>
      <c r="D78" s="1034"/>
      <c r="E78" s="1034"/>
      <c r="F78" s="103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3"/>
      <c r="B79" s="1034"/>
      <c r="C79" s="1034"/>
      <c r="D79" s="1034"/>
      <c r="E79" s="1034"/>
      <c r="F79" s="103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3"/>
      <c r="B85" s="1034"/>
      <c r="C85" s="1034"/>
      <c r="D85" s="1034"/>
      <c r="E85" s="1034"/>
      <c r="F85" s="103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3"/>
      <c r="B86" s="1034"/>
      <c r="C86" s="1034"/>
      <c r="D86" s="1034"/>
      <c r="E86" s="1034"/>
      <c r="F86" s="103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3"/>
      <c r="B87" s="1034"/>
      <c r="C87" s="1034"/>
      <c r="D87" s="1034"/>
      <c r="E87" s="1034"/>
      <c r="F87" s="103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3"/>
      <c r="B88" s="1034"/>
      <c r="C88" s="1034"/>
      <c r="D88" s="1034"/>
      <c r="E88" s="1034"/>
      <c r="F88" s="103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3"/>
      <c r="B89" s="1034"/>
      <c r="C89" s="1034"/>
      <c r="D89" s="1034"/>
      <c r="E89" s="1034"/>
      <c r="F89" s="103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3"/>
      <c r="B90" s="1034"/>
      <c r="C90" s="1034"/>
      <c r="D90" s="1034"/>
      <c r="E90" s="1034"/>
      <c r="F90" s="103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3"/>
      <c r="B91" s="1034"/>
      <c r="C91" s="1034"/>
      <c r="D91" s="1034"/>
      <c r="E91" s="1034"/>
      <c r="F91" s="103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3"/>
      <c r="B92" s="1034"/>
      <c r="C92" s="1034"/>
      <c r="D92" s="1034"/>
      <c r="E92" s="1034"/>
      <c r="F92" s="103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3"/>
      <c r="B98" s="1034"/>
      <c r="C98" s="1034"/>
      <c r="D98" s="1034"/>
      <c r="E98" s="1034"/>
      <c r="F98" s="103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3"/>
      <c r="B99" s="1034"/>
      <c r="C99" s="1034"/>
      <c r="D99" s="1034"/>
      <c r="E99" s="1034"/>
      <c r="F99" s="103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3"/>
      <c r="B100" s="1034"/>
      <c r="C100" s="1034"/>
      <c r="D100" s="1034"/>
      <c r="E100" s="1034"/>
      <c r="F100" s="103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3"/>
      <c r="B101" s="1034"/>
      <c r="C101" s="1034"/>
      <c r="D101" s="1034"/>
      <c r="E101" s="1034"/>
      <c r="F101" s="103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3"/>
      <c r="B102" s="1034"/>
      <c r="C102" s="1034"/>
      <c r="D102" s="1034"/>
      <c r="E102" s="1034"/>
      <c r="F102" s="103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3"/>
      <c r="B103" s="1034"/>
      <c r="C103" s="1034"/>
      <c r="D103" s="1034"/>
      <c r="E103" s="1034"/>
      <c r="F103" s="103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3"/>
      <c r="B104" s="1034"/>
      <c r="C104" s="1034"/>
      <c r="D104" s="1034"/>
      <c r="E104" s="1034"/>
      <c r="F104" s="103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3"/>
      <c r="B105" s="1034"/>
      <c r="C105" s="1034"/>
      <c r="D105" s="1034"/>
      <c r="E105" s="1034"/>
      <c r="F105" s="103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3"/>
      <c r="B112" s="1034"/>
      <c r="C112" s="1034"/>
      <c r="D112" s="1034"/>
      <c r="E112" s="1034"/>
      <c r="F112" s="103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3"/>
      <c r="B113" s="1034"/>
      <c r="C113" s="1034"/>
      <c r="D113" s="1034"/>
      <c r="E113" s="1034"/>
      <c r="F113" s="103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3"/>
      <c r="B114" s="1034"/>
      <c r="C114" s="1034"/>
      <c r="D114" s="1034"/>
      <c r="E114" s="1034"/>
      <c r="F114" s="103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3"/>
      <c r="B115" s="1034"/>
      <c r="C115" s="1034"/>
      <c r="D115" s="1034"/>
      <c r="E115" s="1034"/>
      <c r="F115" s="103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3"/>
      <c r="B116" s="1034"/>
      <c r="C116" s="1034"/>
      <c r="D116" s="1034"/>
      <c r="E116" s="1034"/>
      <c r="F116" s="103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3"/>
      <c r="B117" s="1034"/>
      <c r="C117" s="1034"/>
      <c r="D117" s="1034"/>
      <c r="E117" s="1034"/>
      <c r="F117" s="103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3"/>
      <c r="B118" s="1034"/>
      <c r="C118" s="1034"/>
      <c r="D118" s="1034"/>
      <c r="E118" s="1034"/>
      <c r="F118" s="103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3"/>
      <c r="B119" s="1034"/>
      <c r="C119" s="1034"/>
      <c r="D119" s="1034"/>
      <c r="E119" s="1034"/>
      <c r="F119" s="103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3"/>
      <c r="B125" s="1034"/>
      <c r="C125" s="1034"/>
      <c r="D125" s="1034"/>
      <c r="E125" s="1034"/>
      <c r="F125" s="103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3"/>
      <c r="B126" s="1034"/>
      <c r="C126" s="1034"/>
      <c r="D126" s="1034"/>
      <c r="E126" s="1034"/>
      <c r="F126" s="103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3"/>
      <c r="B127" s="1034"/>
      <c r="C127" s="1034"/>
      <c r="D127" s="1034"/>
      <c r="E127" s="1034"/>
      <c r="F127" s="103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3"/>
      <c r="B128" s="1034"/>
      <c r="C128" s="1034"/>
      <c r="D128" s="1034"/>
      <c r="E128" s="1034"/>
      <c r="F128" s="103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3"/>
      <c r="B129" s="1034"/>
      <c r="C129" s="1034"/>
      <c r="D129" s="1034"/>
      <c r="E129" s="1034"/>
      <c r="F129" s="103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3"/>
      <c r="B130" s="1034"/>
      <c r="C130" s="1034"/>
      <c r="D130" s="1034"/>
      <c r="E130" s="1034"/>
      <c r="F130" s="103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3"/>
      <c r="B131" s="1034"/>
      <c r="C131" s="1034"/>
      <c r="D131" s="1034"/>
      <c r="E131" s="1034"/>
      <c r="F131" s="103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3"/>
      <c r="B132" s="1034"/>
      <c r="C132" s="1034"/>
      <c r="D132" s="1034"/>
      <c r="E132" s="1034"/>
      <c r="F132" s="103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3"/>
      <c r="B138" s="1034"/>
      <c r="C138" s="1034"/>
      <c r="D138" s="1034"/>
      <c r="E138" s="1034"/>
      <c r="F138" s="103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3"/>
      <c r="B139" s="1034"/>
      <c r="C139" s="1034"/>
      <c r="D139" s="1034"/>
      <c r="E139" s="1034"/>
      <c r="F139" s="103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3"/>
      <c r="B140" s="1034"/>
      <c r="C140" s="1034"/>
      <c r="D140" s="1034"/>
      <c r="E140" s="1034"/>
      <c r="F140" s="103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3"/>
      <c r="B141" s="1034"/>
      <c r="C141" s="1034"/>
      <c r="D141" s="1034"/>
      <c r="E141" s="1034"/>
      <c r="F141" s="103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3"/>
      <c r="B142" s="1034"/>
      <c r="C142" s="1034"/>
      <c r="D142" s="1034"/>
      <c r="E142" s="1034"/>
      <c r="F142" s="103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3"/>
      <c r="B143" s="1034"/>
      <c r="C143" s="1034"/>
      <c r="D143" s="1034"/>
      <c r="E143" s="1034"/>
      <c r="F143" s="103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3"/>
      <c r="B144" s="1034"/>
      <c r="C144" s="1034"/>
      <c r="D144" s="1034"/>
      <c r="E144" s="1034"/>
      <c r="F144" s="103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3"/>
      <c r="B145" s="1034"/>
      <c r="C145" s="1034"/>
      <c r="D145" s="1034"/>
      <c r="E145" s="1034"/>
      <c r="F145" s="103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3"/>
      <c r="B151" s="1034"/>
      <c r="C151" s="1034"/>
      <c r="D151" s="1034"/>
      <c r="E151" s="1034"/>
      <c r="F151" s="103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3"/>
      <c r="B152" s="1034"/>
      <c r="C152" s="1034"/>
      <c r="D152" s="1034"/>
      <c r="E152" s="1034"/>
      <c r="F152" s="103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3"/>
      <c r="B153" s="1034"/>
      <c r="C153" s="1034"/>
      <c r="D153" s="1034"/>
      <c r="E153" s="1034"/>
      <c r="F153" s="103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3"/>
      <c r="B154" s="1034"/>
      <c r="C154" s="1034"/>
      <c r="D154" s="1034"/>
      <c r="E154" s="1034"/>
      <c r="F154" s="103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3"/>
      <c r="B155" s="1034"/>
      <c r="C155" s="1034"/>
      <c r="D155" s="1034"/>
      <c r="E155" s="1034"/>
      <c r="F155" s="103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3"/>
      <c r="B156" s="1034"/>
      <c r="C156" s="1034"/>
      <c r="D156" s="1034"/>
      <c r="E156" s="1034"/>
      <c r="F156" s="103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3"/>
      <c r="B157" s="1034"/>
      <c r="C157" s="1034"/>
      <c r="D157" s="1034"/>
      <c r="E157" s="1034"/>
      <c r="F157" s="103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3"/>
      <c r="B158" s="1034"/>
      <c r="C158" s="1034"/>
      <c r="D158" s="1034"/>
      <c r="E158" s="1034"/>
      <c r="F158" s="103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3"/>
      <c r="B165" s="1034"/>
      <c r="C165" s="1034"/>
      <c r="D165" s="1034"/>
      <c r="E165" s="1034"/>
      <c r="F165" s="103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3"/>
      <c r="B166" s="1034"/>
      <c r="C166" s="1034"/>
      <c r="D166" s="1034"/>
      <c r="E166" s="1034"/>
      <c r="F166" s="103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3"/>
      <c r="B167" s="1034"/>
      <c r="C167" s="1034"/>
      <c r="D167" s="1034"/>
      <c r="E167" s="1034"/>
      <c r="F167" s="103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3"/>
      <c r="B168" s="1034"/>
      <c r="C168" s="1034"/>
      <c r="D168" s="1034"/>
      <c r="E168" s="1034"/>
      <c r="F168" s="103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3"/>
      <c r="B169" s="1034"/>
      <c r="C169" s="1034"/>
      <c r="D169" s="1034"/>
      <c r="E169" s="1034"/>
      <c r="F169" s="103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3"/>
      <c r="B170" s="1034"/>
      <c r="C170" s="1034"/>
      <c r="D170" s="1034"/>
      <c r="E170" s="1034"/>
      <c r="F170" s="103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3"/>
      <c r="B171" s="1034"/>
      <c r="C171" s="1034"/>
      <c r="D171" s="1034"/>
      <c r="E171" s="1034"/>
      <c r="F171" s="103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3"/>
      <c r="B172" s="1034"/>
      <c r="C172" s="1034"/>
      <c r="D172" s="1034"/>
      <c r="E172" s="1034"/>
      <c r="F172" s="103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3"/>
      <c r="B178" s="1034"/>
      <c r="C178" s="1034"/>
      <c r="D178" s="1034"/>
      <c r="E178" s="1034"/>
      <c r="F178" s="103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3"/>
      <c r="B179" s="1034"/>
      <c r="C179" s="1034"/>
      <c r="D179" s="1034"/>
      <c r="E179" s="1034"/>
      <c r="F179" s="103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3"/>
      <c r="B180" s="1034"/>
      <c r="C180" s="1034"/>
      <c r="D180" s="1034"/>
      <c r="E180" s="1034"/>
      <c r="F180" s="103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3"/>
      <c r="B181" s="1034"/>
      <c r="C181" s="1034"/>
      <c r="D181" s="1034"/>
      <c r="E181" s="1034"/>
      <c r="F181" s="103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3"/>
      <c r="B182" s="1034"/>
      <c r="C182" s="1034"/>
      <c r="D182" s="1034"/>
      <c r="E182" s="1034"/>
      <c r="F182" s="103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3"/>
      <c r="B183" s="1034"/>
      <c r="C183" s="1034"/>
      <c r="D183" s="1034"/>
      <c r="E183" s="1034"/>
      <c r="F183" s="103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3"/>
      <c r="B184" s="1034"/>
      <c r="C184" s="1034"/>
      <c r="D184" s="1034"/>
      <c r="E184" s="1034"/>
      <c r="F184" s="103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3"/>
      <c r="B185" s="1034"/>
      <c r="C185" s="1034"/>
      <c r="D185" s="1034"/>
      <c r="E185" s="1034"/>
      <c r="F185" s="103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3"/>
      <c r="B191" s="1034"/>
      <c r="C191" s="1034"/>
      <c r="D191" s="1034"/>
      <c r="E191" s="1034"/>
      <c r="F191" s="103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3"/>
      <c r="B192" s="1034"/>
      <c r="C192" s="1034"/>
      <c r="D192" s="1034"/>
      <c r="E192" s="1034"/>
      <c r="F192" s="103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3"/>
      <c r="B193" s="1034"/>
      <c r="C193" s="1034"/>
      <c r="D193" s="1034"/>
      <c r="E193" s="1034"/>
      <c r="F193" s="103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3"/>
      <c r="B194" s="1034"/>
      <c r="C194" s="1034"/>
      <c r="D194" s="1034"/>
      <c r="E194" s="1034"/>
      <c r="F194" s="103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3"/>
      <c r="B195" s="1034"/>
      <c r="C195" s="1034"/>
      <c r="D195" s="1034"/>
      <c r="E195" s="1034"/>
      <c r="F195" s="103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3"/>
      <c r="B196" s="1034"/>
      <c r="C196" s="1034"/>
      <c r="D196" s="1034"/>
      <c r="E196" s="1034"/>
      <c r="F196" s="103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3"/>
      <c r="B197" s="1034"/>
      <c r="C197" s="1034"/>
      <c r="D197" s="1034"/>
      <c r="E197" s="1034"/>
      <c r="F197" s="103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3"/>
      <c r="B198" s="1034"/>
      <c r="C198" s="1034"/>
      <c r="D198" s="1034"/>
      <c r="E198" s="1034"/>
      <c r="F198" s="103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3"/>
      <c r="B204" s="1034"/>
      <c r="C204" s="1034"/>
      <c r="D204" s="1034"/>
      <c r="E204" s="1034"/>
      <c r="F204" s="103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3"/>
      <c r="B205" s="1034"/>
      <c r="C205" s="1034"/>
      <c r="D205" s="1034"/>
      <c r="E205" s="1034"/>
      <c r="F205" s="103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3"/>
      <c r="B206" s="1034"/>
      <c r="C206" s="1034"/>
      <c r="D206" s="1034"/>
      <c r="E206" s="1034"/>
      <c r="F206" s="103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3"/>
      <c r="B207" s="1034"/>
      <c r="C207" s="1034"/>
      <c r="D207" s="1034"/>
      <c r="E207" s="1034"/>
      <c r="F207" s="103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3"/>
      <c r="B208" s="1034"/>
      <c r="C208" s="1034"/>
      <c r="D208" s="1034"/>
      <c r="E208" s="1034"/>
      <c r="F208" s="103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3"/>
      <c r="B209" s="1034"/>
      <c r="C209" s="1034"/>
      <c r="D209" s="1034"/>
      <c r="E209" s="1034"/>
      <c r="F209" s="103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3"/>
      <c r="B210" s="1034"/>
      <c r="C210" s="1034"/>
      <c r="D210" s="1034"/>
      <c r="E210" s="1034"/>
      <c r="F210" s="103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3"/>
      <c r="B211" s="1034"/>
      <c r="C211" s="1034"/>
      <c r="D211" s="1034"/>
      <c r="E211" s="1034"/>
      <c r="F211" s="103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3"/>
      <c r="B218" s="1034"/>
      <c r="C218" s="1034"/>
      <c r="D218" s="1034"/>
      <c r="E218" s="1034"/>
      <c r="F218" s="103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3"/>
      <c r="B219" s="1034"/>
      <c r="C219" s="1034"/>
      <c r="D219" s="1034"/>
      <c r="E219" s="1034"/>
      <c r="F219" s="103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3"/>
      <c r="B220" s="1034"/>
      <c r="C220" s="1034"/>
      <c r="D220" s="1034"/>
      <c r="E220" s="1034"/>
      <c r="F220" s="103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3"/>
      <c r="B221" s="1034"/>
      <c r="C221" s="1034"/>
      <c r="D221" s="1034"/>
      <c r="E221" s="1034"/>
      <c r="F221" s="103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3"/>
      <c r="B222" s="1034"/>
      <c r="C222" s="1034"/>
      <c r="D222" s="1034"/>
      <c r="E222" s="1034"/>
      <c r="F222" s="103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3"/>
      <c r="B223" s="1034"/>
      <c r="C223" s="1034"/>
      <c r="D223" s="1034"/>
      <c r="E223" s="1034"/>
      <c r="F223" s="103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3"/>
      <c r="B224" s="1034"/>
      <c r="C224" s="1034"/>
      <c r="D224" s="1034"/>
      <c r="E224" s="1034"/>
      <c r="F224" s="103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3"/>
      <c r="B225" s="1034"/>
      <c r="C225" s="1034"/>
      <c r="D225" s="1034"/>
      <c r="E225" s="1034"/>
      <c r="F225" s="103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3"/>
      <c r="B231" s="1034"/>
      <c r="C231" s="1034"/>
      <c r="D231" s="1034"/>
      <c r="E231" s="1034"/>
      <c r="F231" s="103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3"/>
      <c r="B232" s="1034"/>
      <c r="C232" s="1034"/>
      <c r="D232" s="1034"/>
      <c r="E232" s="1034"/>
      <c r="F232" s="103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3"/>
      <c r="B233" s="1034"/>
      <c r="C233" s="1034"/>
      <c r="D233" s="1034"/>
      <c r="E233" s="1034"/>
      <c r="F233" s="103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3"/>
      <c r="B234" s="1034"/>
      <c r="C234" s="1034"/>
      <c r="D234" s="1034"/>
      <c r="E234" s="1034"/>
      <c r="F234" s="103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3"/>
      <c r="B235" s="1034"/>
      <c r="C235" s="1034"/>
      <c r="D235" s="1034"/>
      <c r="E235" s="1034"/>
      <c r="F235" s="103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3"/>
      <c r="B236" s="1034"/>
      <c r="C236" s="1034"/>
      <c r="D236" s="1034"/>
      <c r="E236" s="1034"/>
      <c r="F236" s="103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3"/>
      <c r="B237" s="1034"/>
      <c r="C237" s="1034"/>
      <c r="D237" s="1034"/>
      <c r="E237" s="1034"/>
      <c r="F237" s="103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3"/>
      <c r="B238" s="1034"/>
      <c r="C238" s="1034"/>
      <c r="D238" s="1034"/>
      <c r="E238" s="1034"/>
      <c r="F238" s="103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3"/>
      <c r="B244" s="1034"/>
      <c r="C244" s="1034"/>
      <c r="D244" s="1034"/>
      <c r="E244" s="1034"/>
      <c r="F244" s="103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3"/>
      <c r="B245" s="1034"/>
      <c r="C245" s="1034"/>
      <c r="D245" s="1034"/>
      <c r="E245" s="1034"/>
      <c r="F245" s="103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3"/>
      <c r="B246" s="1034"/>
      <c r="C246" s="1034"/>
      <c r="D246" s="1034"/>
      <c r="E246" s="1034"/>
      <c r="F246" s="103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3"/>
      <c r="B247" s="1034"/>
      <c r="C247" s="1034"/>
      <c r="D247" s="1034"/>
      <c r="E247" s="1034"/>
      <c r="F247" s="103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3"/>
      <c r="B248" s="1034"/>
      <c r="C248" s="1034"/>
      <c r="D248" s="1034"/>
      <c r="E248" s="1034"/>
      <c r="F248" s="103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3"/>
      <c r="B249" s="1034"/>
      <c r="C249" s="1034"/>
      <c r="D249" s="1034"/>
      <c r="E249" s="1034"/>
      <c r="F249" s="103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3"/>
      <c r="B250" s="1034"/>
      <c r="C250" s="1034"/>
      <c r="D250" s="1034"/>
      <c r="E250" s="1034"/>
      <c r="F250" s="103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3"/>
      <c r="B251" s="1034"/>
      <c r="C251" s="1034"/>
      <c r="D251" s="1034"/>
      <c r="E251" s="1034"/>
      <c r="F251" s="103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3"/>
      <c r="B257" s="1034"/>
      <c r="C257" s="1034"/>
      <c r="D257" s="1034"/>
      <c r="E257" s="1034"/>
      <c r="F257" s="103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3"/>
      <c r="B258" s="1034"/>
      <c r="C258" s="1034"/>
      <c r="D258" s="1034"/>
      <c r="E258" s="1034"/>
      <c r="F258" s="103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3"/>
      <c r="B259" s="1034"/>
      <c r="C259" s="1034"/>
      <c r="D259" s="1034"/>
      <c r="E259" s="1034"/>
      <c r="F259" s="103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3"/>
      <c r="B260" s="1034"/>
      <c r="C260" s="1034"/>
      <c r="D260" s="1034"/>
      <c r="E260" s="1034"/>
      <c r="F260" s="103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3"/>
      <c r="B261" s="1034"/>
      <c r="C261" s="1034"/>
      <c r="D261" s="1034"/>
      <c r="E261" s="1034"/>
      <c r="F261" s="103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3"/>
      <c r="B262" s="1034"/>
      <c r="C262" s="1034"/>
      <c r="D262" s="1034"/>
      <c r="E262" s="1034"/>
      <c r="F262" s="103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3"/>
      <c r="B263" s="1034"/>
      <c r="C263" s="1034"/>
      <c r="D263" s="1034"/>
      <c r="E263" s="1034"/>
      <c r="F263" s="103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3"/>
      <c r="B264" s="1034"/>
      <c r="C264" s="1034"/>
      <c r="D264" s="1034"/>
      <c r="E264" s="1034"/>
      <c r="F264" s="103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3">
        <v>1</v>
      </c>
      <c r="B4" s="105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3">
        <v>2</v>
      </c>
      <c r="B5" s="105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3">
        <v>3</v>
      </c>
      <c r="B6" s="105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3">
        <v>4</v>
      </c>
      <c r="B7" s="105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3">
        <v>5</v>
      </c>
      <c r="B8" s="105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3">
        <v>6</v>
      </c>
      <c r="B9" s="105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3">
        <v>7</v>
      </c>
      <c r="B10" s="105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3">
        <v>8</v>
      </c>
      <c r="B11" s="105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3">
        <v>9</v>
      </c>
      <c r="B12" s="105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3">
        <v>10</v>
      </c>
      <c r="B13" s="105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3">
        <v>11</v>
      </c>
      <c r="B14" s="105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3">
        <v>12</v>
      </c>
      <c r="B15" s="105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3">
        <v>13</v>
      </c>
      <c r="B16" s="105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3">
        <v>14</v>
      </c>
      <c r="B17" s="105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3">
        <v>15</v>
      </c>
      <c r="B18" s="105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3">
        <v>16</v>
      </c>
      <c r="B19" s="105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3">
        <v>17</v>
      </c>
      <c r="B20" s="105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3">
        <v>18</v>
      </c>
      <c r="B21" s="105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3">
        <v>19</v>
      </c>
      <c r="B22" s="105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3">
        <v>20</v>
      </c>
      <c r="B23" s="105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3">
        <v>21</v>
      </c>
      <c r="B24" s="105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3">
        <v>22</v>
      </c>
      <c r="B25" s="105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3">
        <v>23</v>
      </c>
      <c r="B26" s="105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3">
        <v>24</v>
      </c>
      <c r="B27" s="105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3">
        <v>25</v>
      </c>
      <c r="B28" s="105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3">
        <v>26</v>
      </c>
      <c r="B29" s="105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3">
        <v>27</v>
      </c>
      <c r="B30" s="105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3">
        <v>28</v>
      </c>
      <c r="B31" s="105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3">
        <v>29</v>
      </c>
      <c r="B32" s="105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3">
        <v>30</v>
      </c>
      <c r="B33" s="105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3">
        <v>1</v>
      </c>
      <c r="B37" s="105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3">
        <v>2</v>
      </c>
      <c r="B38" s="105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3">
        <v>3</v>
      </c>
      <c r="B39" s="105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3">
        <v>4</v>
      </c>
      <c r="B40" s="105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3">
        <v>5</v>
      </c>
      <c r="B41" s="105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3">
        <v>6</v>
      </c>
      <c r="B42" s="105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3">
        <v>7</v>
      </c>
      <c r="B43" s="105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3">
        <v>8</v>
      </c>
      <c r="B44" s="105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3">
        <v>9</v>
      </c>
      <c r="B45" s="105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3">
        <v>10</v>
      </c>
      <c r="B46" s="105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3">
        <v>11</v>
      </c>
      <c r="B47" s="105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3">
        <v>12</v>
      </c>
      <c r="B48" s="105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3">
        <v>13</v>
      </c>
      <c r="B49" s="105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3">
        <v>14</v>
      </c>
      <c r="B50" s="105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3">
        <v>15</v>
      </c>
      <c r="B51" s="105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3">
        <v>16</v>
      </c>
      <c r="B52" s="105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3">
        <v>17</v>
      </c>
      <c r="B53" s="105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3">
        <v>18</v>
      </c>
      <c r="B54" s="105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3">
        <v>19</v>
      </c>
      <c r="B55" s="105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3">
        <v>20</v>
      </c>
      <c r="B56" s="105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3">
        <v>21</v>
      </c>
      <c r="B57" s="105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3">
        <v>22</v>
      </c>
      <c r="B58" s="105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3">
        <v>23</v>
      </c>
      <c r="B59" s="105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3">
        <v>24</v>
      </c>
      <c r="B60" s="105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3">
        <v>25</v>
      </c>
      <c r="B61" s="105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3">
        <v>26</v>
      </c>
      <c r="B62" s="105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3">
        <v>27</v>
      </c>
      <c r="B63" s="105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3">
        <v>28</v>
      </c>
      <c r="B64" s="105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3">
        <v>29</v>
      </c>
      <c r="B65" s="105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3">
        <v>30</v>
      </c>
      <c r="B66" s="105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3">
        <v>1</v>
      </c>
      <c r="B70" s="105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3">
        <v>2</v>
      </c>
      <c r="B71" s="105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3">
        <v>3</v>
      </c>
      <c r="B72" s="105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3">
        <v>4</v>
      </c>
      <c r="B73" s="105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3">
        <v>5</v>
      </c>
      <c r="B74" s="105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3">
        <v>6</v>
      </c>
      <c r="B75" s="105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3">
        <v>7</v>
      </c>
      <c r="B76" s="105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3">
        <v>8</v>
      </c>
      <c r="B77" s="105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3">
        <v>9</v>
      </c>
      <c r="B78" s="105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3">
        <v>10</v>
      </c>
      <c r="B79" s="105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3">
        <v>11</v>
      </c>
      <c r="B80" s="105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3">
        <v>12</v>
      </c>
      <c r="B81" s="105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3">
        <v>13</v>
      </c>
      <c r="B82" s="105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3">
        <v>14</v>
      </c>
      <c r="B83" s="105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3">
        <v>15</v>
      </c>
      <c r="B84" s="105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3">
        <v>16</v>
      </c>
      <c r="B85" s="105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3">
        <v>17</v>
      </c>
      <c r="B86" s="105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3">
        <v>18</v>
      </c>
      <c r="B87" s="105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3">
        <v>19</v>
      </c>
      <c r="B88" s="105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3">
        <v>20</v>
      </c>
      <c r="B89" s="105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3">
        <v>21</v>
      </c>
      <c r="B90" s="105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3">
        <v>22</v>
      </c>
      <c r="B91" s="105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3">
        <v>23</v>
      </c>
      <c r="B92" s="105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3">
        <v>24</v>
      </c>
      <c r="B93" s="105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3">
        <v>25</v>
      </c>
      <c r="B94" s="105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3">
        <v>26</v>
      </c>
      <c r="B95" s="105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3">
        <v>27</v>
      </c>
      <c r="B96" s="105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3">
        <v>28</v>
      </c>
      <c r="B97" s="105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3">
        <v>29</v>
      </c>
      <c r="B98" s="105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3">
        <v>30</v>
      </c>
      <c r="B99" s="105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3">
        <v>1</v>
      </c>
      <c r="B103" s="105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3">
        <v>2</v>
      </c>
      <c r="B104" s="105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3">
        <v>3</v>
      </c>
      <c r="B105" s="105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3">
        <v>4</v>
      </c>
      <c r="B106" s="105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3">
        <v>5</v>
      </c>
      <c r="B107" s="105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3">
        <v>6</v>
      </c>
      <c r="B108" s="105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3">
        <v>7</v>
      </c>
      <c r="B109" s="105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3">
        <v>8</v>
      </c>
      <c r="B110" s="105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3">
        <v>9</v>
      </c>
      <c r="B111" s="105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3">
        <v>10</v>
      </c>
      <c r="B112" s="105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3">
        <v>11</v>
      </c>
      <c r="B113" s="105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3">
        <v>12</v>
      </c>
      <c r="B114" s="105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3">
        <v>13</v>
      </c>
      <c r="B115" s="105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3">
        <v>14</v>
      </c>
      <c r="B116" s="105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3">
        <v>15</v>
      </c>
      <c r="B117" s="105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3">
        <v>16</v>
      </c>
      <c r="B118" s="105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3">
        <v>17</v>
      </c>
      <c r="B119" s="105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3">
        <v>18</v>
      </c>
      <c r="B120" s="105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3">
        <v>19</v>
      </c>
      <c r="B121" s="105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3">
        <v>20</v>
      </c>
      <c r="B122" s="105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3">
        <v>21</v>
      </c>
      <c r="B123" s="105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3">
        <v>22</v>
      </c>
      <c r="B124" s="105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3">
        <v>23</v>
      </c>
      <c r="B125" s="105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3">
        <v>24</v>
      </c>
      <c r="B126" s="105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3">
        <v>25</v>
      </c>
      <c r="B127" s="105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3">
        <v>26</v>
      </c>
      <c r="B128" s="105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3">
        <v>27</v>
      </c>
      <c r="B129" s="105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3">
        <v>28</v>
      </c>
      <c r="B130" s="105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3">
        <v>29</v>
      </c>
      <c r="B131" s="105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3">
        <v>30</v>
      </c>
      <c r="B132" s="105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3">
        <v>1</v>
      </c>
      <c r="B136" s="105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3">
        <v>2</v>
      </c>
      <c r="B137" s="105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3">
        <v>3</v>
      </c>
      <c r="B138" s="105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3">
        <v>4</v>
      </c>
      <c r="B139" s="105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3">
        <v>5</v>
      </c>
      <c r="B140" s="105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3">
        <v>6</v>
      </c>
      <c r="B141" s="105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3">
        <v>7</v>
      </c>
      <c r="B142" s="105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3">
        <v>8</v>
      </c>
      <c r="B143" s="105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3">
        <v>9</v>
      </c>
      <c r="B144" s="105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3">
        <v>10</v>
      </c>
      <c r="B145" s="105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3">
        <v>11</v>
      </c>
      <c r="B146" s="105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3">
        <v>12</v>
      </c>
      <c r="B147" s="105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3">
        <v>13</v>
      </c>
      <c r="B148" s="105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3">
        <v>14</v>
      </c>
      <c r="B149" s="105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3">
        <v>15</v>
      </c>
      <c r="B150" s="105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3">
        <v>16</v>
      </c>
      <c r="B151" s="105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3">
        <v>17</v>
      </c>
      <c r="B152" s="105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3">
        <v>18</v>
      </c>
      <c r="B153" s="105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3">
        <v>19</v>
      </c>
      <c r="B154" s="105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3">
        <v>20</v>
      </c>
      <c r="B155" s="105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3">
        <v>21</v>
      </c>
      <c r="B156" s="105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3">
        <v>22</v>
      </c>
      <c r="B157" s="105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3">
        <v>23</v>
      </c>
      <c r="B158" s="105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3">
        <v>24</v>
      </c>
      <c r="B159" s="105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3">
        <v>25</v>
      </c>
      <c r="B160" s="105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3">
        <v>26</v>
      </c>
      <c r="B161" s="105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3">
        <v>27</v>
      </c>
      <c r="B162" s="105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3">
        <v>28</v>
      </c>
      <c r="B163" s="105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3">
        <v>29</v>
      </c>
      <c r="B164" s="105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3">
        <v>30</v>
      </c>
      <c r="B165" s="105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3">
        <v>1</v>
      </c>
      <c r="B169" s="105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3">
        <v>2</v>
      </c>
      <c r="B170" s="105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3">
        <v>3</v>
      </c>
      <c r="B171" s="105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3">
        <v>4</v>
      </c>
      <c r="B172" s="105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3">
        <v>5</v>
      </c>
      <c r="B173" s="105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3">
        <v>6</v>
      </c>
      <c r="B174" s="105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3">
        <v>7</v>
      </c>
      <c r="B175" s="105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3">
        <v>8</v>
      </c>
      <c r="B176" s="105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3">
        <v>9</v>
      </c>
      <c r="B177" s="105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3">
        <v>10</v>
      </c>
      <c r="B178" s="105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3">
        <v>11</v>
      </c>
      <c r="B179" s="105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3">
        <v>12</v>
      </c>
      <c r="B180" s="105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3">
        <v>13</v>
      </c>
      <c r="B181" s="105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3">
        <v>14</v>
      </c>
      <c r="B182" s="105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3">
        <v>15</v>
      </c>
      <c r="B183" s="105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3">
        <v>16</v>
      </c>
      <c r="B184" s="105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3">
        <v>17</v>
      </c>
      <c r="B185" s="105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3">
        <v>18</v>
      </c>
      <c r="B186" s="105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3">
        <v>19</v>
      </c>
      <c r="B187" s="105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3">
        <v>20</v>
      </c>
      <c r="B188" s="105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3">
        <v>21</v>
      </c>
      <c r="B189" s="105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3">
        <v>22</v>
      </c>
      <c r="B190" s="105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3">
        <v>23</v>
      </c>
      <c r="B191" s="105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3">
        <v>24</v>
      </c>
      <c r="B192" s="105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3">
        <v>25</v>
      </c>
      <c r="B193" s="105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3">
        <v>26</v>
      </c>
      <c r="B194" s="105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3">
        <v>27</v>
      </c>
      <c r="B195" s="105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3">
        <v>28</v>
      </c>
      <c r="B196" s="105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3">
        <v>29</v>
      </c>
      <c r="B197" s="105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3">
        <v>30</v>
      </c>
      <c r="B198" s="105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3">
        <v>1</v>
      </c>
      <c r="B202" s="105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3">
        <v>2</v>
      </c>
      <c r="B203" s="105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3">
        <v>3</v>
      </c>
      <c r="B204" s="105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3">
        <v>4</v>
      </c>
      <c r="B205" s="105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3">
        <v>5</v>
      </c>
      <c r="B206" s="105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3">
        <v>6</v>
      </c>
      <c r="B207" s="105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3">
        <v>7</v>
      </c>
      <c r="B208" s="105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3">
        <v>8</v>
      </c>
      <c r="B209" s="105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3">
        <v>9</v>
      </c>
      <c r="B210" s="105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3">
        <v>10</v>
      </c>
      <c r="B211" s="105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3">
        <v>11</v>
      </c>
      <c r="B212" s="105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3">
        <v>12</v>
      </c>
      <c r="B213" s="105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3">
        <v>13</v>
      </c>
      <c r="B214" s="105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3">
        <v>14</v>
      </c>
      <c r="B215" s="105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3">
        <v>15</v>
      </c>
      <c r="B216" s="105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3">
        <v>16</v>
      </c>
      <c r="B217" s="105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3">
        <v>17</v>
      </c>
      <c r="B218" s="105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3">
        <v>18</v>
      </c>
      <c r="B219" s="105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3">
        <v>19</v>
      </c>
      <c r="B220" s="105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3">
        <v>20</v>
      </c>
      <c r="B221" s="105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3">
        <v>21</v>
      </c>
      <c r="B222" s="105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3">
        <v>22</v>
      </c>
      <c r="B223" s="105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3">
        <v>23</v>
      </c>
      <c r="B224" s="105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3">
        <v>24</v>
      </c>
      <c r="B225" s="105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3">
        <v>25</v>
      </c>
      <c r="B226" s="105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3">
        <v>26</v>
      </c>
      <c r="B227" s="105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3">
        <v>27</v>
      </c>
      <c r="B228" s="105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3">
        <v>28</v>
      </c>
      <c r="B229" s="105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3">
        <v>29</v>
      </c>
      <c r="B230" s="105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3">
        <v>30</v>
      </c>
      <c r="B231" s="105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3">
        <v>1</v>
      </c>
      <c r="B235" s="105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3">
        <v>2</v>
      </c>
      <c r="B236" s="105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3">
        <v>3</v>
      </c>
      <c r="B237" s="105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3">
        <v>4</v>
      </c>
      <c r="B238" s="105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3">
        <v>5</v>
      </c>
      <c r="B239" s="105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3">
        <v>6</v>
      </c>
      <c r="B240" s="105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3">
        <v>7</v>
      </c>
      <c r="B241" s="105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3">
        <v>8</v>
      </c>
      <c r="B242" s="105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3">
        <v>9</v>
      </c>
      <c r="B243" s="105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3">
        <v>10</v>
      </c>
      <c r="B244" s="105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3">
        <v>11</v>
      </c>
      <c r="B245" s="105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3">
        <v>12</v>
      </c>
      <c r="B246" s="105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3">
        <v>13</v>
      </c>
      <c r="B247" s="105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3">
        <v>14</v>
      </c>
      <c r="B248" s="105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3">
        <v>15</v>
      </c>
      <c r="B249" s="105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3">
        <v>16</v>
      </c>
      <c r="B250" s="105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3">
        <v>17</v>
      </c>
      <c r="B251" s="105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3">
        <v>18</v>
      </c>
      <c r="B252" s="105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3">
        <v>19</v>
      </c>
      <c r="B253" s="105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3">
        <v>20</v>
      </c>
      <c r="B254" s="105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3">
        <v>21</v>
      </c>
      <c r="B255" s="105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3">
        <v>22</v>
      </c>
      <c r="B256" s="105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3">
        <v>23</v>
      </c>
      <c r="B257" s="105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3">
        <v>24</v>
      </c>
      <c r="B258" s="105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3">
        <v>25</v>
      </c>
      <c r="B259" s="105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3">
        <v>26</v>
      </c>
      <c r="B260" s="105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3">
        <v>27</v>
      </c>
      <c r="B261" s="105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3">
        <v>28</v>
      </c>
      <c r="B262" s="105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3">
        <v>29</v>
      </c>
      <c r="B263" s="105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3">
        <v>30</v>
      </c>
      <c r="B264" s="105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3">
        <v>1</v>
      </c>
      <c r="B268" s="105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3">
        <v>2</v>
      </c>
      <c r="B269" s="105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3">
        <v>3</v>
      </c>
      <c r="B270" s="105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3">
        <v>4</v>
      </c>
      <c r="B271" s="105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3">
        <v>5</v>
      </c>
      <c r="B272" s="105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3">
        <v>6</v>
      </c>
      <c r="B273" s="105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3">
        <v>7</v>
      </c>
      <c r="B274" s="105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3">
        <v>8</v>
      </c>
      <c r="B275" s="105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3">
        <v>9</v>
      </c>
      <c r="B276" s="105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3">
        <v>10</v>
      </c>
      <c r="B277" s="105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3">
        <v>11</v>
      </c>
      <c r="B278" s="105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3">
        <v>12</v>
      </c>
      <c r="B279" s="105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3">
        <v>13</v>
      </c>
      <c r="B280" s="105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3">
        <v>14</v>
      </c>
      <c r="B281" s="105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3">
        <v>15</v>
      </c>
      <c r="B282" s="105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3">
        <v>16</v>
      </c>
      <c r="B283" s="105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3">
        <v>17</v>
      </c>
      <c r="B284" s="105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3">
        <v>18</v>
      </c>
      <c r="B285" s="105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3">
        <v>19</v>
      </c>
      <c r="B286" s="105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3">
        <v>20</v>
      </c>
      <c r="B287" s="105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3">
        <v>21</v>
      </c>
      <c r="B288" s="105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3">
        <v>22</v>
      </c>
      <c r="B289" s="105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3">
        <v>23</v>
      </c>
      <c r="B290" s="105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3">
        <v>24</v>
      </c>
      <c r="B291" s="105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3">
        <v>25</v>
      </c>
      <c r="B292" s="105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3">
        <v>26</v>
      </c>
      <c r="B293" s="105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3">
        <v>27</v>
      </c>
      <c r="B294" s="105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3">
        <v>28</v>
      </c>
      <c r="B295" s="105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3">
        <v>29</v>
      </c>
      <c r="B296" s="105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3">
        <v>30</v>
      </c>
      <c r="B297" s="105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3">
        <v>1</v>
      </c>
      <c r="B301" s="105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3">
        <v>2</v>
      </c>
      <c r="B302" s="105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3">
        <v>3</v>
      </c>
      <c r="B303" s="105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3">
        <v>4</v>
      </c>
      <c r="B304" s="105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3">
        <v>5</v>
      </c>
      <c r="B305" s="105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3">
        <v>6</v>
      </c>
      <c r="B306" s="105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3">
        <v>7</v>
      </c>
      <c r="B307" s="105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3">
        <v>8</v>
      </c>
      <c r="B308" s="105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3">
        <v>9</v>
      </c>
      <c r="B309" s="105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3">
        <v>10</v>
      </c>
      <c r="B310" s="105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3">
        <v>11</v>
      </c>
      <c r="B311" s="105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3">
        <v>12</v>
      </c>
      <c r="B312" s="105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3">
        <v>13</v>
      </c>
      <c r="B313" s="105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3">
        <v>14</v>
      </c>
      <c r="B314" s="105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3">
        <v>15</v>
      </c>
      <c r="B315" s="105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3">
        <v>16</v>
      </c>
      <c r="B316" s="105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3">
        <v>17</v>
      </c>
      <c r="B317" s="105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3">
        <v>18</v>
      </c>
      <c r="B318" s="105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3">
        <v>19</v>
      </c>
      <c r="B319" s="105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3">
        <v>20</v>
      </c>
      <c r="B320" s="105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3">
        <v>21</v>
      </c>
      <c r="B321" s="105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3">
        <v>22</v>
      </c>
      <c r="B322" s="105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3">
        <v>23</v>
      </c>
      <c r="B323" s="105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3">
        <v>24</v>
      </c>
      <c r="B324" s="105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3">
        <v>25</v>
      </c>
      <c r="B325" s="105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3">
        <v>26</v>
      </c>
      <c r="B326" s="105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3">
        <v>27</v>
      </c>
      <c r="B327" s="105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3">
        <v>28</v>
      </c>
      <c r="B328" s="105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3">
        <v>29</v>
      </c>
      <c r="B329" s="105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3">
        <v>30</v>
      </c>
      <c r="B330" s="105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3">
        <v>1</v>
      </c>
      <c r="B334" s="105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3">
        <v>2</v>
      </c>
      <c r="B335" s="105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3">
        <v>3</v>
      </c>
      <c r="B336" s="105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3">
        <v>4</v>
      </c>
      <c r="B337" s="105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3">
        <v>5</v>
      </c>
      <c r="B338" s="105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3">
        <v>6</v>
      </c>
      <c r="B339" s="105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3">
        <v>7</v>
      </c>
      <c r="B340" s="105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3">
        <v>8</v>
      </c>
      <c r="B341" s="105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3">
        <v>9</v>
      </c>
      <c r="B342" s="105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3">
        <v>10</v>
      </c>
      <c r="B343" s="105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3">
        <v>11</v>
      </c>
      <c r="B344" s="105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3">
        <v>12</v>
      </c>
      <c r="B345" s="105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3">
        <v>13</v>
      </c>
      <c r="B346" s="105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3">
        <v>14</v>
      </c>
      <c r="B347" s="105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3">
        <v>15</v>
      </c>
      <c r="B348" s="105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3">
        <v>16</v>
      </c>
      <c r="B349" s="105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3">
        <v>17</v>
      </c>
      <c r="B350" s="105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3">
        <v>18</v>
      </c>
      <c r="B351" s="105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3">
        <v>19</v>
      </c>
      <c r="B352" s="105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3">
        <v>20</v>
      </c>
      <c r="B353" s="105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3">
        <v>21</v>
      </c>
      <c r="B354" s="105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3">
        <v>22</v>
      </c>
      <c r="B355" s="105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3">
        <v>23</v>
      </c>
      <c r="B356" s="105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3">
        <v>24</v>
      </c>
      <c r="B357" s="105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3">
        <v>25</v>
      </c>
      <c r="B358" s="105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3">
        <v>26</v>
      </c>
      <c r="B359" s="105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3">
        <v>27</v>
      </c>
      <c r="B360" s="105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3">
        <v>28</v>
      </c>
      <c r="B361" s="105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3">
        <v>29</v>
      </c>
      <c r="B362" s="105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3">
        <v>30</v>
      </c>
      <c r="B363" s="105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3">
        <v>1</v>
      </c>
      <c r="B367" s="105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3">
        <v>2</v>
      </c>
      <c r="B368" s="105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3">
        <v>3</v>
      </c>
      <c r="B369" s="105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3">
        <v>4</v>
      </c>
      <c r="B370" s="105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3">
        <v>5</v>
      </c>
      <c r="B371" s="105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3">
        <v>6</v>
      </c>
      <c r="B372" s="105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3">
        <v>7</v>
      </c>
      <c r="B373" s="105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3">
        <v>8</v>
      </c>
      <c r="B374" s="105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3">
        <v>9</v>
      </c>
      <c r="B375" s="105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3">
        <v>10</v>
      </c>
      <c r="B376" s="105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3">
        <v>11</v>
      </c>
      <c r="B377" s="105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3">
        <v>12</v>
      </c>
      <c r="B378" s="105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3">
        <v>13</v>
      </c>
      <c r="B379" s="105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3">
        <v>14</v>
      </c>
      <c r="B380" s="105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3">
        <v>15</v>
      </c>
      <c r="B381" s="105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3">
        <v>16</v>
      </c>
      <c r="B382" s="105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3">
        <v>17</v>
      </c>
      <c r="B383" s="105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3">
        <v>18</v>
      </c>
      <c r="B384" s="105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3">
        <v>19</v>
      </c>
      <c r="B385" s="105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3">
        <v>20</v>
      </c>
      <c r="B386" s="105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3">
        <v>21</v>
      </c>
      <c r="B387" s="105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3">
        <v>22</v>
      </c>
      <c r="B388" s="105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3">
        <v>23</v>
      </c>
      <c r="B389" s="105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3">
        <v>24</v>
      </c>
      <c r="B390" s="105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3">
        <v>25</v>
      </c>
      <c r="B391" s="105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3">
        <v>26</v>
      </c>
      <c r="B392" s="105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3">
        <v>27</v>
      </c>
      <c r="B393" s="105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3">
        <v>28</v>
      </c>
      <c r="B394" s="105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3">
        <v>29</v>
      </c>
      <c r="B395" s="105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3">
        <v>30</v>
      </c>
      <c r="B396" s="105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3">
        <v>1</v>
      </c>
      <c r="B400" s="105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3">
        <v>2</v>
      </c>
      <c r="B401" s="105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3">
        <v>3</v>
      </c>
      <c r="B402" s="105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3">
        <v>4</v>
      </c>
      <c r="B403" s="105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3">
        <v>5</v>
      </c>
      <c r="B404" s="105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3">
        <v>6</v>
      </c>
      <c r="B405" s="105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3">
        <v>7</v>
      </c>
      <c r="B406" s="105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3">
        <v>8</v>
      </c>
      <c r="B407" s="105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3">
        <v>9</v>
      </c>
      <c r="B408" s="105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3">
        <v>10</v>
      </c>
      <c r="B409" s="105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3">
        <v>11</v>
      </c>
      <c r="B410" s="105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3">
        <v>12</v>
      </c>
      <c r="B411" s="105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3">
        <v>13</v>
      </c>
      <c r="B412" s="105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3">
        <v>14</v>
      </c>
      <c r="B413" s="105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3">
        <v>15</v>
      </c>
      <c r="B414" s="105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3">
        <v>16</v>
      </c>
      <c r="B415" s="105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3">
        <v>17</v>
      </c>
      <c r="B416" s="105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3">
        <v>18</v>
      </c>
      <c r="B417" s="105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3">
        <v>19</v>
      </c>
      <c r="B418" s="105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3">
        <v>20</v>
      </c>
      <c r="B419" s="105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3">
        <v>21</v>
      </c>
      <c r="B420" s="105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3">
        <v>22</v>
      </c>
      <c r="B421" s="105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3">
        <v>23</v>
      </c>
      <c r="B422" s="105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3">
        <v>24</v>
      </c>
      <c r="B423" s="105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3">
        <v>25</v>
      </c>
      <c r="B424" s="105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3">
        <v>26</v>
      </c>
      <c r="B425" s="105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3">
        <v>27</v>
      </c>
      <c r="B426" s="105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3">
        <v>28</v>
      </c>
      <c r="B427" s="105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3">
        <v>29</v>
      </c>
      <c r="B428" s="105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3">
        <v>30</v>
      </c>
      <c r="B429" s="105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3">
        <v>1</v>
      </c>
      <c r="B433" s="105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3">
        <v>2</v>
      </c>
      <c r="B434" s="105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3">
        <v>3</v>
      </c>
      <c r="B435" s="105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3">
        <v>4</v>
      </c>
      <c r="B436" s="105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3">
        <v>5</v>
      </c>
      <c r="B437" s="105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3">
        <v>6</v>
      </c>
      <c r="B438" s="105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3">
        <v>7</v>
      </c>
      <c r="B439" s="105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3">
        <v>8</v>
      </c>
      <c r="B440" s="105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3">
        <v>9</v>
      </c>
      <c r="B441" s="105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3">
        <v>10</v>
      </c>
      <c r="B442" s="105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3">
        <v>11</v>
      </c>
      <c r="B443" s="105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3">
        <v>12</v>
      </c>
      <c r="B444" s="105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3">
        <v>13</v>
      </c>
      <c r="B445" s="105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3">
        <v>14</v>
      </c>
      <c r="B446" s="105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3">
        <v>15</v>
      </c>
      <c r="B447" s="105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3">
        <v>16</v>
      </c>
      <c r="B448" s="105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3">
        <v>17</v>
      </c>
      <c r="B449" s="105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3">
        <v>18</v>
      </c>
      <c r="B450" s="105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3">
        <v>19</v>
      </c>
      <c r="B451" s="105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3">
        <v>20</v>
      </c>
      <c r="B452" s="105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3">
        <v>21</v>
      </c>
      <c r="B453" s="105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3">
        <v>22</v>
      </c>
      <c r="B454" s="105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3">
        <v>23</v>
      </c>
      <c r="B455" s="105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3">
        <v>24</v>
      </c>
      <c r="B456" s="105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3">
        <v>25</v>
      </c>
      <c r="B457" s="105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3">
        <v>26</v>
      </c>
      <c r="B458" s="105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3">
        <v>27</v>
      </c>
      <c r="B459" s="105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3">
        <v>28</v>
      </c>
      <c r="B460" s="105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3">
        <v>29</v>
      </c>
      <c r="B461" s="105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3">
        <v>30</v>
      </c>
      <c r="B462" s="105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3">
        <v>1</v>
      </c>
      <c r="B466" s="105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3">
        <v>2</v>
      </c>
      <c r="B467" s="105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3">
        <v>3</v>
      </c>
      <c r="B468" s="105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3">
        <v>4</v>
      </c>
      <c r="B469" s="105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3">
        <v>5</v>
      </c>
      <c r="B470" s="105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3">
        <v>6</v>
      </c>
      <c r="B471" s="105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3">
        <v>7</v>
      </c>
      <c r="B472" s="105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3">
        <v>8</v>
      </c>
      <c r="B473" s="105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3">
        <v>9</v>
      </c>
      <c r="B474" s="105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3">
        <v>10</v>
      </c>
      <c r="B475" s="105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3">
        <v>11</v>
      </c>
      <c r="B476" s="105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3">
        <v>12</v>
      </c>
      <c r="B477" s="105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3">
        <v>13</v>
      </c>
      <c r="B478" s="105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3">
        <v>14</v>
      </c>
      <c r="B479" s="105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3">
        <v>15</v>
      </c>
      <c r="B480" s="105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3">
        <v>16</v>
      </c>
      <c r="B481" s="105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3">
        <v>17</v>
      </c>
      <c r="B482" s="105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3">
        <v>18</v>
      </c>
      <c r="B483" s="105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3">
        <v>19</v>
      </c>
      <c r="B484" s="105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3">
        <v>20</v>
      </c>
      <c r="B485" s="105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3">
        <v>21</v>
      </c>
      <c r="B486" s="105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3">
        <v>22</v>
      </c>
      <c r="B487" s="105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3">
        <v>23</v>
      </c>
      <c r="B488" s="105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3">
        <v>24</v>
      </c>
      <c r="B489" s="105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3">
        <v>25</v>
      </c>
      <c r="B490" s="105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3">
        <v>26</v>
      </c>
      <c r="B491" s="105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3">
        <v>27</v>
      </c>
      <c r="B492" s="105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3">
        <v>28</v>
      </c>
      <c r="B493" s="105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3">
        <v>29</v>
      </c>
      <c r="B494" s="105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3">
        <v>30</v>
      </c>
      <c r="B495" s="105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3">
        <v>1</v>
      </c>
      <c r="B499" s="105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3">
        <v>2</v>
      </c>
      <c r="B500" s="105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3">
        <v>3</v>
      </c>
      <c r="B501" s="105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3">
        <v>4</v>
      </c>
      <c r="B502" s="105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3">
        <v>5</v>
      </c>
      <c r="B503" s="105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3">
        <v>6</v>
      </c>
      <c r="B504" s="105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3">
        <v>7</v>
      </c>
      <c r="B505" s="105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3">
        <v>8</v>
      </c>
      <c r="B506" s="105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3">
        <v>9</v>
      </c>
      <c r="B507" s="105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3">
        <v>10</v>
      </c>
      <c r="B508" s="105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3">
        <v>11</v>
      </c>
      <c r="B509" s="105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3">
        <v>12</v>
      </c>
      <c r="B510" s="105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3">
        <v>13</v>
      </c>
      <c r="B511" s="105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3">
        <v>14</v>
      </c>
      <c r="B512" s="105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3">
        <v>15</v>
      </c>
      <c r="B513" s="105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3">
        <v>16</v>
      </c>
      <c r="B514" s="105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3">
        <v>17</v>
      </c>
      <c r="B515" s="105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3">
        <v>18</v>
      </c>
      <c r="B516" s="105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3">
        <v>19</v>
      </c>
      <c r="B517" s="105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3">
        <v>20</v>
      </c>
      <c r="B518" s="105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3">
        <v>21</v>
      </c>
      <c r="B519" s="105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3">
        <v>22</v>
      </c>
      <c r="B520" s="105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3">
        <v>23</v>
      </c>
      <c r="B521" s="105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3">
        <v>24</v>
      </c>
      <c r="B522" s="105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3">
        <v>25</v>
      </c>
      <c r="B523" s="105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3">
        <v>26</v>
      </c>
      <c r="B524" s="105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3">
        <v>27</v>
      </c>
      <c r="B525" s="105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3">
        <v>28</v>
      </c>
      <c r="B526" s="105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3">
        <v>29</v>
      </c>
      <c r="B527" s="105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3">
        <v>30</v>
      </c>
      <c r="B528" s="105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3">
        <v>1</v>
      </c>
      <c r="B532" s="105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3">
        <v>2</v>
      </c>
      <c r="B533" s="105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3">
        <v>3</v>
      </c>
      <c r="B534" s="105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3">
        <v>4</v>
      </c>
      <c r="B535" s="105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3">
        <v>5</v>
      </c>
      <c r="B536" s="105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3">
        <v>6</v>
      </c>
      <c r="B537" s="105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3">
        <v>7</v>
      </c>
      <c r="B538" s="105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3">
        <v>8</v>
      </c>
      <c r="B539" s="105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3">
        <v>9</v>
      </c>
      <c r="B540" s="105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3">
        <v>10</v>
      </c>
      <c r="B541" s="105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3">
        <v>11</v>
      </c>
      <c r="B542" s="105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3">
        <v>12</v>
      </c>
      <c r="B543" s="105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3">
        <v>13</v>
      </c>
      <c r="B544" s="105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3">
        <v>14</v>
      </c>
      <c r="B545" s="105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3">
        <v>15</v>
      </c>
      <c r="B546" s="105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3">
        <v>16</v>
      </c>
      <c r="B547" s="105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3">
        <v>17</v>
      </c>
      <c r="B548" s="105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3">
        <v>18</v>
      </c>
      <c r="B549" s="105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3">
        <v>19</v>
      </c>
      <c r="B550" s="105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3">
        <v>20</v>
      </c>
      <c r="B551" s="105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3">
        <v>21</v>
      </c>
      <c r="B552" s="105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3">
        <v>22</v>
      </c>
      <c r="B553" s="105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3">
        <v>23</v>
      </c>
      <c r="B554" s="105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3">
        <v>24</v>
      </c>
      <c r="B555" s="105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3">
        <v>25</v>
      </c>
      <c r="B556" s="105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3">
        <v>26</v>
      </c>
      <c r="B557" s="105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3">
        <v>27</v>
      </c>
      <c r="B558" s="105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3">
        <v>28</v>
      </c>
      <c r="B559" s="105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3">
        <v>29</v>
      </c>
      <c r="B560" s="105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3">
        <v>30</v>
      </c>
      <c r="B561" s="105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3">
        <v>1</v>
      </c>
      <c r="B565" s="105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3">
        <v>2</v>
      </c>
      <c r="B566" s="105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3">
        <v>3</v>
      </c>
      <c r="B567" s="105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3">
        <v>4</v>
      </c>
      <c r="B568" s="105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3">
        <v>5</v>
      </c>
      <c r="B569" s="105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3">
        <v>6</v>
      </c>
      <c r="B570" s="105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3">
        <v>7</v>
      </c>
      <c r="B571" s="105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3">
        <v>8</v>
      </c>
      <c r="B572" s="105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3">
        <v>9</v>
      </c>
      <c r="B573" s="105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3">
        <v>10</v>
      </c>
      <c r="B574" s="105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3">
        <v>11</v>
      </c>
      <c r="B575" s="105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3">
        <v>12</v>
      </c>
      <c r="B576" s="105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3">
        <v>13</v>
      </c>
      <c r="B577" s="105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3">
        <v>14</v>
      </c>
      <c r="B578" s="105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3">
        <v>15</v>
      </c>
      <c r="B579" s="105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3">
        <v>16</v>
      </c>
      <c r="B580" s="105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3">
        <v>17</v>
      </c>
      <c r="B581" s="105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3">
        <v>18</v>
      </c>
      <c r="B582" s="105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3">
        <v>19</v>
      </c>
      <c r="B583" s="105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3">
        <v>20</v>
      </c>
      <c r="B584" s="105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3">
        <v>21</v>
      </c>
      <c r="B585" s="105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3">
        <v>22</v>
      </c>
      <c r="B586" s="105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3">
        <v>23</v>
      </c>
      <c r="B587" s="105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3">
        <v>24</v>
      </c>
      <c r="B588" s="105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3">
        <v>25</v>
      </c>
      <c r="B589" s="105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3">
        <v>26</v>
      </c>
      <c r="B590" s="105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3">
        <v>27</v>
      </c>
      <c r="B591" s="105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3">
        <v>28</v>
      </c>
      <c r="B592" s="105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3">
        <v>29</v>
      </c>
      <c r="B593" s="105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3">
        <v>30</v>
      </c>
      <c r="B594" s="105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3">
        <v>1</v>
      </c>
      <c r="B598" s="105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3">
        <v>2</v>
      </c>
      <c r="B599" s="105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3">
        <v>3</v>
      </c>
      <c r="B600" s="105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3">
        <v>4</v>
      </c>
      <c r="B601" s="105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3">
        <v>5</v>
      </c>
      <c r="B602" s="105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3">
        <v>6</v>
      </c>
      <c r="B603" s="105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3">
        <v>7</v>
      </c>
      <c r="B604" s="105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3">
        <v>8</v>
      </c>
      <c r="B605" s="105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3">
        <v>9</v>
      </c>
      <c r="B606" s="105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3">
        <v>10</v>
      </c>
      <c r="B607" s="105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3">
        <v>11</v>
      </c>
      <c r="B608" s="105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3">
        <v>12</v>
      </c>
      <c r="B609" s="105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3">
        <v>13</v>
      </c>
      <c r="B610" s="105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3">
        <v>14</v>
      </c>
      <c r="B611" s="105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3">
        <v>15</v>
      </c>
      <c r="B612" s="105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3">
        <v>16</v>
      </c>
      <c r="B613" s="105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3">
        <v>17</v>
      </c>
      <c r="B614" s="105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3">
        <v>18</v>
      </c>
      <c r="B615" s="105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3">
        <v>19</v>
      </c>
      <c r="B616" s="105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3">
        <v>20</v>
      </c>
      <c r="B617" s="105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3">
        <v>21</v>
      </c>
      <c r="B618" s="105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3">
        <v>22</v>
      </c>
      <c r="B619" s="105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3">
        <v>23</v>
      </c>
      <c r="B620" s="105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3">
        <v>24</v>
      </c>
      <c r="B621" s="105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3">
        <v>25</v>
      </c>
      <c r="B622" s="105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3">
        <v>26</v>
      </c>
      <c r="B623" s="105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3">
        <v>27</v>
      </c>
      <c r="B624" s="105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3">
        <v>28</v>
      </c>
      <c r="B625" s="105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3">
        <v>29</v>
      </c>
      <c r="B626" s="105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3">
        <v>30</v>
      </c>
      <c r="B627" s="105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3">
        <v>1</v>
      </c>
      <c r="B631" s="105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3">
        <v>2</v>
      </c>
      <c r="B632" s="105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3">
        <v>3</v>
      </c>
      <c r="B633" s="105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3">
        <v>4</v>
      </c>
      <c r="B634" s="105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3">
        <v>5</v>
      </c>
      <c r="B635" s="105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3">
        <v>6</v>
      </c>
      <c r="B636" s="105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3">
        <v>7</v>
      </c>
      <c r="B637" s="105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3">
        <v>8</v>
      </c>
      <c r="B638" s="105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3">
        <v>9</v>
      </c>
      <c r="B639" s="105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3">
        <v>10</v>
      </c>
      <c r="B640" s="105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3">
        <v>11</v>
      </c>
      <c r="B641" s="105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3">
        <v>12</v>
      </c>
      <c r="B642" s="105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3">
        <v>13</v>
      </c>
      <c r="B643" s="105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3">
        <v>14</v>
      </c>
      <c r="B644" s="105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3">
        <v>15</v>
      </c>
      <c r="B645" s="105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3">
        <v>16</v>
      </c>
      <c r="B646" s="105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3">
        <v>17</v>
      </c>
      <c r="B647" s="105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3">
        <v>18</v>
      </c>
      <c r="B648" s="105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3">
        <v>19</v>
      </c>
      <c r="B649" s="105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3">
        <v>20</v>
      </c>
      <c r="B650" s="105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3">
        <v>21</v>
      </c>
      <c r="B651" s="105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3">
        <v>22</v>
      </c>
      <c r="B652" s="105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3">
        <v>23</v>
      </c>
      <c r="B653" s="105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3">
        <v>24</v>
      </c>
      <c r="B654" s="105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3">
        <v>25</v>
      </c>
      <c r="B655" s="105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3">
        <v>26</v>
      </c>
      <c r="B656" s="105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3">
        <v>27</v>
      </c>
      <c r="B657" s="105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3">
        <v>28</v>
      </c>
      <c r="B658" s="105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3">
        <v>29</v>
      </c>
      <c r="B659" s="105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3">
        <v>30</v>
      </c>
      <c r="B660" s="105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3">
        <v>1</v>
      </c>
      <c r="B664" s="105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3">
        <v>2</v>
      </c>
      <c r="B665" s="105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3">
        <v>3</v>
      </c>
      <c r="B666" s="105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3">
        <v>4</v>
      </c>
      <c r="B667" s="105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3">
        <v>5</v>
      </c>
      <c r="B668" s="105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3">
        <v>6</v>
      </c>
      <c r="B669" s="105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3">
        <v>7</v>
      </c>
      <c r="B670" s="105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3">
        <v>8</v>
      </c>
      <c r="B671" s="105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3">
        <v>9</v>
      </c>
      <c r="B672" s="105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3">
        <v>10</v>
      </c>
      <c r="B673" s="105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3">
        <v>11</v>
      </c>
      <c r="B674" s="105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3">
        <v>12</v>
      </c>
      <c r="B675" s="105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3">
        <v>13</v>
      </c>
      <c r="B676" s="105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3">
        <v>14</v>
      </c>
      <c r="B677" s="105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3">
        <v>15</v>
      </c>
      <c r="B678" s="105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3">
        <v>16</v>
      </c>
      <c r="B679" s="105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3">
        <v>17</v>
      </c>
      <c r="B680" s="105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3">
        <v>18</v>
      </c>
      <c r="B681" s="105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3">
        <v>19</v>
      </c>
      <c r="B682" s="105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3">
        <v>20</v>
      </c>
      <c r="B683" s="105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3">
        <v>21</v>
      </c>
      <c r="B684" s="105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3">
        <v>22</v>
      </c>
      <c r="B685" s="105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3">
        <v>23</v>
      </c>
      <c r="B686" s="105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3">
        <v>24</v>
      </c>
      <c r="B687" s="105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3">
        <v>25</v>
      </c>
      <c r="B688" s="105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3">
        <v>26</v>
      </c>
      <c r="B689" s="105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3">
        <v>27</v>
      </c>
      <c r="B690" s="105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3">
        <v>28</v>
      </c>
      <c r="B691" s="105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3">
        <v>29</v>
      </c>
      <c r="B692" s="105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3">
        <v>30</v>
      </c>
      <c r="B693" s="105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3">
        <v>1</v>
      </c>
      <c r="B697" s="105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3">
        <v>2</v>
      </c>
      <c r="B698" s="105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3">
        <v>3</v>
      </c>
      <c r="B699" s="105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3">
        <v>4</v>
      </c>
      <c r="B700" s="105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3">
        <v>5</v>
      </c>
      <c r="B701" s="105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3">
        <v>6</v>
      </c>
      <c r="B702" s="105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3">
        <v>7</v>
      </c>
      <c r="B703" s="105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3">
        <v>8</v>
      </c>
      <c r="B704" s="105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3">
        <v>9</v>
      </c>
      <c r="B705" s="105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3">
        <v>10</v>
      </c>
      <c r="B706" s="105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3">
        <v>11</v>
      </c>
      <c r="B707" s="105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3">
        <v>12</v>
      </c>
      <c r="B708" s="105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3">
        <v>13</v>
      </c>
      <c r="B709" s="105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3">
        <v>14</v>
      </c>
      <c r="B710" s="105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3">
        <v>15</v>
      </c>
      <c r="B711" s="105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3">
        <v>16</v>
      </c>
      <c r="B712" s="105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3">
        <v>17</v>
      </c>
      <c r="B713" s="105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3">
        <v>18</v>
      </c>
      <c r="B714" s="105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3">
        <v>19</v>
      </c>
      <c r="B715" s="105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3">
        <v>20</v>
      </c>
      <c r="B716" s="105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3">
        <v>21</v>
      </c>
      <c r="B717" s="105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3">
        <v>22</v>
      </c>
      <c r="B718" s="105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3">
        <v>23</v>
      </c>
      <c r="B719" s="105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3">
        <v>24</v>
      </c>
      <c r="B720" s="105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3">
        <v>25</v>
      </c>
      <c r="B721" s="105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3">
        <v>26</v>
      </c>
      <c r="B722" s="105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3">
        <v>27</v>
      </c>
      <c r="B723" s="105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3">
        <v>28</v>
      </c>
      <c r="B724" s="105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3">
        <v>29</v>
      </c>
      <c r="B725" s="105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3">
        <v>30</v>
      </c>
      <c r="B726" s="105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3">
        <v>1</v>
      </c>
      <c r="B730" s="105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3">
        <v>2</v>
      </c>
      <c r="B731" s="105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3">
        <v>3</v>
      </c>
      <c r="B732" s="105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3">
        <v>4</v>
      </c>
      <c r="B733" s="105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3">
        <v>5</v>
      </c>
      <c r="B734" s="105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3">
        <v>6</v>
      </c>
      <c r="B735" s="105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3">
        <v>7</v>
      </c>
      <c r="B736" s="105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3">
        <v>8</v>
      </c>
      <c r="B737" s="105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3">
        <v>9</v>
      </c>
      <c r="B738" s="105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3">
        <v>10</v>
      </c>
      <c r="B739" s="105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3">
        <v>11</v>
      </c>
      <c r="B740" s="105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3">
        <v>12</v>
      </c>
      <c r="B741" s="105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3">
        <v>13</v>
      </c>
      <c r="B742" s="105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3">
        <v>14</v>
      </c>
      <c r="B743" s="105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3">
        <v>15</v>
      </c>
      <c r="B744" s="105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3">
        <v>16</v>
      </c>
      <c r="B745" s="105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3">
        <v>17</v>
      </c>
      <c r="B746" s="105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3">
        <v>18</v>
      </c>
      <c r="B747" s="105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3">
        <v>19</v>
      </c>
      <c r="B748" s="105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3">
        <v>20</v>
      </c>
      <c r="B749" s="105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3">
        <v>21</v>
      </c>
      <c r="B750" s="105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3">
        <v>22</v>
      </c>
      <c r="B751" s="105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3">
        <v>23</v>
      </c>
      <c r="B752" s="105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3">
        <v>24</v>
      </c>
      <c r="B753" s="105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3">
        <v>25</v>
      </c>
      <c r="B754" s="105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3">
        <v>26</v>
      </c>
      <c r="B755" s="105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3">
        <v>27</v>
      </c>
      <c r="B756" s="105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3">
        <v>28</v>
      </c>
      <c r="B757" s="105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3">
        <v>29</v>
      </c>
      <c r="B758" s="105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3">
        <v>30</v>
      </c>
      <c r="B759" s="105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3">
        <v>1</v>
      </c>
      <c r="B763" s="105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3">
        <v>2</v>
      </c>
      <c r="B764" s="105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3">
        <v>3</v>
      </c>
      <c r="B765" s="105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3">
        <v>4</v>
      </c>
      <c r="B766" s="105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3">
        <v>5</v>
      </c>
      <c r="B767" s="105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3">
        <v>6</v>
      </c>
      <c r="B768" s="105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3">
        <v>7</v>
      </c>
      <c r="B769" s="105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3">
        <v>8</v>
      </c>
      <c r="B770" s="105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3">
        <v>9</v>
      </c>
      <c r="B771" s="105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3">
        <v>10</v>
      </c>
      <c r="B772" s="105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3">
        <v>11</v>
      </c>
      <c r="B773" s="105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3">
        <v>12</v>
      </c>
      <c r="B774" s="105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3">
        <v>13</v>
      </c>
      <c r="B775" s="105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3">
        <v>14</v>
      </c>
      <c r="B776" s="105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3">
        <v>15</v>
      </c>
      <c r="B777" s="105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3">
        <v>16</v>
      </c>
      <c r="B778" s="105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3">
        <v>17</v>
      </c>
      <c r="B779" s="105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3">
        <v>18</v>
      </c>
      <c r="B780" s="105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3">
        <v>19</v>
      </c>
      <c r="B781" s="105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3">
        <v>20</v>
      </c>
      <c r="B782" s="105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3">
        <v>21</v>
      </c>
      <c r="B783" s="105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3">
        <v>22</v>
      </c>
      <c r="B784" s="105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3">
        <v>23</v>
      </c>
      <c r="B785" s="105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3">
        <v>24</v>
      </c>
      <c r="B786" s="105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3">
        <v>25</v>
      </c>
      <c r="B787" s="105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3">
        <v>26</v>
      </c>
      <c r="B788" s="105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3">
        <v>27</v>
      </c>
      <c r="B789" s="105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3">
        <v>28</v>
      </c>
      <c r="B790" s="105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3">
        <v>29</v>
      </c>
      <c r="B791" s="105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3">
        <v>30</v>
      </c>
      <c r="B792" s="105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3">
        <v>1</v>
      </c>
      <c r="B796" s="105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3">
        <v>2</v>
      </c>
      <c r="B797" s="105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3">
        <v>3</v>
      </c>
      <c r="B798" s="105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3">
        <v>4</v>
      </c>
      <c r="B799" s="105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3">
        <v>5</v>
      </c>
      <c r="B800" s="105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3">
        <v>6</v>
      </c>
      <c r="B801" s="105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3">
        <v>7</v>
      </c>
      <c r="B802" s="105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3">
        <v>8</v>
      </c>
      <c r="B803" s="105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3">
        <v>9</v>
      </c>
      <c r="B804" s="105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3">
        <v>10</v>
      </c>
      <c r="B805" s="105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3">
        <v>11</v>
      </c>
      <c r="B806" s="105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3">
        <v>12</v>
      </c>
      <c r="B807" s="105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3">
        <v>13</v>
      </c>
      <c r="B808" s="105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3">
        <v>14</v>
      </c>
      <c r="B809" s="105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3">
        <v>15</v>
      </c>
      <c r="B810" s="105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3">
        <v>16</v>
      </c>
      <c r="B811" s="105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3">
        <v>17</v>
      </c>
      <c r="B812" s="105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3">
        <v>18</v>
      </c>
      <c r="B813" s="105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3">
        <v>19</v>
      </c>
      <c r="B814" s="105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3">
        <v>20</v>
      </c>
      <c r="B815" s="105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3">
        <v>21</v>
      </c>
      <c r="B816" s="105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3">
        <v>22</v>
      </c>
      <c r="B817" s="105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3">
        <v>23</v>
      </c>
      <c r="B818" s="105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3">
        <v>24</v>
      </c>
      <c r="B819" s="105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3">
        <v>25</v>
      </c>
      <c r="B820" s="105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3">
        <v>26</v>
      </c>
      <c r="B821" s="105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3">
        <v>27</v>
      </c>
      <c r="B822" s="105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3">
        <v>28</v>
      </c>
      <c r="B823" s="105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3">
        <v>29</v>
      </c>
      <c r="B824" s="105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3">
        <v>30</v>
      </c>
      <c r="B825" s="105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3">
        <v>1</v>
      </c>
      <c r="B829" s="105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3">
        <v>2</v>
      </c>
      <c r="B830" s="105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3">
        <v>3</v>
      </c>
      <c r="B831" s="105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3">
        <v>4</v>
      </c>
      <c r="B832" s="105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3">
        <v>5</v>
      </c>
      <c r="B833" s="105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3">
        <v>6</v>
      </c>
      <c r="B834" s="105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3">
        <v>7</v>
      </c>
      <c r="B835" s="105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3">
        <v>8</v>
      </c>
      <c r="B836" s="105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3">
        <v>9</v>
      </c>
      <c r="B837" s="105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3">
        <v>10</v>
      </c>
      <c r="B838" s="105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3">
        <v>11</v>
      </c>
      <c r="B839" s="105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3">
        <v>12</v>
      </c>
      <c r="B840" s="105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3">
        <v>13</v>
      </c>
      <c r="B841" s="105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3">
        <v>14</v>
      </c>
      <c r="B842" s="105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3">
        <v>15</v>
      </c>
      <c r="B843" s="105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3">
        <v>16</v>
      </c>
      <c r="B844" s="105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3">
        <v>17</v>
      </c>
      <c r="B845" s="105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3">
        <v>18</v>
      </c>
      <c r="B846" s="105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3">
        <v>19</v>
      </c>
      <c r="B847" s="105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3">
        <v>20</v>
      </c>
      <c r="B848" s="105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3">
        <v>21</v>
      </c>
      <c r="B849" s="105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3">
        <v>22</v>
      </c>
      <c r="B850" s="105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3">
        <v>23</v>
      </c>
      <c r="B851" s="105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3">
        <v>24</v>
      </c>
      <c r="B852" s="105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3">
        <v>25</v>
      </c>
      <c r="B853" s="105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3">
        <v>26</v>
      </c>
      <c r="B854" s="105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3">
        <v>27</v>
      </c>
      <c r="B855" s="105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3">
        <v>28</v>
      </c>
      <c r="B856" s="105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3">
        <v>29</v>
      </c>
      <c r="B857" s="105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3">
        <v>30</v>
      </c>
      <c r="B858" s="105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3">
        <v>1</v>
      </c>
      <c r="B862" s="105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3">
        <v>2</v>
      </c>
      <c r="B863" s="105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3">
        <v>3</v>
      </c>
      <c r="B864" s="105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3">
        <v>4</v>
      </c>
      <c r="B865" s="105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3">
        <v>5</v>
      </c>
      <c r="B866" s="105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3">
        <v>6</v>
      </c>
      <c r="B867" s="105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3">
        <v>7</v>
      </c>
      <c r="B868" s="105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3">
        <v>8</v>
      </c>
      <c r="B869" s="105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3">
        <v>9</v>
      </c>
      <c r="B870" s="105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3">
        <v>10</v>
      </c>
      <c r="B871" s="105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3">
        <v>11</v>
      </c>
      <c r="B872" s="105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3">
        <v>12</v>
      </c>
      <c r="B873" s="105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3">
        <v>13</v>
      </c>
      <c r="B874" s="105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3">
        <v>14</v>
      </c>
      <c r="B875" s="105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3">
        <v>15</v>
      </c>
      <c r="B876" s="105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3">
        <v>16</v>
      </c>
      <c r="B877" s="105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3">
        <v>17</v>
      </c>
      <c r="B878" s="105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3">
        <v>18</v>
      </c>
      <c r="B879" s="105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3">
        <v>19</v>
      </c>
      <c r="B880" s="105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3">
        <v>20</v>
      </c>
      <c r="B881" s="105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3">
        <v>21</v>
      </c>
      <c r="B882" s="105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3">
        <v>22</v>
      </c>
      <c r="B883" s="105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3">
        <v>23</v>
      </c>
      <c r="B884" s="105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3">
        <v>24</v>
      </c>
      <c r="B885" s="105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3">
        <v>25</v>
      </c>
      <c r="B886" s="105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3">
        <v>26</v>
      </c>
      <c r="B887" s="105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3">
        <v>27</v>
      </c>
      <c r="B888" s="105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3">
        <v>28</v>
      </c>
      <c r="B889" s="105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3">
        <v>29</v>
      </c>
      <c r="B890" s="105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3">
        <v>30</v>
      </c>
      <c r="B891" s="105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3">
        <v>1</v>
      </c>
      <c r="B895" s="105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3">
        <v>2</v>
      </c>
      <c r="B896" s="105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3">
        <v>3</v>
      </c>
      <c r="B897" s="105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3">
        <v>4</v>
      </c>
      <c r="B898" s="105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3">
        <v>5</v>
      </c>
      <c r="B899" s="105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3">
        <v>6</v>
      </c>
      <c r="B900" s="105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3">
        <v>7</v>
      </c>
      <c r="B901" s="105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3">
        <v>8</v>
      </c>
      <c r="B902" s="105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3">
        <v>9</v>
      </c>
      <c r="B903" s="105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3">
        <v>10</v>
      </c>
      <c r="B904" s="105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3">
        <v>11</v>
      </c>
      <c r="B905" s="105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3">
        <v>12</v>
      </c>
      <c r="B906" s="105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3">
        <v>13</v>
      </c>
      <c r="B907" s="105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3">
        <v>14</v>
      </c>
      <c r="B908" s="105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3">
        <v>15</v>
      </c>
      <c r="B909" s="105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3">
        <v>16</v>
      </c>
      <c r="B910" s="105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3">
        <v>17</v>
      </c>
      <c r="B911" s="105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3">
        <v>18</v>
      </c>
      <c r="B912" s="105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3">
        <v>19</v>
      </c>
      <c r="B913" s="105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3">
        <v>20</v>
      </c>
      <c r="B914" s="105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3">
        <v>21</v>
      </c>
      <c r="B915" s="105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3">
        <v>22</v>
      </c>
      <c r="B916" s="105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3">
        <v>23</v>
      </c>
      <c r="B917" s="105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3">
        <v>24</v>
      </c>
      <c r="B918" s="105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3">
        <v>25</v>
      </c>
      <c r="B919" s="105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3">
        <v>26</v>
      </c>
      <c r="B920" s="105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3">
        <v>27</v>
      </c>
      <c r="B921" s="105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3">
        <v>28</v>
      </c>
      <c r="B922" s="105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3">
        <v>29</v>
      </c>
      <c r="B923" s="105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3">
        <v>30</v>
      </c>
      <c r="B924" s="105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3">
        <v>1</v>
      </c>
      <c r="B928" s="105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3">
        <v>2</v>
      </c>
      <c r="B929" s="105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3">
        <v>3</v>
      </c>
      <c r="B930" s="105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3">
        <v>4</v>
      </c>
      <c r="B931" s="105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3">
        <v>5</v>
      </c>
      <c r="B932" s="105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3">
        <v>6</v>
      </c>
      <c r="B933" s="105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3">
        <v>7</v>
      </c>
      <c r="B934" s="105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3">
        <v>8</v>
      </c>
      <c r="B935" s="105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3">
        <v>9</v>
      </c>
      <c r="B936" s="105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3">
        <v>10</v>
      </c>
      <c r="B937" s="105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3">
        <v>11</v>
      </c>
      <c r="B938" s="105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3">
        <v>12</v>
      </c>
      <c r="B939" s="105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3">
        <v>13</v>
      </c>
      <c r="B940" s="105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3">
        <v>14</v>
      </c>
      <c r="B941" s="105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3">
        <v>15</v>
      </c>
      <c r="B942" s="105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3">
        <v>16</v>
      </c>
      <c r="B943" s="105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3">
        <v>17</v>
      </c>
      <c r="B944" s="105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3">
        <v>18</v>
      </c>
      <c r="B945" s="105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3">
        <v>19</v>
      </c>
      <c r="B946" s="105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3">
        <v>20</v>
      </c>
      <c r="B947" s="105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3">
        <v>21</v>
      </c>
      <c r="B948" s="105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3">
        <v>22</v>
      </c>
      <c r="B949" s="105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3">
        <v>23</v>
      </c>
      <c r="B950" s="105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3">
        <v>24</v>
      </c>
      <c r="B951" s="105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3">
        <v>25</v>
      </c>
      <c r="B952" s="105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3">
        <v>26</v>
      </c>
      <c r="B953" s="105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3">
        <v>27</v>
      </c>
      <c r="B954" s="105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3">
        <v>28</v>
      </c>
      <c r="B955" s="105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3">
        <v>29</v>
      </c>
      <c r="B956" s="105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3">
        <v>30</v>
      </c>
      <c r="B957" s="105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3">
        <v>1</v>
      </c>
      <c r="B961" s="105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3">
        <v>2</v>
      </c>
      <c r="B962" s="105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3">
        <v>3</v>
      </c>
      <c r="B963" s="105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3">
        <v>4</v>
      </c>
      <c r="B964" s="105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3">
        <v>5</v>
      </c>
      <c r="B965" s="105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3">
        <v>6</v>
      </c>
      <c r="B966" s="105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3">
        <v>7</v>
      </c>
      <c r="B967" s="105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3">
        <v>8</v>
      </c>
      <c r="B968" s="105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3">
        <v>9</v>
      </c>
      <c r="B969" s="105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3">
        <v>10</v>
      </c>
      <c r="B970" s="105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3">
        <v>11</v>
      </c>
      <c r="B971" s="105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3">
        <v>12</v>
      </c>
      <c r="B972" s="105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3">
        <v>13</v>
      </c>
      <c r="B973" s="105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3">
        <v>14</v>
      </c>
      <c r="B974" s="105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3">
        <v>15</v>
      </c>
      <c r="B975" s="105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3">
        <v>16</v>
      </c>
      <c r="B976" s="105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3">
        <v>17</v>
      </c>
      <c r="B977" s="105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3">
        <v>18</v>
      </c>
      <c r="B978" s="105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3">
        <v>19</v>
      </c>
      <c r="B979" s="105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3">
        <v>20</v>
      </c>
      <c r="B980" s="105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3">
        <v>21</v>
      </c>
      <c r="B981" s="105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3">
        <v>22</v>
      </c>
      <c r="B982" s="105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3">
        <v>23</v>
      </c>
      <c r="B983" s="105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3">
        <v>24</v>
      </c>
      <c r="B984" s="105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3">
        <v>25</v>
      </c>
      <c r="B985" s="105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3">
        <v>26</v>
      </c>
      <c r="B986" s="105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3">
        <v>27</v>
      </c>
      <c r="B987" s="105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3">
        <v>28</v>
      </c>
      <c r="B988" s="105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3">
        <v>29</v>
      </c>
      <c r="B989" s="105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3">
        <v>30</v>
      </c>
      <c r="B990" s="105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3">
        <v>1</v>
      </c>
      <c r="B994" s="105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3">
        <v>2</v>
      </c>
      <c r="B995" s="105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3">
        <v>3</v>
      </c>
      <c r="B996" s="105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3">
        <v>4</v>
      </c>
      <c r="B997" s="105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3">
        <v>5</v>
      </c>
      <c r="B998" s="105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3">
        <v>6</v>
      </c>
      <c r="B999" s="105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3">
        <v>7</v>
      </c>
      <c r="B1000" s="105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3">
        <v>8</v>
      </c>
      <c r="B1001" s="105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3">
        <v>9</v>
      </c>
      <c r="B1002" s="105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3">
        <v>10</v>
      </c>
      <c r="B1003" s="105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3">
        <v>11</v>
      </c>
      <c r="B1004" s="105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3">
        <v>12</v>
      </c>
      <c r="B1005" s="105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3">
        <v>13</v>
      </c>
      <c r="B1006" s="105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3">
        <v>14</v>
      </c>
      <c r="B1007" s="105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3">
        <v>15</v>
      </c>
      <c r="B1008" s="105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3">
        <v>16</v>
      </c>
      <c r="B1009" s="105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3">
        <v>17</v>
      </c>
      <c r="B1010" s="105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3">
        <v>18</v>
      </c>
      <c r="B1011" s="105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3">
        <v>19</v>
      </c>
      <c r="B1012" s="105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3">
        <v>20</v>
      </c>
      <c r="B1013" s="105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3">
        <v>21</v>
      </c>
      <c r="B1014" s="105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3">
        <v>22</v>
      </c>
      <c r="B1015" s="105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3">
        <v>23</v>
      </c>
      <c r="B1016" s="105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3">
        <v>24</v>
      </c>
      <c r="B1017" s="105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3">
        <v>25</v>
      </c>
      <c r="B1018" s="105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3">
        <v>26</v>
      </c>
      <c r="B1019" s="105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3">
        <v>27</v>
      </c>
      <c r="B1020" s="105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3">
        <v>28</v>
      </c>
      <c r="B1021" s="105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3">
        <v>29</v>
      </c>
      <c r="B1022" s="105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3">
        <v>30</v>
      </c>
      <c r="B1023" s="105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3">
        <v>1</v>
      </c>
      <c r="B1027" s="105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3">
        <v>2</v>
      </c>
      <c r="B1028" s="105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3">
        <v>3</v>
      </c>
      <c r="B1029" s="105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3">
        <v>4</v>
      </c>
      <c r="B1030" s="105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3">
        <v>5</v>
      </c>
      <c r="B1031" s="105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3">
        <v>6</v>
      </c>
      <c r="B1032" s="105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3">
        <v>7</v>
      </c>
      <c r="B1033" s="105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3">
        <v>8</v>
      </c>
      <c r="B1034" s="105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3">
        <v>9</v>
      </c>
      <c r="B1035" s="105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3">
        <v>10</v>
      </c>
      <c r="B1036" s="105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3">
        <v>11</v>
      </c>
      <c r="B1037" s="105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3">
        <v>12</v>
      </c>
      <c r="B1038" s="105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3">
        <v>13</v>
      </c>
      <c r="B1039" s="105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3">
        <v>14</v>
      </c>
      <c r="B1040" s="105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3">
        <v>15</v>
      </c>
      <c r="B1041" s="105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3">
        <v>16</v>
      </c>
      <c r="B1042" s="105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3">
        <v>17</v>
      </c>
      <c r="B1043" s="105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3">
        <v>18</v>
      </c>
      <c r="B1044" s="105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3">
        <v>19</v>
      </c>
      <c r="B1045" s="105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3">
        <v>20</v>
      </c>
      <c r="B1046" s="105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3">
        <v>21</v>
      </c>
      <c r="B1047" s="105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3">
        <v>22</v>
      </c>
      <c r="B1048" s="105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3">
        <v>23</v>
      </c>
      <c r="B1049" s="105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3">
        <v>24</v>
      </c>
      <c r="B1050" s="105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3">
        <v>25</v>
      </c>
      <c r="B1051" s="105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3">
        <v>26</v>
      </c>
      <c r="B1052" s="105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3">
        <v>27</v>
      </c>
      <c r="B1053" s="105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3">
        <v>28</v>
      </c>
      <c r="B1054" s="105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3">
        <v>29</v>
      </c>
      <c r="B1055" s="105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3">
        <v>30</v>
      </c>
      <c r="B1056" s="105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3">
        <v>1</v>
      </c>
      <c r="B1060" s="105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3">
        <v>2</v>
      </c>
      <c r="B1061" s="105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3">
        <v>3</v>
      </c>
      <c r="B1062" s="105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3">
        <v>4</v>
      </c>
      <c r="B1063" s="105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3">
        <v>5</v>
      </c>
      <c r="B1064" s="105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3">
        <v>6</v>
      </c>
      <c r="B1065" s="105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3">
        <v>7</v>
      </c>
      <c r="B1066" s="105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3">
        <v>8</v>
      </c>
      <c r="B1067" s="105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3">
        <v>9</v>
      </c>
      <c r="B1068" s="105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3">
        <v>10</v>
      </c>
      <c r="B1069" s="105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3">
        <v>11</v>
      </c>
      <c r="B1070" s="105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3">
        <v>12</v>
      </c>
      <c r="B1071" s="105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3">
        <v>13</v>
      </c>
      <c r="B1072" s="105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3">
        <v>14</v>
      </c>
      <c r="B1073" s="105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3">
        <v>15</v>
      </c>
      <c r="B1074" s="105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3">
        <v>16</v>
      </c>
      <c r="B1075" s="105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3">
        <v>17</v>
      </c>
      <c r="B1076" s="105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3">
        <v>18</v>
      </c>
      <c r="B1077" s="105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3">
        <v>19</v>
      </c>
      <c r="B1078" s="105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3">
        <v>20</v>
      </c>
      <c r="B1079" s="105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3">
        <v>21</v>
      </c>
      <c r="B1080" s="105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3">
        <v>22</v>
      </c>
      <c r="B1081" s="105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3">
        <v>23</v>
      </c>
      <c r="B1082" s="105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3">
        <v>24</v>
      </c>
      <c r="B1083" s="105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3">
        <v>25</v>
      </c>
      <c r="B1084" s="105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3">
        <v>26</v>
      </c>
      <c r="B1085" s="105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3">
        <v>27</v>
      </c>
      <c r="B1086" s="105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3">
        <v>28</v>
      </c>
      <c r="B1087" s="105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3">
        <v>29</v>
      </c>
      <c r="B1088" s="105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3">
        <v>30</v>
      </c>
      <c r="B1089" s="105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3">
        <v>1</v>
      </c>
      <c r="B1093" s="105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3">
        <v>2</v>
      </c>
      <c r="B1094" s="105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3">
        <v>3</v>
      </c>
      <c r="B1095" s="105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3">
        <v>4</v>
      </c>
      <c r="B1096" s="105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3">
        <v>5</v>
      </c>
      <c r="B1097" s="105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3">
        <v>6</v>
      </c>
      <c r="B1098" s="105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3">
        <v>7</v>
      </c>
      <c r="B1099" s="105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3">
        <v>8</v>
      </c>
      <c r="B1100" s="105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3">
        <v>9</v>
      </c>
      <c r="B1101" s="105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3">
        <v>10</v>
      </c>
      <c r="B1102" s="105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3">
        <v>11</v>
      </c>
      <c r="B1103" s="105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3">
        <v>12</v>
      </c>
      <c r="B1104" s="105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3">
        <v>13</v>
      </c>
      <c r="B1105" s="105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3">
        <v>14</v>
      </c>
      <c r="B1106" s="105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3">
        <v>15</v>
      </c>
      <c r="B1107" s="105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3">
        <v>16</v>
      </c>
      <c r="B1108" s="105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3">
        <v>17</v>
      </c>
      <c r="B1109" s="105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3">
        <v>18</v>
      </c>
      <c r="B1110" s="105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3">
        <v>19</v>
      </c>
      <c r="B1111" s="105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3">
        <v>20</v>
      </c>
      <c r="B1112" s="105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3">
        <v>21</v>
      </c>
      <c r="B1113" s="105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3">
        <v>22</v>
      </c>
      <c r="B1114" s="105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3">
        <v>23</v>
      </c>
      <c r="B1115" s="105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3">
        <v>24</v>
      </c>
      <c r="B1116" s="105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3">
        <v>25</v>
      </c>
      <c r="B1117" s="105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3">
        <v>26</v>
      </c>
      <c r="B1118" s="105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3">
        <v>27</v>
      </c>
      <c r="B1119" s="105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3">
        <v>28</v>
      </c>
      <c r="B1120" s="105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3">
        <v>29</v>
      </c>
      <c r="B1121" s="105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3">
        <v>30</v>
      </c>
      <c r="B1122" s="105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3">
        <v>1</v>
      </c>
      <c r="B1126" s="105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3">
        <v>2</v>
      </c>
      <c r="B1127" s="105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3">
        <v>3</v>
      </c>
      <c r="B1128" s="105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3">
        <v>4</v>
      </c>
      <c r="B1129" s="105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3">
        <v>5</v>
      </c>
      <c r="B1130" s="105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3">
        <v>6</v>
      </c>
      <c r="B1131" s="105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3">
        <v>7</v>
      </c>
      <c r="B1132" s="105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3">
        <v>8</v>
      </c>
      <c r="B1133" s="105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3">
        <v>9</v>
      </c>
      <c r="B1134" s="105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3">
        <v>10</v>
      </c>
      <c r="B1135" s="105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3">
        <v>11</v>
      </c>
      <c r="B1136" s="105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3">
        <v>12</v>
      </c>
      <c r="B1137" s="105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3">
        <v>13</v>
      </c>
      <c r="B1138" s="105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3">
        <v>14</v>
      </c>
      <c r="B1139" s="105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3">
        <v>15</v>
      </c>
      <c r="B1140" s="105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3">
        <v>16</v>
      </c>
      <c r="B1141" s="105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3">
        <v>17</v>
      </c>
      <c r="B1142" s="105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3">
        <v>18</v>
      </c>
      <c r="B1143" s="105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3">
        <v>19</v>
      </c>
      <c r="B1144" s="105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3">
        <v>20</v>
      </c>
      <c r="B1145" s="105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3">
        <v>21</v>
      </c>
      <c r="B1146" s="105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3">
        <v>22</v>
      </c>
      <c r="B1147" s="105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3">
        <v>23</v>
      </c>
      <c r="B1148" s="105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3">
        <v>24</v>
      </c>
      <c r="B1149" s="105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3">
        <v>25</v>
      </c>
      <c r="B1150" s="105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3">
        <v>26</v>
      </c>
      <c r="B1151" s="105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3">
        <v>27</v>
      </c>
      <c r="B1152" s="105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3">
        <v>28</v>
      </c>
      <c r="B1153" s="105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3">
        <v>29</v>
      </c>
      <c r="B1154" s="105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3">
        <v>30</v>
      </c>
      <c r="B1155" s="105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3">
        <v>1</v>
      </c>
      <c r="B1159" s="105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3">
        <v>2</v>
      </c>
      <c r="B1160" s="105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3">
        <v>3</v>
      </c>
      <c r="B1161" s="105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3">
        <v>4</v>
      </c>
      <c r="B1162" s="105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3">
        <v>5</v>
      </c>
      <c r="B1163" s="105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3">
        <v>6</v>
      </c>
      <c r="B1164" s="105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3">
        <v>7</v>
      </c>
      <c r="B1165" s="105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3">
        <v>8</v>
      </c>
      <c r="B1166" s="105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3">
        <v>9</v>
      </c>
      <c r="B1167" s="105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3">
        <v>10</v>
      </c>
      <c r="B1168" s="105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3">
        <v>11</v>
      </c>
      <c r="B1169" s="105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3">
        <v>12</v>
      </c>
      <c r="B1170" s="105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3">
        <v>13</v>
      </c>
      <c r="B1171" s="105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3">
        <v>14</v>
      </c>
      <c r="B1172" s="105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3">
        <v>15</v>
      </c>
      <c r="B1173" s="105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3">
        <v>16</v>
      </c>
      <c r="B1174" s="105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3">
        <v>17</v>
      </c>
      <c r="B1175" s="105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3">
        <v>18</v>
      </c>
      <c r="B1176" s="105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3">
        <v>19</v>
      </c>
      <c r="B1177" s="105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3">
        <v>20</v>
      </c>
      <c r="B1178" s="105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3">
        <v>21</v>
      </c>
      <c r="B1179" s="105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3">
        <v>22</v>
      </c>
      <c r="B1180" s="105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3">
        <v>23</v>
      </c>
      <c r="B1181" s="105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3">
        <v>24</v>
      </c>
      <c r="B1182" s="105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3">
        <v>25</v>
      </c>
      <c r="B1183" s="105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3">
        <v>26</v>
      </c>
      <c r="B1184" s="105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3">
        <v>27</v>
      </c>
      <c r="B1185" s="105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3">
        <v>28</v>
      </c>
      <c r="B1186" s="105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3">
        <v>29</v>
      </c>
      <c r="B1187" s="105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3">
        <v>30</v>
      </c>
      <c r="B1188" s="105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3">
        <v>1</v>
      </c>
      <c r="B1192" s="105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3">
        <v>2</v>
      </c>
      <c r="B1193" s="105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3">
        <v>3</v>
      </c>
      <c r="B1194" s="105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3">
        <v>4</v>
      </c>
      <c r="B1195" s="105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3">
        <v>5</v>
      </c>
      <c r="B1196" s="105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3">
        <v>6</v>
      </c>
      <c r="B1197" s="105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3">
        <v>7</v>
      </c>
      <c r="B1198" s="105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3">
        <v>8</v>
      </c>
      <c r="B1199" s="105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3">
        <v>9</v>
      </c>
      <c r="B1200" s="105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3">
        <v>10</v>
      </c>
      <c r="B1201" s="105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3">
        <v>11</v>
      </c>
      <c r="B1202" s="105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3">
        <v>12</v>
      </c>
      <c r="B1203" s="105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3">
        <v>13</v>
      </c>
      <c r="B1204" s="105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3">
        <v>14</v>
      </c>
      <c r="B1205" s="105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3">
        <v>15</v>
      </c>
      <c r="B1206" s="105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3">
        <v>16</v>
      </c>
      <c r="B1207" s="105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3">
        <v>17</v>
      </c>
      <c r="B1208" s="105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3">
        <v>18</v>
      </c>
      <c r="B1209" s="105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3">
        <v>19</v>
      </c>
      <c r="B1210" s="105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3">
        <v>20</v>
      </c>
      <c r="B1211" s="105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3">
        <v>21</v>
      </c>
      <c r="B1212" s="105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3">
        <v>22</v>
      </c>
      <c r="B1213" s="105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3">
        <v>23</v>
      </c>
      <c r="B1214" s="105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3">
        <v>24</v>
      </c>
      <c r="B1215" s="105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3">
        <v>25</v>
      </c>
      <c r="B1216" s="105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3">
        <v>26</v>
      </c>
      <c r="B1217" s="105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3">
        <v>27</v>
      </c>
      <c r="B1218" s="105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3">
        <v>28</v>
      </c>
      <c r="B1219" s="105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3">
        <v>29</v>
      </c>
      <c r="B1220" s="105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3">
        <v>30</v>
      </c>
      <c r="B1221" s="105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3">
        <v>1</v>
      </c>
      <c r="B1225" s="105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3">
        <v>2</v>
      </c>
      <c r="B1226" s="105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3">
        <v>3</v>
      </c>
      <c r="B1227" s="105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3">
        <v>4</v>
      </c>
      <c r="B1228" s="105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3">
        <v>5</v>
      </c>
      <c r="B1229" s="105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3">
        <v>6</v>
      </c>
      <c r="B1230" s="105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3">
        <v>7</v>
      </c>
      <c r="B1231" s="105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3">
        <v>8</v>
      </c>
      <c r="B1232" s="105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3">
        <v>9</v>
      </c>
      <c r="B1233" s="105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3">
        <v>10</v>
      </c>
      <c r="B1234" s="105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3">
        <v>11</v>
      </c>
      <c r="B1235" s="105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3">
        <v>12</v>
      </c>
      <c r="B1236" s="105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3">
        <v>13</v>
      </c>
      <c r="B1237" s="105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3">
        <v>14</v>
      </c>
      <c r="B1238" s="105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3">
        <v>15</v>
      </c>
      <c r="B1239" s="105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3">
        <v>16</v>
      </c>
      <c r="B1240" s="105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3">
        <v>17</v>
      </c>
      <c r="B1241" s="105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3">
        <v>18</v>
      </c>
      <c r="B1242" s="105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3">
        <v>19</v>
      </c>
      <c r="B1243" s="105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3">
        <v>20</v>
      </c>
      <c r="B1244" s="105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3">
        <v>21</v>
      </c>
      <c r="B1245" s="105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3">
        <v>22</v>
      </c>
      <c r="B1246" s="105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3">
        <v>23</v>
      </c>
      <c r="B1247" s="105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3">
        <v>24</v>
      </c>
      <c r="B1248" s="105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3">
        <v>25</v>
      </c>
      <c r="B1249" s="105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3">
        <v>26</v>
      </c>
      <c r="B1250" s="105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3">
        <v>27</v>
      </c>
      <c r="B1251" s="105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3">
        <v>28</v>
      </c>
      <c r="B1252" s="105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3">
        <v>29</v>
      </c>
      <c r="B1253" s="105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3">
        <v>30</v>
      </c>
      <c r="B1254" s="105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3">
        <v>1</v>
      </c>
      <c r="B1258" s="105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3">
        <v>2</v>
      </c>
      <c r="B1259" s="105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3">
        <v>3</v>
      </c>
      <c r="B1260" s="105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3">
        <v>4</v>
      </c>
      <c r="B1261" s="105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3">
        <v>5</v>
      </c>
      <c r="B1262" s="105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3">
        <v>6</v>
      </c>
      <c r="B1263" s="105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3">
        <v>7</v>
      </c>
      <c r="B1264" s="105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3">
        <v>8</v>
      </c>
      <c r="B1265" s="105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3">
        <v>9</v>
      </c>
      <c r="B1266" s="105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3">
        <v>10</v>
      </c>
      <c r="B1267" s="105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3">
        <v>11</v>
      </c>
      <c r="B1268" s="105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3">
        <v>12</v>
      </c>
      <c r="B1269" s="105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3">
        <v>13</v>
      </c>
      <c r="B1270" s="105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3">
        <v>14</v>
      </c>
      <c r="B1271" s="105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3">
        <v>15</v>
      </c>
      <c r="B1272" s="105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3">
        <v>16</v>
      </c>
      <c r="B1273" s="105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3">
        <v>17</v>
      </c>
      <c r="B1274" s="105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3">
        <v>18</v>
      </c>
      <c r="B1275" s="105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3">
        <v>19</v>
      </c>
      <c r="B1276" s="105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3">
        <v>20</v>
      </c>
      <c r="B1277" s="105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3">
        <v>21</v>
      </c>
      <c r="B1278" s="105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3">
        <v>22</v>
      </c>
      <c r="B1279" s="105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3">
        <v>23</v>
      </c>
      <c r="B1280" s="105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3">
        <v>24</v>
      </c>
      <c r="B1281" s="105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3">
        <v>25</v>
      </c>
      <c r="B1282" s="105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3">
        <v>26</v>
      </c>
      <c r="B1283" s="105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3">
        <v>27</v>
      </c>
      <c r="B1284" s="105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3">
        <v>28</v>
      </c>
      <c r="B1285" s="105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3">
        <v>29</v>
      </c>
      <c r="B1286" s="105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3">
        <v>30</v>
      </c>
      <c r="B1287" s="105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3">
        <v>1</v>
      </c>
      <c r="B1291" s="105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3">
        <v>2</v>
      </c>
      <c r="B1292" s="105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3">
        <v>3</v>
      </c>
      <c r="B1293" s="105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3">
        <v>4</v>
      </c>
      <c r="B1294" s="105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3">
        <v>5</v>
      </c>
      <c r="B1295" s="105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3">
        <v>6</v>
      </c>
      <c r="B1296" s="105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3">
        <v>7</v>
      </c>
      <c r="B1297" s="105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3">
        <v>8</v>
      </c>
      <c r="B1298" s="105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3">
        <v>9</v>
      </c>
      <c r="B1299" s="105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3">
        <v>10</v>
      </c>
      <c r="B1300" s="105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3">
        <v>11</v>
      </c>
      <c r="B1301" s="105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3">
        <v>12</v>
      </c>
      <c r="B1302" s="105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3">
        <v>13</v>
      </c>
      <c r="B1303" s="105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3">
        <v>14</v>
      </c>
      <c r="B1304" s="105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3">
        <v>15</v>
      </c>
      <c r="B1305" s="105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3">
        <v>16</v>
      </c>
      <c r="B1306" s="105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3">
        <v>17</v>
      </c>
      <c r="B1307" s="105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3">
        <v>18</v>
      </c>
      <c r="B1308" s="105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3">
        <v>19</v>
      </c>
      <c r="B1309" s="105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3">
        <v>20</v>
      </c>
      <c r="B1310" s="105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3">
        <v>21</v>
      </c>
      <c r="B1311" s="105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3">
        <v>22</v>
      </c>
      <c r="B1312" s="105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3">
        <v>23</v>
      </c>
      <c r="B1313" s="105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3">
        <v>24</v>
      </c>
      <c r="B1314" s="105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3">
        <v>25</v>
      </c>
      <c r="B1315" s="105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3">
        <v>26</v>
      </c>
      <c r="B1316" s="105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3">
        <v>27</v>
      </c>
      <c r="B1317" s="105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3">
        <v>28</v>
      </c>
      <c r="B1318" s="105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3">
        <v>29</v>
      </c>
      <c r="B1319" s="105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3">
        <v>30</v>
      </c>
      <c r="B1320" s="105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2019-05-31T08:52:23Z</cp:lastPrinted>
  <dcterms:created xsi:type="dcterms:W3CDTF">2012-03-13T00:50:25Z</dcterms:created>
  <dcterms:modified xsi:type="dcterms:W3CDTF">2019-05-31T08:56:03Z</dcterms:modified>
</cp:coreProperties>
</file>