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<sst xmlns="http://schemas.openxmlformats.org/spreadsheetml/2006/main" count="2953" uniqueCount="649">
  <si>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</si>
  <si>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</si>
  <si>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</si>
  <si>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</si>
  <si>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</si>
  <si>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</si>
  <si>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</si>
  <si>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</si>
  <si>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</si>
  <si>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</si>
  <si>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</si>
  <si>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</si>
  <si>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</si>
  <si>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</si>
  <si>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</si>
  <si>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</si>
  <si>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</si>
  <si>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</si>
  <si>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</si>
  <si>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</si>
  <si>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</si>
  <si>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</si>
  <si>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</si>
  <si>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</si>
  <si>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</si>
  <si>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</si>
  <si>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</si>
  <si>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</si>
  <si>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</si>
  <si>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</si>
  <si>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</si>
  <si>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</si>
  <si>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</si>
  <si>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</si>
  <si>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</si>
  <si>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</si>
  <si>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</si>
  <si>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</si>
  <si>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</si>
  <si>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</si>
  <si>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</si>
  <si>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</si>
  <si>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</si>
  <si>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</si>
  <si>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</si>
  <si>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</si>
  <si>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</si>
  <si>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</si>
  <si>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</si>
  <si>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</si>
  <si>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</si>
  <si>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</si>
  <si>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</si>
  <si>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</si>
  <si>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</si>
  <si>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</si>
  <si>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</si>
  <si>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</si>
  <si>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</si>
  <si>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</si>
  <si>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</si>
  <si>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</si>
  <si>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</si>
  <si>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</si>
  <si>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</si>
  <si>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</si>
  <si>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</si>
  <si>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</si>
  <si>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</si>
  <si>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</si>
  <si>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</si>
  <si>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</si>
  <si>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</si>
  <si>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</si>
  <si>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</si>
  <si>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</si>
  <si>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</si>
  <si>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</si>
  <si>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</si>
  <si>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</si>
  <si>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</si>
  <si>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</si>
  <si>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</si>
  <si>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</si>
  <si>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</si>
  <si>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</si>
  <si>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</si>
  <si>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</si>
  <si>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</si>
  <si>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</si>
  <si>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</si>
  <si>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</si>
  <si>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</si>
  <si>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</si>
  <si>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</si>
  <si>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</si>
  <si>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</si>
  <si>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</si>
  <si>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</si>
  <si>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</si>
  <si>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</si>
  <si>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</si>
  <si>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</si>
  <si>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</si>
  <si>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</si>
  <si>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</si>
  <si>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</si>
  <si>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</si>
  <si>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</si>
  <si>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</si>
  <si>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</si>
  <si>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</si>
  <si>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</si>
  <si>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</si>
  <si>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</si>
  <si>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</si>
  <si>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</si>
  <si>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</si>
  <si>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</si>
  <si>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</si>
  <si>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</si>
  <si>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</si>
  <si>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</si>
  <si>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</si>
  <si>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</si>
  <si>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</si>
  <si>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</si>
  <si>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</si>
  <si>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</si>
  <si>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</si>
  <si>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</si>
  <si>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</si>
  <si>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</si>
  <si>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</si>
  <si>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</si>
  <si>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</si>
  <si>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</si>
  <si>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</si>
  <si>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</si>
  <si>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</si>
  <si>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</si>
  <si>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</si>
  <si>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</si>
  <si>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</si>
  <si>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</si>
  <si>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</si>
  <si>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</si>
  <si>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</si>
  <si>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</si>
  <si>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</si>
  <si>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</si>
  <si>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</si>
  <si>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</si>
  <si>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</si>
  <si>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</si>
  <si>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</si>
  <si>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</si>
  <si>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</si>
  <si>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</si>
  <si>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</si>
  <si>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</si>
  <si>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</si>
  <si>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</si>
  <si>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</si>
  <si>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</si>
  <si>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</si>
  <si>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</si>
  <si>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</si>
  <si>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</si>
  <si>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</si>
  <si>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</si>
  <si>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</si>
  <si>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</si>
  <si>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</si>
  <si>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</si>
  <si>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</si>
  <si>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</si>
  <si>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</si>
  <si>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</si>
  <si>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</si>
  <si>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</si>
  <si>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</si>
  <si>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</si>
  <si>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</si>
  <si>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</si>
  <si>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</si>
  <si>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</si>
  <si>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</si>
  <si>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</si>
  <si>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</si>
  <si>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</si>
  <si>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</si>
  <si>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</si>
  <si>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</si>
  <si>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</si>
  <si>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</si>
  <si>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</si>
  <si>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</si>
  <si>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</si>
  <si>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</si>
  <si>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</si>
  <si>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</si>
  <si>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</si>
  <si>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</si>
  <si>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</si>
  <si>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</si>
  <si>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</si>
  <si>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</si>
  <si>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</si>
  <si>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</si>
  <si>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</si>
  <si>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</si>
  <si>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</si>
  <si>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</si>
  <si>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</si>
  <si>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</si>
  <si>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</si>
  <si>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</si>
  <si>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</si>
  <si>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</si>
  <si>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</si>
  <si>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</si>
  <si>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</si>
  <si>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</si>
  <si>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</si>
  <si>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</si>
  <si>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</si>
  <si>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</si>
  <si>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</si>
  <si>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</si>
  <si>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</si>
  <si>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</si>
  <si>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</si>
  <si>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</si>
  <si>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</si>
  <si>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</si>
  <si>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</si>
  <si>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</si>
  <si>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</si>
  <si>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</si>
  <si>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</si>
  <si>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</si>
  <si>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</si>
  <si>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</si>
  <si>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</si>
  <si>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</si>
  <si>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</si>
  <si>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</si>
  <si>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</si>
  <si>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</si>
  <si>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</si>
  <si>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</si>
  <si>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</si>
  <si>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</si>
  <si>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</si>
  <si>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</si>
  <si>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</si>
  <si>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</si>
  <si>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</si>
  <si>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</si>
  <si>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</si>
  <si>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</si>
  <si>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</si>
  <si>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</si>
  <si>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</si>
  <si>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</si>
  <si>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</si>
  <si>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</si>
  <si>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</si>
  <si>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</si>
  <si>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</si>
  <si>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</si>
  <si>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</si>
  <si>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</si>
  <si>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</si>
  <si>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</si>
  <si>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</si>
  <si>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</si>
  <si>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</si>
  <si>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</si>
  <si>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</si>
  <si>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</si>
  <si>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</si>
  <si>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</si>
  <si>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</si>
  <si>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</si>
  <si>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</si>
  <si>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</si>
  <si>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</si>
  <si>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</si>
  <si>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</si>
  <si>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</si>
  <si>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</si>
  <si>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</si>
  <si>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</si>
  <si>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</si>
  <si>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</si>
  <si>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</si>
  <si>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</si>
  <si>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</si>
  <si>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</si>
  <si>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</si>
  <si>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</si>
  <si>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</si>
  <si>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</si>
  <si>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</si>
  <si>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</si>
  <si>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</si>
  <si>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</si>
  <si>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</si>
  <si>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</si>
  <si>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</si>
  <si>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</si>
  <si>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</si>
  <si>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</si>
  <si>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</si>
  <si>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</si>
  <si>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</si>
  <si>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</si>
  <si>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</si>
  <si>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</si>
  <si>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</si>
  <si>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</si>
  <si>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</si>
  <si>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</si>
  <si>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</si>
  <si>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</si>
  <si>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</si>
  <si>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</si>
  <si>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</si>
  <si>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</si>
  <si>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</si>
  <si>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</si>
  <si>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</si>
  <si>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</si>
  <si>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</si>
  <si>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</si>
  <si>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</si>
  <si>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</si>
  <si>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</si>
  <si>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</si>
  <si>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</si>
  <si>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</si>
  <si>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</si>
  <si>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</si>
  <si>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</si>
  <si>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</si>
  <si>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</si>
  <si>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</si>
  <si>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</si>
  <si>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</si>
  <si>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</si>
  <si>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</si>
  <si>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</si>
  <si>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</si>
  <si>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</si>
  <si>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</si>
  <si>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</si>
  <si>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</si>
  <si>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</si>
  <si>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</si>
  <si>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</si>
  <si>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</si>
  <si>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</si>
  <si>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</si>
  <si>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</si>
  <si>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</si>
  <si>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</si>
  <si>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</si>
  <si>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</si>
  <si>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</si>
  <si>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</si>
  <si>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</si>
  <si>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</si>
  <si>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</si>
  <si>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</si>
  <si>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</si>
  <si>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</si>
  <si>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</si>
  <si>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</si>
  <si>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</si>
  <si>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</si>
  <si>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</si>
  <si>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</si>
  <si>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</si>
  <si>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</si>
  <si>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</si>
  <si>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</si>
  <si>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</si>
  <si>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</si>
  <si>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</si>
  <si>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</si>
  <si>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</si>
  <si>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</si>
  <si>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</si>
  <si>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</si>
  <si>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</si>
  <si>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</si>
  <si>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</si>
  <si>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</si>
  <si>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</si>
  <si>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</si>
  <si>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</si>
  <si>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</si>
  <si>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</si>
  <si>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</si>
  <si>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</si>
  <si>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</si>
  <si>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</si>
  <si>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</si>
  <si>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</si>
  <si>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</si>
  <si>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</si>
  <si>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</si>
  <si>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</si>
  <si>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</si>
  <si>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</si>
  <si>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</si>
  <si>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</si>
  <si>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</si>
  <si>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</si>
  <si>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</si>
  <si>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</si>
  <si>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</si>
  <si>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</si>
  <si>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</si>
  <si>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</si>
  <si>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</si>
  <si>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</si>
  <si>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</si>
  <si>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</si>
  <si>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</si>
  <si>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</si>
  <si>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</si>
  <si>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</si>
  <si>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</si>
  <si>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</si>
  <si>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</si>
  <si>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</si>
  <si>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</si>
  <si>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</si>
  <si>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</si>
  <si>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</si>
  <si>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</si>
  <si>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</si>
  <si>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</si>
  <si>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</si>
  <si>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</si>
  <si>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</si>
  <si>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</si>
  <si>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</si>
  <si>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</si>
  <si>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</si>
  <si>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</si>
  <si>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</si>
  <si>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</si>
  <si>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</si>
  <si>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</si>
  <si>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</si>
  <si>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</si>
  <si>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</si>
  <si>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</si>
  <si>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</si>
  <si>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</si>
  <si>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</si>
  <si>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</si>
  <si>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</si>
  <si>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</si>
  <si>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</si>
  <si>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</si>
  <si>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</si>
  <si>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</si>
  <si>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</si>
  <si>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</si>
  <si>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</si>
  <si>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</si>
  <si>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</si>
  <si>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</si>
  <si>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</si>
  <si>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</si>
  <si>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</si>
  <si>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</si>
  <si>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</si>
  <si>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</si>
  <si>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</si>
  <si>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</si>
  <si>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</si>
  <si>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</si>
  <si>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</si>
  <si>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</si>
  <si>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</si>
  <si>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</si>
  <si>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</si>
  <si>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</si>
  <si>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</si>
  <si>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</si>
  <si>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</si>
  <si>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</si>
  <si>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</si>
  <si>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</si>
  <si>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</si>
  <si>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</si>
  <si>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</si>
  <si>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</si>
  <si>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</si>
  <si>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</si>
  <si>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</si>
  <si>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</si>
  <si>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</si>
  <si>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</si>
  <si>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</si>
  <si>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</si>
  <si>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</si>
  <si>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</si>
  <si>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</si>
  <si>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</si>
  <si>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</si>
  <si>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</si>
  <si>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</si>
  <si>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</si>
  <si>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</si>
  <si>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</si>
  <si>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</si>
  <si>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</si>
  <si>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</si>
  <si>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</si>
  <si>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</si>
  <si>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</si>
  <si>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</si>
  <si>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</si>
  <si>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</si>
  <si>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</si>
  <si>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</si>
  <si>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</si>
  <si>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</si>
  <si>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</si>
  <si>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</si>
  <si>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</si>
  <si>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</si>
  <si>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</si>
  <si>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</si>
  <si>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</si>
  <si>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</si>
  <si>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</si>
  <si>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</si>
  <si>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</si>
  <si>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</si>
  <si>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</si>
  <si>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</si>
  <si>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</si>
  <si>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</si>
  <si>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</si>
  <si>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</si>
  <si>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</si>
  <si>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</si>
  <si>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</si>
  <si>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</si>
  <si>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</si>
  <si>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</si>
  <si>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</si>
  <si>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</si>
  <si>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</si>
  <si>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</si>
  <si>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</si>
  <si>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</si>
  <si>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</si>
  <si>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</si>
  <si>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</si>
  <si>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</si>
  <si>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</si>
  <si>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障害者医療費</t>
    <rPh sb="0" eb="3">
      <t>ショウガイシャ</t>
    </rPh>
    <rPh sb="3" eb="6">
      <t>イリョウヒ</t>
    </rPh>
    <phoneticPr fontId="5"/>
  </si>
  <si>
    <t>精神・障害保健課</t>
    <rPh sb="0" eb="2">
      <t>セイシン</t>
    </rPh>
    <rPh sb="3" eb="5">
      <t>ショウガイ</t>
    </rPh>
    <rPh sb="5" eb="7">
      <t>ホケン</t>
    </rPh>
    <rPh sb="7" eb="8">
      <t>カ</t>
    </rPh>
    <phoneticPr fontId="5"/>
  </si>
  <si>
    <t>厚生労働省</t>
  </si>
  <si>
    <t>得津　馨</t>
    <rPh sb="0" eb="1">
      <t>トク</t>
    </rPh>
    <rPh sb="1" eb="2">
      <t>ツ</t>
    </rPh>
    <rPh sb="3" eb="4">
      <t>カオル</t>
    </rPh>
    <phoneticPr fontId="5"/>
  </si>
  <si>
    <t>○</t>
  </si>
  <si>
    <t>障害者の日常生活及び社会生活を総合的に支援するための法律第95条第1項第2号及び第3号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6">
      <t>ダイ</t>
    </rPh>
    <rPh sb="37" eb="38">
      <t>ゴウ</t>
    </rPh>
    <rPh sb="38" eb="39">
      <t>オヨ</t>
    </rPh>
    <rPh sb="40" eb="41">
      <t>ダイ</t>
    </rPh>
    <rPh sb="42" eb="43">
      <t>ゴウ</t>
    </rPh>
    <phoneticPr fontId="5"/>
  </si>
  <si>
    <t>自立支援医療受診者の医療費を軽減し、障害者・児の心身の障害を除去・軽減することによって、自立した日常生活又は社会生活を営むことができるようにすることを目的とする。</t>
  </si>
  <si>
    <t>障害者の日常生活及び社会生活を総合的に支援するための法律第５８条第１項の規定により、障害者・児の障害を除去・軽減するために指定自立支援医療機関において必要な医療を受けた際、同法第92条第3号及び第93条第1号の規定により都道府県等が支弁した費用に対して法第95条第1項第2号及び第3号により、50／100を国が負担する制度。</t>
  </si>
  <si>
    <t>-</t>
  </si>
  <si>
    <t>障害者医療費負担金</t>
    <rPh sb="0" eb="3">
      <t>ショウガイシャ</t>
    </rPh>
    <rPh sb="3" eb="6">
      <t>イリョウヒ</t>
    </rPh>
    <rPh sb="6" eb="9">
      <t>フタンキン</t>
    </rPh>
    <phoneticPr fontId="5"/>
  </si>
  <si>
    <t>本事業は法令に基づき、障害者・児の障害を除去・軽減する医療を受けた際に都道府県等が支弁した費用に対し国が負担する経費であり、定量的な成果目標を示すことは困難である。</t>
  </si>
  <si>
    <t>予算執行率の向上</t>
  </si>
  <si>
    <t>執行率
（執行額÷歳出予算現額×100）</t>
    <rPh sb="5" eb="7">
      <t>シッコウ</t>
    </rPh>
    <rPh sb="7" eb="8">
      <t>ガク</t>
    </rPh>
    <rPh sb="9" eb="11">
      <t>サイシュツ</t>
    </rPh>
    <rPh sb="11" eb="13">
      <t>ヨサン</t>
    </rPh>
    <rPh sb="13" eb="15">
      <t>ゲンガク</t>
    </rPh>
    <phoneticPr fontId="5"/>
  </si>
  <si>
    <t>レセプト件数</t>
  </si>
  <si>
    <t>件</t>
    <rPh sb="0" eb="1">
      <t>ケン</t>
    </rPh>
    <phoneticPr fontId="5"/>
  </si>
  <si>
    <t>１レセプト当たりの金額
単位当たりコスト ＝ Ｘ ／ Ｙ
Ｘ：「各年度における執行額」
Ｙ：「各年度におけるレセプト件数」</t>
  </si>
  <si>
    <t>円/１レセプト</t>
  </si>
  <si>
    <t>X / Y</t>
  </si>
  <si>
    <t>216,803百万円
/34,498,437件</t>
    <rPh sb="7" eb="9">
      <t>ヒャクマン</t>
    </rPh>
    <rPh sb="9" eb="10">
      <t>エン</t>
    </rPh>
    <rPh sb="22" eb="23">
      <t>ケン</t>
    </rPh>
    <phoneticPr fontId="5"/>
  </si>
  <si>
    <t>Ⅸ-1-1　障害者の地域における生活を総合的に支援するため、障害者の生活の場、働く場や地域における支援体制を整備すること</t>
  </si>
  <si>
    <t>障害者医療費の国庫負担について
（平成21年5月19日厚生労働省発障第0519001号）</t>
    <rPh sb="0" eb="3">
      <t>ショウガイシャ</t>
    </rPh>
    <rPh sb="3" eb="6">
      <t>イリョウヒ</t>
    </rPh>
    <rPh sb="7" eb="9">
      <t>コッコ</t>
    </rPh>
    <rPh sb="9" eb="11">
      <t>フタン</t>
    </rPh>
    <rPh sb="17" eb="19">
      <t>ヘイセイ</t>
    </rPh>
    <rPh sb="21" eb="22">
      <t>ネン</t>
    </rPh>
    <rPh sb="23" eb="24">
      <t>ガツ</t>
    </rPh>
    <rPh sb="26" eb="27">
      <t>ニチ</t>
    </rPh>
    <rPh sb="27" eb="29">
      <t>コウセイ</t>
    </rPh>
    <rPh sb="29" eb="32">
      <t>ロウドウショウ</t>
    </rPh>
    <rPh sb="32" eb="33">
      <t>ハツ</t>
    </rPh>
    <rPh sb="33" eb="34">
      <t>ショウ</t>
    </rPh>
    <rPh sb="34" eb="35">
      <t>ダイ</t>
    </rPh>
    <rPh sb="42" eb="43">
      <t>ゴウ</t>
    </rPh>
    <phoneticPr fontId="5"/>
  </si>
  <si>
    <t>-</t>
    <phoneticPr fontId="5"/>
  </si>
  <si>
    <t>-</t>
    <phoneticPr fontId="5"/>
  </si>
  <si>
    <t>-</t>
    <phoneticPr fontId="5"/>
  </si>
  <si>
    <t>-</t>
    <phoneticPr fontId="5"/>
  </si>
  <si>
    <t>-</t>
    <phoneticPr fontId="5"/>
  </si>
  <si>
    <t>-</t>
    <phoneticPr fontId="5"/>
  </si>
  <si>
    <t>-</t>
    <phoneticPr fontId="5"/>
  </si>
  <si>
    <t>自立支援医療制度の実施主体</t>
  </si>
  <si>
    <t>補助金等交付</t>
  </si>
  <si>
    <t>-</t>
    <phoneticPr fontId="5"/>
  </si>
  <si>
    <t>医療費</t>
    <rPh sb="0" eb="3">
      <t>イリョウヒ</t>
    </rPh>
    <phoneticPr fontId="5"/>
  </si>
  <si>
    <t>自立支援医療費の支給に要する費用</t>
    <rPh sb="0" eb="2">
      <t>ジリツ</t>
    </rPh>
    <rPh sb="2" eb="4">
      <t>シエン</t>
    </rPh>
    <rPh sb="4" eb="7">
      <t>イリョウヒ</t>
    </rPh>
    <rPh sb="8" eb="10">
      <t>シキュウ</t>
    </rPh>
    <rPh sb="11" eb="12">
      <t>ヨウ</t>
    </rPh>
    <rPh sb="14" eb="16">
      <t>ヒヨウ</t>
    </rPh>
    <phoneticPr fontId="5"/>
  </si>
  <si>
    <t>440</t>
  </si>
  <si>
    <t>762</t>
  </si>
  <si>
    <t>485</t>
  </si>
  <si>
    <t>746</t>
  </si>
  <si>
    <t>384</t>
  </si>
  <si>
    <t>729</t>
  </si>
  <si>
    <t>748</t>
  </si>
  <si>
    <t>自立支援医療受診者の医療費を軽減し、障害者・障害児の心身の障害の状態の軽減にかかる負担を緩和することによって、自立した日常生活又は社会生活を営むことができるようにする効果があると見込んでいる。</t>
  </si>
  <si>
    <t>-</t>
    <phoneticPr fontId="5"/>
  </si>
  <si>
    <t>-</t>
    <phoneticPr fontId="5"/>
  </si>
  <si>
    <t>-</t>
    <phoneticPr fontId="5"/>
  </si>
  <si>
    <t>-</t>
    <phoneticPr fontId="5"/>
  </si>
  <si>
    <t>730</t>
    <phoneticPr fontId="5"/>
  </si>
  <si>
    <t>【概算要求額が３００億円を超える事業につき１シートにより作成する理由】
本負担金は、障害者・児の障害の状態を軽減するために必要な医療に要する経費を支弁することが法律に義務づけられた事業である。また、各都道府県等の実績を集計し、支出先の上位団体の各支出額を明示した。</t>
  </si>
  <si>
    <t>事業の実施に当たっては、レセプト件数や単価等の実績を勘案し、必要な予算額を確保してきたところ。</t>
  </si>
  <si>
    <t>引き続き、必要な予算を確保しつつ適切な事業の実施に努めることとする。</t>
  </si>
  <si>
    <t>-</t>
    <phoneticPr fontId="5"/>
  </si>
  <si>
    <t>-</t>
    <phoneticPr fontId="5"/>
  </si>
  <si>
    <t>障害者の日常生活及び社会生活を総合的に支援するための法律に基づき、障害者及び障害児が自立した日常生活又は社会生活を営むために必要な医療費を支給する本事業は、障害者施策を推進するためにも必要な事業である。</t>
  </si>
  <si>
    <t>障害者の日常生活及び社会生活を総合的に支援するための法律に基づき、地方自治体が自立支援医療に要した費用に対して国が一定の割合で負担を行う必要がある。</t>
  </si>
  <si>
    <t>障害者の日常生活及び社会生活を総合的に支援するための法律に基づき、障害者及び障害児が自立した日常生活又は社会生活を営むために必要な医療費を支給する事業であり、優先度の高い事業である。</t>
  </si>
  <si>
    <t>‐</t>
  </si>
  <si>
    <t>無</t>
  </si>
  <si>
    <t>-</t>
    <phoneticPr fontId="5"/>
  </si>
  <si>
    <t>所得水準に応じて負担の上限額を設定している。</t>
  </si>
  <si>
    <t>所得水準に応じて負担の上限額を設定しており、真に必要な経費を計上している。</t>
  </si>
  <si>
    <t>障害の除去・軽減を行うために必要な医療にかかる経費に限定している。</t>
  </si>
  <si>
    <t>自立支援医療費を支給することにより必要な医療が受けやすくなり、障害者及び障害児が自立した日常生活又は社会生活を営むことができるようになるための制度であり、実効性の高い手段である。</t>
  </si>
  <si>
    <t>集計中</t>
    <rPh sb="0" eb="3">
      <t>シュウケイチュウ</t>
    </rPh>
    <phoneticPr fontId="5"/>
  </si>
  <si>
    <t>-</t>
    <phoneticPr fontId="5"/>
  </si>
  <si>
    <t>東京都</t>
    <rPh sb="0" eb="3">
      <t>トウキョウト</t>
    </rPh>
    <phoneticPr fontId="5"/>
  </si>
  <si>
    <t>大阪市</t>
    <rPh sb="0" eb="3">
      <t>オオサカシ</t>
    </rPh>
    <phoneticPr fontId="5"/>
  </si>
  <si>
    <t>大阪府</t>
    <rPh sb="0" eb="3">
      <t>オオサカフ</t>
    </rPh>
    <phoneticPr fontId="5"/>
  </si>
  <si>
    <t>札幌市</t>
    <rPh sb="0" eb="3">
      <t>サッポロシ</t>
    </rPh>
    <phoneticPr fontId="5"/>
  </si>
  <si>
    <t>横浜市</t>
    <rPh sb="0" eb="3">
      <t>ヨコハマシ</t>
    </rPh>
    <phoneticPr fontId="5"/>
  </si>
  <si>
    <t>北海道</t>
    <rPh sb="0" eb="3">
      <t>ホッカイドウ</t>
    </rPh>
    <phoneticPr fontId="5"/>
  </si>
  <si>
    <t>埼玉県</t>
    <rPh sb="0" eb="3">
      <t>サイタマケン</t>
    </rPh>
    <phoneticPr fontId="5"/>
  </si>
  <si>
    <t>名古屋市</t>
    <rPh sb="0" eb="4">
      <t>ナゴヤシ</t>
    </rPh>
    <phoneticPr fontId="5"/>
  </si>
  <si>
    <t>京都市</t>
    <rPh sb="0" eb="3">
      <t>キョウトシ</t>
    </rPh>
    <phoneticPr fontId="5"/>
  </si>
  <si>
    <t>神戸市</t>
    <rPh sb="0" eb="3">
      <t>コウベシ</t>
    </rPh>
    <phoneticPr fontId="5"/>
  </si>
  <si>
    <t>220,482百万円/35,896,237件</t>
    <rPh sb="7" eb="9">
      <t>ヒャクマン</t>
    </rPh>
    <rPh sb="9" eb="10">
      <t>エン</t>
    </rPh>
    <rPh sb="21" eb="22">
      <t>ケン</t>
    </rPh>
    <phoneticPr fontId="5"/>
  </si>
  <si>
    <t>230,060百万円/40,514,383件</t>
    <rPh sb="7" eb="9">
      <t>ヒャクマン</t>
    </rPh>
    <rPh sb="9" eb="10">
      <t>エン</t>
    </rPh>
    <rPh sb="21" eb="22">
      <t>ケン</t>
    </rPh>
    <phoneticPr fontId="5"/>
  </si>
  <si>
    <t>自立支援医療受診者の医療費を軽減し、障害者・児の心身の障害を除去・軽減することによって、自立した日常生活又は社会生活を営むことができるようにする。
（レセプト件数：34,498,437（H28）、35,896,237（H29）、集計中（H30））</t>
    <rPh sb="114" eb="117">
      <t>シュウケイチュウ</t>
    </rPh>
    <phoneticPr fontId="5"/>
  </si>
  <si>
    <t>A.東京都</t>
    <rPh sb="2" eb="5">
      <t>トウキョウト</t>
    </rPh>
    <phoneticPr fontId="5"/>
  </si>
  <si>
    <t>社会・援護局障害保健福祉部</t>
    <rPh sb="0" eb="2">
      <t>シャカイ</t>
    </rPh>
    <rPh sb="3" eb="5">
      <t>エンゴ</t>
    </rPh>
    <rPh sb="5" eb="6">
      <t>キョク</t>
    </rPh>
    <rPh sb="6" eb="8">
      <t>ショウガイ</t>
    </rPh>
    <rPh sb="8" eb="10">
      <t>ホケン</t>
    </rPh>
    <rPh sb="10" eb="13">
      <t>フクシブ</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</si>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</sst>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0</xdr:rowOff>
    </xdr:from>
    <xdr:to>
      <xdr:col>31</xdr:col>
      <xdr:colOff>29393</xdr:colOff>
      <xdr:row>741</xdr:row>
      <xdr:rowOff>291665</xdr:rowOff>
    </xdr:to>
    <xdr:sp macro="" textlink="">
      <xdr:nvSpPr>
        <xdr:cNvPr id="3" name="テキスト ボックス 2"/>
        <xdr:cNvSpPr txBox="1"/>
      </xdr:nvSpPr>
      <xdr:spPr>
        <a:xfrm>
          <a:off x="4400550" y="41300400"/>
          <a:ext cx="1829618" cy="64409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２２３，２３８百万円</a:t>
          </a:r>
        </a:p>
      </xdr:txBody>
    </xdr:sp>
    <xdr:clientData/>
  </xdr:twoCellAnchor>
  <xdr:twoCellAnchor>
    <xdr:from>
      <xdr:col>18</xdr:col>
      <xdr:colOff>121228</xdr:colOff>
      <xdr:row>742</xdr:row>
      <xdr:rowOff>34635</xdr:rowOff>
    </xdr:from>
    <xdr:to>
      <xdr:col>36</xdr:col>
      <xdr:colOff>41502</xdr:colOff>
      <xdr:row>744</xdr:row>
      <xdr:rowOff>163285</xdr:rowOff>
    </xdr:to>
    <xdr:sp macro="" textlink="">
      <xdr:nvSpPr>
        <xdr:cNvPr id="4" name="大かっこ 3"/>
        <xdr:cNvSpPr/>
      </xdr:nvSpPr>
      <xdr:spPr>
        <a:xfrm>
          <a:off x="3721678" y="42039885"/>
          <a:ext cx="3520724" cy="833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742</xdr:row>
      <xdr:rowOff>0</xdr:rowOff>
    </xdr:from>
    <xdr:to>
      <xdr:col>35</xdr:col>
      <xdr:colOff>183850</xdr:colOff>
      <xdr:row>745</xdr:row>
      <xdr:rowOff>73293</xdr:rowOff>
    </xdr:to>
    <xdr:sp macro="" textlink="">
      <xdr:nvSpPr>
        <xdr:cNvPr id="5" name="テキスト ボックス 4"/>
        <xdr:cNvSpPr txBox="1"/>
      </xdr:nvSpPr>
      <xdr:spPr>
        <a:xfrm>
          <a:off x="3800475" y="42005250"/>
          <a:ext cx="3384250" cy="1130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障害者の日常生活及び社会生活を総合的に支援するための法律第</a:t>
          </a:r>
          <a:r>
            <a:rPr kumimoji="1" lang="en-US" altLang="ja-JP" sz="1100"/>
            <a:t>95</a:t>
          </a:r>
          <a:r>
            <a:rPr kumimoji="1" lang="ja-JP" altLang="en-US" sz="1100"/>
            <a:t>条第</a:t>
          </a:r>
          <a:r>
            <a:rPr kumimoji="1" lang="en-US" altLang="ja-JP" sz="1100"/>
            <a:t>1</a:t>
          </a:r>
          <a:r>
            <a:rPr kumimoji="1" lang="ja-JP" altLang="en-US" sz="1100"/>
            <a:t>項第</a:t>
          </a:r>
          <a:r>
            <a:rPr kumimoji="1" lang="en-US" altLang="ja-JP" sz="1100"/>
            <a:t>2</a:t>
          </a:r>
          <a:r>
            <a:rPr kumimoji="1" lang="ja-JP" altLang="en-US" sz="1100"/>
            <a:t>号及び第</a:t>
          </a:r>
          <a:r>
            <a:rPr kumimoji="1" lang="en-US" altLang="ja-JP" sz="1100"/>
            <a:t>3</a:t>
          </a:r>
          <a:r>
            <a:rPr kumimoji="1" lang="ja-JP" altLang="en-US" sz="1100"/>
            <a:t>号に基づき、都道府県等が自立支援医療費の支給に要した費用のうち</a:t>
          </a:r>
          <a:r>
            <a:rPr kumimoji="1" lang="en-US" altLang="ja-JP" sz="1100"/>
            <a:t>50/100</a:t>
          </a:r>
          <a:r>
            <a:rPr kumimoji="1" lang="ja-JP" altLang="en-US" sz="1100"/>
            <a:t>を負担</a:t>
          </a:r>
        </a:p>
      </xdr:txBody>
    </xdr:sp>
    <xdr:clientData/>
  </xdr:twoCellAnchor>
  <xdr:twoCellAnchor>
    <xdr:from>
      <xdr:col>26</xdr:col>
      <xdr:colOff>155864</xdr:colOff>
      <xdr:row>744</xdr:row>
      <xdr:rowOff>173182</xdr:rowOff>
    </xdr:from>
    <xdr:to>
      <xdr:col>26</xdr:col>
      <xdr:colOff>155865</xdr:colOff>
      <xdr:row>745</xdr:row>
      <xdr:rowOff>142910</xdr:rowOff>
    </xdr:to>
    <xdr:cxnSp macro="">
      <xdr:nvCxnSpPr>
        <xdr:cNvPr id="6" name="直線矢印コネクタ 5"/>
        <xdr:cNvCxnSpPr/>
      </xdr:nvCxnSpPr>
      <xdr:spPr>
        <a:xfrm>
          <a:off x="5356514" y="42883282"/>
          <a:ext cx="1" cy="3221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162050</xdr:colOff>
      <xdr:row>745</xdr:row>
      <xdr:rowOff>242455</xdr:rowOff>
    </xdr:from>
    <xdr:to>
      <xdr:col>32</xdr:col>
      <xdr:colOff>122866</xdr:colOff>
      <xdr:row>746</xdr:row>
      <xdr:rowOff>175235</xdr:rowOff>
    </xdr:to>
    <xdr:sp macro="" textlink="">
      <xdr:nvSpPr>
        <xdr:cNvPr id="7" name="テキスト ボックス 6"/>
        <xdr:cNvSpPr txBox="1"/>
      </xdr:nvSpPr>
      <xdr:spPr>
        <a:xfrm>
          <a:off x="4762625" y="43304980"/>
          <a:ext cx="1761041" cy="285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2473</xdr:colOff>
      <xdr:row>746</xdr:row>
      <xdr:rowOff>207818</xdr:rowOff>
    </xdr:from>
    <xdr:to>
      <xdr:col>31</xdr:col>
      <xdr:colOff>46773</xdr:colOff>
      <xdr:row>748</xdr:row>
      <xdr:rowOff>324530</xdr:rowOff>
    </xdr:to>
    <xdr:sp macro="" textlink="">
      <xdr:nvSpPr>
        <xdr:cNvPr id="8" name="テキスト ボックス 7"/>
        <xdr:cNvSpPr txBox="1"/>
      </xdr:nvSpPr>
      <xdr:spPr>
        <a:xfrm>
          <a:off x="4403023" y="43622768"/>
          <a:ext cx="1844525" cy="82156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a:t>
          </a:r>
          <a:r>
            <a:rPr kumimoji="1" lang="ja-JP" altLang="en-US" sz="1400">
              <a:solidFill>
                <a:schemeClr val="tx1"/>
              </a:solidFill>
            </a:rPr>
            <a:t>市町村</a:t>
          </a:r>
          <a:endParaRPr kumimoji="1" lang="en-US" altLang="ja-JP" sz="1400">
            <a:solidFill>
              <a:schemeClr val="tx1"/>
            </a:solidFill>
          </a:endParaRPr>
        </a:p>
        <a:p>
          <a:pPr algn="ctr">
            <a:lnSpc>
              <a:spcPts val="1500"/>
            </a:lnSpc>
          </a:pPr>
          <a:r>
            <a:rPr kumimoji="1" lang="ja-JP" altLang="en-US" sz="1200">
              <a:solidFill>
                <a:schemeClr val="tx1"/>
              </a:solidFill>
            </a:rPr>
            <a:t>（</a:t>
          </a:r>
          <a:r>
            <a:rPr kumimoji="1" lang="en-US" altLang="ja-JP" sz="1200" baseline="0">
              <a:solidFill>
                <a:schemeClr val="tx1"/>
              </a:solidFill>
            </a:rPr>
            <a:t>1,777</a:t>
          </a:r>
          <a:r>
            <a:rPr kumimoji="1" lang="ja-JP" altLang="en-US" sz="1200">
              <a:solidFill>
                <a:schemeClr val="tx1"/>
              </a:solidFill>
              <a:latin typeface="+mn-ea"/>
              <a:ea typeface="+mn-ea"/>
            </a:rPr>
            <a:t>自治体</a:t>
          </a:r>
          <a:r>
            <a:rPr kumimoji="1" lang="ja-JP" altLang="en-US" sz="1200">
              <a:solidFill>
                <a:schemeClr val="tx1"/>
              </a:solidFill>
            </a:rPr>
            <a:t>）</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２２３，２３８百万円</a:t>
          </a:r>
          <a:endParaRPr kumimoji="1" lang="en-US" altLang="ja-JP" sz="1200">
            <a:solidFill>
              <a:schemeClr val="dk1"/>
            </a:solidFill>
            <a:latin typeface="+mn-ea"/>
            <a:ea typeface="+mn-ea"/>
            <a:cs typeface="+mn-cs"/>
          </a:endParaRPr>
        </a:p>
      </xdr:txBody>
    </xdr:sp>
    <xdr:clientData/>
  </xdr:twoCellAnchor>
  <xdr:twoCellAnchor>
    <xdr:from>
      <xdr:col>20</xdr:col>
      <xdr:colOff>27215</xdr:colOff>
      <xdr:row>749</xdr:row>
      <xdr:rowOff>59376</xdr:rowOff>
    </xdr:from>
    <xdr:to>
      <xdr:col>33</xdr:col>
      <xdr:colOff>50407</xdr:colOff>
      <xdr:row>750</xdr:row>
      <xdr:rowOff>71510</xdr:rowOff>
    </xdr:to>
    <xdr:sp macro="" textlink="">
      <xdr:nvSpPr>
        <xdr:cNvPr id="9" name="大かっこ 8"/>
        <xdr:cNvSpPr/>
      </xdr:nvSpPr>
      <xdr:spPr>
        <a:xfrm>
          <a:off x="4027715" y="44531601"/>
          <a:ext cx="2623517" cy="293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76332</xdr:colOff>
      <xdr:row>749</xdr:row>
      <xdr:rowOff>92991</xdr:rowOff>
    </xdr:from>
    <xdr:to>
      <xdr:col>32</xdr:col>
      <xdr:colOff>146759</xdr:colOff>
      <xdr:row>750</xdr:row>
      <xdr:rowOff>111979</xdr:rowOff>
    </xdr:to>
    <xdr:sp macro="" textlink="">
      <xdr:nvSpPr>
        <xdr:cNvPr id="10" name="テキスト ボックス 9"/>
        <xdr:cNvSpPr txBox="1"/>
      </xdr:nvSpPr>
      <xdr:spPr>
        <a:xfrm>
          <a:off x="4276857" y="44565216"/>
          <a:ext cx="2270702" cy="259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自立支援医療制度の実施主体</a:t>
          </a:r>
        </a:p>
      </xdr:txBody>
    </xdr:sp>
    <xdr:clientData/>
  </xdr:twoCellAnchor>
  <xdr:twoCellAnchor>
    <xdr:from>
      <xdr:col>38</xdr:col>
      <xdr:colOff>116417</xdr:colOff>
      <xdr:row>100</xdr:row>
      <xdr:rowOff>21167</xdr:rowOff>
    </xdr:from>
    <xdr:to>
      <xdr:col>42</xdr:col>
      <xdr:colOff>121709</xdr:colOff>
      <xdr:row>100</xdr:row>
      <xdr:rowOff>267696</xdr:rowOff>
    </xdr:to>
    <xdr:sp macro="" textlink="">
      <xdr:nvSpPr>
        <xdr:cNvPr id="12" name="テキスト ボックス 11"/>
        <xdr:cNvSpPr txBox="1"/>
      </xdr:nvSpPr>
      <xdr:spPr>
        <a:xfrm>
          <a:off x="7757584" y="14552084"/>
          <a:ext cx="8096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116417</xdr:colOff>
      <xdr:row>115</xdr:row>
      <xdr:rowOff>31750</xdr:rowOff>
    </xdr:from>
    <xdr:to>
      <xdr:col>42</xdr:col>
      <xdr:colOff>121709</xdr:colOff>
      <xdr:row>115</xdr:row>
      <xdr:rowOff>278279</xdr:rowOff>
    </xdr:to>
    <xdr:sp macro="" textlink="">
      <xdr:nvSpPr>
        <xdr:cNvPr id="13" name="テキスト ボックス 12"/>
        <xdr:cNvSpPr txBox="1"/>
      </xdr:nvSpPr>
      <xdr:spPr>
        <a:xfrm>
          <a:off x="7757584" y="15451667"/>
          <a:ext cx="8096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137583</xdr:colOff>
      <xdr:row>116</xdr:row>
      <xdr:rowOff>148167</xdr:rowOff>
    </xdr:from>
    <xdr:to>
      <xdr:col>42</xdr:col>
      <xdr:colOff>142875</xdr:colOff>
      <xdr:row>116</xdr:row>
      <xdr:rowOff>394696</xdr:rowOff>
    </xdr:to>
    <xdr:sp macro="" textlink="">
      <xdr:nvSpPr>
        <xdr:cNvPr id="14" name="テキスト ボックス 13"/>
        <xdr:cNvSpPr txBox="1"/>
      </xdr:nvSpPr>
      <xdr:spPr>
        <a:xfrm>
          <a:off x="7778750" y="15864417"/>
          <a:ext cx="8096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xdr:col>
      <xdr:colOff>95249</xdr:colOff>
      <xdr:row>720</xdr:row>
      <xdr:rowOff>31751</xdr:rowOff>
    </xdr:from>
    <xdr:to>
      <xdr:col>6</xdr:col>
      <xdr:colOff>84666</xdr:colOff>
      <xdr:row>720</xdr:row>
      <xdr:rowOff>243417</xdr:rowOff>
    </xdr:to>
    <xdr:sp macro="" textlink="">
      <xdr:nvSpPr>
        <xdr:cNvPr id="11" name="テキスト ボックス 10"/>
        <xdr:cNvSpPr txBox="1"/>
      </xdr:nvSpPr>
      <xdr:spPr>
        <a:xfrm>
          <a:off x="698499" y="33125834"/>
          <a:ext cx="592667"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90" zoomScaleNormal="75" zoomScaleSheetLayoutView="9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738</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575</v>
      </c>
      <c r="H7" s="498"/>
      <c r="I7" s="498"/>
      <c r="J7" s="498"/>
      <c r="K7" s="498"/>
      <c r="L7" s="498"/>
      <c r="M7" s="498"/>
      <c r="N7" s="498"/>
      <c r="O7" s="498"/>
      <c r="P7" s="498"/>
      <c r="Q7" s="498"/>
      <c r="R7" s="498"/>
      <c r="S7" s="498"/>
      <c r="T7" s="498"/>
      <c r="U7" s="498"/>
      <c r="V7" s="498"/>
      <c r="W7" s="498"/>
      <c r="X7" s="499"/>
      <c r="Y7" s="923" t="s">
        <v>516</v>
      </c>
      <c r="Z7" s="442"/>
      <c r="AA7" s="442"/>
      <c r="AB7" s="442"/>
      <c r="AC7" s="442"/>
      <c r="AD7" s="924"/>
      <c r="AE7" s="913" t="s">
        <v>590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378</v>
      </c>
      <c r="B8" s="495"/>
      <c r="C8" s="495"/>
      <c r="D8" s="495"/>
      <c r="E8" s="495"/>
      <c r="F8" s="496"/>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負担</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230051</v>
      </c>
      <c r="Q13" s="659"/>
      <c r="R13" s="659"/>
      <c r="S13" s="659"/>
      <c r="T13" s="659"/>
      <c r="U13" s="659"/>
      <c r="V13" s="660"/>
      <c r="W13" s="658">
        <v>230905</v>
      </c>
      <c r="X13" s="659"/>
      <c r="Y13" s="659"/>
      <c r="Z13" s="659"/>
      <c r="AA13" s="659"/>
      <c r="AB13" s="659"/>
      <c r="AC13" s="660"/>
      <c r="AD13" s="658">
        <v>229541</v>
      </c>
      <c r="AE13" s="659"/>
      <c r="AF13" s="659"/>
      <c r="AG13" s="659"/>
      <c r="AH13" s="659"/>
      <c r="AI13" s="659"/>
      <c r="AJ13" s="660"/>
      <c r="AK13" s="658">
        <v>230060.04399999999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v>-6556</v>
      </c>
      <c r="X14" s="659"/>
      <c r="Y14" s="659"/>
      <c r="Z14" s="659"/>
      <c r="AA14" s="659"/>
      <c r="AB14" s="659"/>
      <c r="AC14" s="660"/>
      <c r="AD14" s="658">
        <v>-1829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578</v>
      </c>
      <c r="AE15" s="659"/>
      <c r="AF15" s="659"/>
      <c r="AG15" s="659"/>
      <c r="AH15" s="659"/>
      <c r="AI15" s="659"/>
      <c r="AJ15" s="660"/>
      <c r="AK15" s="658" t="s">
        <v>578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578</v>
      </c>
      <c r="X16" s="659"/>
      <c r="Y16" s="659"/>
      <c r="Z16" s="659"/>
      <c r="AA16" s="659"/>
      <c r="AB16" s="659"/>
      <c r="AC16" s="660"/>
      <c r="AD16" s="658" t="s">
        <v>578</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-8081</v>
      </c>
      <c r="Q17" s="659"/>
      <c r="R17" s="659"/>
      <c r="S17" s="659"/>
      <c r="T17" s="659"/>
      <c r="U17" s="659"/>
      <c r="V17" s="660"/>
      <c r="W17" s="658" t="s">
        <v>578</v>
      </c>
      <c r="X17" s="659"/>
      <c r="Y17" s="659"/>
      <c r="Z17" s="659"/>
      <c r="AA17" s="659"/>
      <c r="AB17" s="659"/>
      <c r="AC17" s="660"/>
      <c r="AD17" s="658" t="s">
        <v>578</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221970</v>
      </c>
      <c r="Q18" s="880"/>
      <c r="R18" s="880"/>
      <c r="S18" s="880"/>
      <c r="T18" s="880"/>
      <c r="U18" s="880"/>
      <c r="V18" s="881"/>
      <c r="W18" s="879">
        <f>SUM(W13:AC17)</f>
        <v>224349</v>
      </c>
      <c r="X18" s="880"/>
      <c r="Y18" s="880"/>
      <c r="Z18" s="880"/>
      <c r="AA18" s="880"/>
      <c r="AB18" s="880"/>
      <c r="AC18" s="881"/>
      <c r="AD18" s="879">
        <f>SUM(AD13:AJ17)</f>
        <v>227712</v>
      </c>
      <c r="AE18" s="880"/>
      <c r="AF18" s="880"/>
      <c r="AG18" s="880"/>
      <c r="AH18" s="880"/>
      <c r="AI18" s="880"/>
      <c r="AJ18" s="881"/>
      <c r="AK18" s="879">
        <f>SUM(AK13:AQ17)</f>
        <v>230060.04399999999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216803</v>
      </c>
      <c r="Q19" s="659"/>
      <c r="R19" s="659"/>
      <c r="S19" s="659"/>
      <c r="T19" s="659"/>
      <c r="U19" s="659"/>
      <c r="V19" s="660"/>
      <c r="W19" s="658">
        <v>220482</v>
      </c>
      <c r="X19" s="659"/>
      <c r="Y19" s="659"/>
      <c r="Z19" s="659"/>
      <c r="AA19" s="659"/>
      <c r="AB19" s="659"/>
      <c r="AC19" s="660"/>
      <c r="AD19" s="658">
        <v>223238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0.97672207956030099</v>
      </c>
      <c r="Q20" s="317"/>
      <c r="R20" s="317"/>
      <c r="S20" s="317"/>
      <c r="T20" s="317"/>
      <c r="U20" s="317"/>
      <c r="V20" s="317"/>
      <c r="W20" s="317">
        <f t="shared" ref="W20" si="0">IF(W18=0, "-", SUM(W19)/W18)</f>
        <v>0.98276346228420897</v>
      </c>
      <c r="X20" s="317"/>
      <c r="Y20" s="317"/>
      <c r="Z20" s="317"/>
      <c r="AA20" s="317"/>
      <c r="AB20" s="317"/>
      <c r="AC20" s="317"/>
      <c r="AD20" s="317">
        <f t="shared" ref="AD20" si="1">IF(AD18=0, "-", SUM(AD19)/AD18)</f>
        <v>0.98035237492973581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47"/>
      <c r="G21" s="315" t="s">
        <v>478</v>
      </c>
      <c r="H21" s="316"/>
      <c r="I21" s="316"/>
      <c r="J21" s="316"/>
      <c r="K21" s="316"/>
      <c r="L21" s="316"/>
      <c r="M21" s="316"/>
      <c r="N21" s="316"/>
      <c r="O21" s="316"/>
      <c r="P21" s="317">
        <f>IF(P19=0, "-", SUM(P19)/SUM(P13,P14))</f>
        <v>0.94241276934245011</v>
      </c>
      <c r="Q21" s="317"/>
      <c r="R21" s="317"/>
      <c r="S21" s="317"/>
      <c r="T21" s="317"/>
      <c r="U21" s="317"/>
      <c r="V21" s="317"/>
      <c r="W21" s="317">
        <f t="shared" ref="W21" si="2">IF(W19=0, "-", SUM(W19)/SUM(W13,W14))</f>
        <v>0.98276346228420897</v>
      </c>
      <c r="X21" s="317"/>
      <c r="Y21" s="317"/>
      <c r="Z21" s="317"/>
      <c r="AA21" s="317"/>
      <c r="AB21" s="317"/>
      <c r="AC21" s="317"/>
      <c r="AD21" s="317">
        <f t="shared" ref="AD21" si="3">IF(AD19=0, "-", SUM(AD19)/SUM(AD13,AD14))</f>
        <v>0.98035237492973581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5" t="s">
        <v>560</v>
      </c>
      <c r="B22" s="966"/>
      <c r="C22" s="966"/>
      <c r="D22" s="966"/>
      <c r="E22" s="966"/>
      <c r="F22" s="967"/>
      <c r="G22" s="952" t="s">
        <v>457</v>
      </c>
      <c r="H22" s="220"/>
      <c r="I22" s="220"/>
      <c r="J22" s="220"/>
      <c r="K22" s="220"/>
      <c r="L22" s="220"/>
      <c r="M22" s="220"/>
      <c r="N22" s="220"/>
      <c r="O22" s="221"/>
      <c r="P22" s="937" t="s">
        <v>521</v>
      </c>
      <c r="Q22" s="220"/>
      <c r="R22" s="220"/>
      <c r="S22" s="220"/>
      <c r="T22" s="220"/>
      <c r="U22" s="220"/>
      <c r="V22" s="221"/>
      <c r="W22" s="937" t="s">
        <v>517</v>
      </c>
      <c r="X22" s="220"/>
      <c r="Y22" s="220"/>
      <c r="Z22" s="220"/>
      <c r="AA22" s="220"/>
      <c r="AB22" s="220"/>
      <c r="AC22" s="221"/>
      <c r="AD22" s="937" t="s">
        <v>456</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953" t="s">
        <v>579</v>
      </c>
      <c r="H23" s="954"/>
      <c r="I23" s="954"/>
      <c r="J23" s="954"/>
      <c r="K23" s="954"/>
      <c r="L23" s="954"/>
      <c r="M23" s="954"/>
      <c r="N23" s="954"/>
      <c r="O23" s="955"/>
      <c r="P23" s="920">
        <v>230060.04399999999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230060.04399999999</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5"/>
      <c r="AC31" s="246"/>
      <c r="AD31" s="247"/>
      <c r="AE31" s="245"/>
      <c r="AF31" s="246"/>
      <c r="AG31" s="246"/>
      <c r="AH31" s="247"/>
      <c r="AI31" s="245"/>
      <c r="AJ31" s="246"/>
      <c r="AK31" s="246"/>
      <c r="AL31" s="247"/>
      <c r="AM31" s="249"/>
      <c r="AN31" s="249"/>
      <c r="AO31" s="249"/>
      <c r="AP31" s="245"/>
      <c r="AQ31" s="591" t="s">
        <v>578</v>
      </c>
      <c r="AR31" s="200"/>
      <c r="AS31" s="133" t="s">
        <v>355</v>
      </c>
      <c r="AT31" s="134"/>
      <c r="AU31" s="199" t="s">
        <v>578</v>
      </c>
      <c r="AV31" s="199"/>
      <c r="AW31" s="397" t="s">
        <v>300</v>
      </c>
      <c r="AX31" s="398"/>
    </row>
    <row r="32" spans="1:50" ht="23.25" customHeight="1" x14ac:dyDescent="0.15">
      <c r="A32" s="402"/>
      <c r="B32" s="400"/>
      <c r="C32" s="400"/>
      <c r="D32" s="400"/>
      <c r="E32" s="400"/>
      <c r="F32" s="401"/>
      <c r="G32" s="565" t="s">
        <v>578</v>
      </c>
      <c r="H32" s="566"/>
      <c r="I32" s="566"/>
      <c r="J32" s="566"/>
      <c r="K32" s="566"/>
      <c r="L32" s="566"/>
      <c r="M32" s="566"/>
      <c r="N32" s="566"/>
      <c r="O32" s="567"/>
      <c r="P32" s="105" t="s">
        <v>578</v>
      </c>
      <c r="Q32" s="105"/>
      <c r="R32" s="105"/>
      <c r="S32" s="105"/>
      <c r="T32" s="105"/>
      <c r="U32" s="105"/>
      <c r="V32" s="105"/>
      <c r="W32" s="105"/>
      <c r="X32" s="106"/>
      <c r="Y32" s="470" t="s">
        <v>12</v>
      </c>
      <c r="Z32" s="531"/>
      <c r="AA32" s="532"/>
      <c r="AB32" s="460" t="s">
        <v>578</v>
      </c>
      <c r="AC32" s="460"/>
      <c r="AD32" s="460"/>
      <c r="AE32" s="218" t="s">
        <v>578</v>
      </c>
      <c r="AF32" s="219"/>
      <c r="AG32" s="219"/>
      <c r="AH32" s="219"/>
      <c r="AI32" s="218" t="s">
        <v>578</v>
      </c>
      <c r="AJ32" s="219"/>
      <c r="AK32" s="219"/>
      <c r="AL32" s="219"/>
      <c r="AM32" s="218" t="s">
        <v>578</v>
      </c>
      <c r="AN32" s="219"/>
      <c r="AO32" s="219"/>
      <c r="AP32" s="219"/>
      <c r="AQ32" s="339" t="s">
        <v>578</v>
      </c>
      <c r="AR32" s="207"/>
      <c r="AS32" s="207"/>
      <c r="AT32" s="340"/>
      <c r="AU32" s="219" t="s">
        <v>578</v>
      </c>
      <c r="AV32" s="219"/>
      <c r="AW32" s="219"/>
      <c r="AX32" s="513"/>
    </row>
    <row r="33" spans="1:50" ht="23.25" customHeight="1" x14ac:dyDescent="0.15">
      <c r="A33" s="403"/>
      <c r="B33" s="404"/>
      <c r="C33" s="404"/>
      <c r="D33" s="404"/>
      <c r="E33" s="404"/>
      <c r="F33" s="405"/>
      <c r="G33" s="568"/>
      <c r="H33" s="569"/>
      <c r="I33" s="569"/>
      <c r="J33" s="569"/>
      <c r="K33" s="569"/>
      <c r="L33" s="569"/>
      <c r="M33" s="569"/>
      <c r="N33" s="569"/>
      <c r="O33" s="570"/>
      <c r="P33" s="108"/>
      <c r="Q33" s="108"/>
      <c r="R33" s="108"/>
      <c r="S33" s="108"/>
      <c r="T33" s="108"/>
      <c r="U33" s="108"/>
      <c r="V33" s="108"/>
      <c r="W33" s="108"/>
      <c r="X33" s="109"/>
      <c r="Y33" s="414" t="s">
        <v>54</v>
      </c>
      <c r="Z33" s="415"/>
      <c r="AA33" s="416"/>
      <c r="AB33" s="523" t="s">
        <v>578</v>
      </c>
      <c r="AC33" s="523"/>
      <c r="AD33" s="523"/>
      <c r="AE33" s="218" t="s">
        <v>578</v>
      </c>
      <c r="AF33" s="219"/>
      <c r="AG33" s="219"/>
      <c r="AH33" s="219"/>
      <c r="AI33" s="218" t="s">
        <v>578</v>
      </c>
      <c r="AJ33" s="219"/>
      <c r="AK33" s="219"/>
      <c r="AL33" s="219"/>
      <c r="AM33" s="218" t="s">
        <v>578</v>
      </c>
      <c r="AN33" s="219"/>
      <c r="AO33" s="219"/>
      <c r="AP33" s="219"/>
      <c r="AQ33" s="339" t="s">
        <v>578</v>
      </c>
      <c r="AR33" s="207"/>
      <c r="AS33" s="207"/>
      <c r="AT33" s="340"/>
      <c r="AU33" s="219" t="s">
        <v>578</v>
      </c>
      <c r="AV33" s="219"/>
      <c r="AW33" s="219"/>
      <c r="AX33" s="513"/>
    </row>
    <row r="34" spans="1:50" ht="23.25" customHeight="1" x14ac:dyDescent="0.15">
      <c r="A34" s="402"/>
      <c r="B34" s="400"/>
      <c r="C34" s="400"/>
      <c r="D34" s="400"/>
      <c r="E34" s="400"/>
      <c r="F34" s="401"/>
      <c r="G34" s="571"/>
      <c r="H34" s="572"/>
      <c r="I34" s="572"/>
      <c r="J34" s="572"/>
      <c r="K34" s="572"/>
      <c r="L34" s="572"/>
      <c r="M34" s="572"/>
      <c r="N34" s="572"/>
      <c r="O34" s="573"/>
      <c r="P34" s="111"/>
      <c r="Q34" s="111"/>
      <c r="R34" s="111"/>
      <c r="S34" s="111"/>
      <c r="T34" s="111"/>
      <c r="U34" s="111"/>
      <c r="V34" s="111"/>
      <c r="W34" s="111"/>
      <c r="X34" s="112"/>
      <c r="Y34" s="414" t="s">
        <v>13</v>
      </c>
      <c r="Z34" s="415"/>
      <c r="AA34" s="416"/>
      <c r="AB34" s="556" t="s">
        <v>301</v>
      </c>
      <c r="AC34" s="556"/>
      <c r="AD34" s="556"/>
      <c r="AE34" s="218" t="s">
        <v>578</v>
      </c>
      <c r="AF34" s="219"/>
      <c r="AG34" s="219"/>
      <c r="AH34" s="219"/>
      <c r="AI34" s="218" t="s">
        <v>578</v>
      </c>
      <c r="AJ34" s="219"/>
      <c r="AK34" s="219"/>
      <c r="AL34" s="219"/>
      <c r="AM34" s="218" t="s">
        <v>578</v>
      </c>
      <c r="AN34" s="219"/>
      <c r="AO34" s="219"/>
      <c r="AP34" s="219"/>
      <c r="AQ34" s="339" t="s">
        <v>578</v>
      </c>
      <c r="AR34" s="207"/>
      <c r="AS34" s="207"/>
      <c r="AT34" s="340"/>
      <c r="AU34" s="219" t="s">
        <v>578</v>
      </c>
      <c r="AV34" s="219"/>
      <c r="AW34" s="219"/>
      <c r="AX34" s="513"/>
    </row>
    <row r="35" spans="1:50" ht="23.25" customHeight="1" x14ac:dyDescent="0.15">
      <c r="A35" s="224" t="s">
        <v>506</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1" t="s">
        <v>473</v>
      </c>
      <c r="B37" s="772"/>
      <c r="C37" s="772"/>
      <c r="D37" s="772"/>
      <c r="E37" s="772"/>
      <c r="F37" s="77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2" t="s">
        <v>11</v>
      </c>
      <c r="AC37" s="243"/>
      <c r="AD37" s="244"/>
      <c r="AE37" s="242" t="s">
        <v>536</v>
      </c>
      <c r="AF37" s="243"/>
      <c r="AG37" s="243"/>
      <c r="AH37" s="244"/>
      <c r="AI37" s="242" t="s">
        <v>533</v>
      </c>
      <c r="AJ37" s="243"/>
      <c r="AK37" s="243"/>
      <c r="AL37" s="244"/>
      <c r="AM37" s="248" t="s">
        <v>528</v>
      </c>
      <c r="AN37" s="248"/>
      <c r="AO37" s="248"/>
      <c r="AP37" s="242"/>
      <c r="AQ37" s="151" t="s">
        <v>354</v>
      </c>
      <c r="AR37" s="152"/>
      <c r="AS37" s="152"/>
      <c r="AT37" s="153"/>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5"/>
      <c r="AC38" s="246"/>
      <c r="AD38" s="247"/>
      <c r="AE38" s="245"/>
      <c r="AF38" s="246"/>
      <c r="AG38" s="246"/>
      <c r="AH38" s="247"/>
      <c r="AI38" s="245"/>
      <c r="AJ38" s="246"/>
      <c r="AK38" s="246"/>
      <c r="AL38" s="247"/>
      <c r="AM38" s="249"/>
      <c r="AN38" s="249"/>
      <c r="AO38" s="249"/>
      <c r="AP38" s="245"/>
      <c r="AQ38" s="591"/>
      <c r="AR38" s="200"/>
      <c r="AS38" s="133" t="s">
        <v>355</v>
      </c>
      <c r="AT38" s="134"/>
      <c r="AU38" s="199"/>
      <c r="AV38" s="199"/>
      <c r="AW38" s="397" t="s">
        <v>300</v>
      </c>
      <c r="AX38" s="398"/>
    </row>
    <row r="39" spans="1:50" ht="23.25" hidden="1" customHeight="1" x14ac:dyDescent="0.15">
      <c r="A39" s="402"/>
      <c r="B39" s="400"/>
      <c r="C39" s="400"/>
      <c r="D39" s="400"/>
      <c r="E39" s="400"/>
      <c r="F39" s="401"/>
      <c r="G39" s="565"/>
      <c r="H39" s="566"/>
      <c r="I39" s="566"/>
      <c r="J39" s="566"/>
      <c r="K39" s="566"/>
      <c r="L39" s="566"/>
      <c r="M39" s="566"/>
      <c r="N39" s="566"/>
      <c r="O39" s="567"/>
      <c r="P39" s="105"/>
      <c r="Q39" s="105"/>
      <c r="R39" s="105"/>
      <c r="S39" s="105"/>
      <c r="T39" s="105"/>
      <c r="U39" s="105"/>
      <c r="V39" s="105"/>
      <c r="W39" s="105"/>
      <c r="X39" s="106"/>
      <c r="Y39" s="470" t="s">
        <v>12</v>
      </c>
      <c r="Z39" s="531"/>
      <c r="AA39" s="532"/>
      <c r="AB39" s="460"/>
      <c r="AC39" s="460"/>
      <c r="AD39" s="460"/>
      <c r="AE39" s="218"/>
      <c r="AF39" s="219"/>
      <c r="AG39" s="219"/>
      <c r="AH39" s="219"/>
      <c r="AI39" s="218"/>
      <c r="AJ39" s="219"/>
      <c r="AK39" s="219"/>
      <c r="AL39" s="219"/>
      <c r="AM39" s="218"/>
      <c r="AN39" s="219"/>
      <c r="AO39" s="219"/>
      <c r="AP39" s="219"/>
      <c r="AQ39" s="339"/>
      <c r="AR39" s="207"/>
      <c r="AS39" s="207"/>
      <c r="AT39" s="340"/>
      <c r="AU39" s="219"/>
      <c r="AV39" s="219"/>
      <c r="AW39" s="219"/>
      <c r="AX39" s="513"/>
    </row>
    <row r="40" spans="1:50" ht="23.25" hidden="1" customHeight="1" x14ac:dyDescent="0.15">
      <c r="A40" s="403"/>
      <c r="B40" s="404"/>
      <c r="C40" s="404"/>
      <c r="D40" s="404"/>
      <c r="E40" s="404"/>
      <c r="F40" s="405"/>
      <c r="G40" s="568"/>
      <c r="H40" s="569"/>
      <c r="I40" s="569"/>
      <c r="J40" s="569"/>
      <c r="K40" s="569"/>
      <c r="L40" s="569"/>
      <c r="M40" s="569"/>
      <c r="N40" s="569"/>
      <c r="O40" s="570"/>
      <c r="P40" s="108"/>
      <c r="Q40" s="108"/>
      <c r="R40" s="108"/>
      <c r="S40" s="108"/>
      <c r="T40" s="108"/>
      <c r="U40" s="108"/>
      <c r="V40" s="108"/>
      <c r="W40" s="108"/>
      <c r="X40" s="109"/>
      <c r="Y40" s="414" t="s">
        <v>54</v>
      </c>
      <c r="Z40" s="415"/>
      <c r="AA40" s="416"/>
      <c r="AB40" s="523"/>
      <c r="AC40" s="523"/>
      <c r="AD40" s="523"/>
      <c r="AE40" s="218"/>
      <c r="AF40" s="219"/>
      <c r="AG40" s="219"/>
      <c r="AH40" s="219"/>
      <c r="AI40" s="218"/>
      <c r="AJ40" s="219"/>
      <c r="AK40" s="219"/>
      <c r="AL40" s="219"/>
      <c r="AM40" s="218"/>
      <c r="AN40" s="219"/>
      <c r="AO40" s="219"/>
      <c r="AP40" s="219"/>
      <c r="AQ40" s="339"/>
      <c r="AR40" s="207"/>
      <c r="AS40" s="207"/>
      <c r="AT40" s="340"/>
      <c r="AU40" s="219"/>
      <c r="AV40" s="219"/>
      <c r="AW40" s="219"/>
      <c r="AX40" s="513"/>
    </row>
    <row r="41" spans="1:50" ht="23.25" hidden="1" customHeight="1" x14ac:dyDescent="0.15">
      <c r="A41" s="406"/>
      <c r="B41" s="407"/>
      <c r="C41" s="407"/>
      <c r="D41" s="407"/>
      <c r="E41" s="407"/>
      <c r="F41" s="408"/>
      <c r="G41" s="571"/>
      <c r="H41" s="572"/>
      <c r="I41" s="572"/>
      <c r="J41" s="572"/>
      <c r="K41" s="572"/>
      <c r="L41" s="572"/>
      <c r="M41" s="572"/>
      <c r="N41" s="572"/>
      <c r="O41" s="573"/>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9"/>
      <c r="AR41" s="207"/>
      <c r="AS41" s="207"/>
      <c r="AT41" s="340"/>
      <c r="AU41" s="219"/>
      <c r="AV41" s="219"/>
      <c r="AW41" s="219"/>
      <c r="AX41" s="513"/>
    </row>
    <row r="42" spans="1:50" ht="23.25" hidden="1"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473</v>
      </c>
      <c r="B44" s="772"/>
      <c r="C44" s="772"/>
      <c r="D44" s="772"/>
      <c r="E44" s="772"/>
      <c r="F44" s="77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2" t="s">
        <v>11</v>
      </c>
      <c r="AC44" s="243"/>
      <c r="AD44" s="244"/>
      <c r="AE44" s="242" t="s">
        <v>536</v>
      </c>
      <c r="AF44" s="243"/>
      <c r="AG44" s="243"/>
      <c r="AH44" s="244"/>
      <c r="AI44" s="242" t="s">
        <v>533</v>
      </c>
      <c r="AJ44" s="243"/>
      <c r="AK44" s="243"/>
      <c r="AL44" s="244"/>
      <c r="AM44" s="248" t="s">
        <v>528</v>
      </c>
      <c r="AN44" s="248"/>
      <c r="AO44" s="248"/>
      <c r="AP44" s="242"/>
      <c r="AQ44" s="151" t="s">
        <v>354</v>
      </c>
      <c r="AR44" s="152"/>
      <c r="AS44" s="152"/>
      <c r="AT44" s="153"/>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5"/>
      <c r="AC45" s="246"/>
      <c r="AD45" s="247"/>
      <c r="AE45" s="245"/>
      <c r="AF45" s="246"/>
      <c r="AG45" s="246"/>
      <c r="AH45" s="247"/>
      <c r="AI45" s="245"/>
      <c r="AJ45" s="246"/>
      <c r="AK45" s="246"/>
      <c r="AL45" s="247"/>
      <c r="AM45" s="249"/>
      <c r="AN45" s="249"/>
      <c r="AO45" s="249"/>
      <c r="AP45" s="245"/>
      <c r="AQ45" s="591"/>
      <c r="AR45" s="200"/>
      <c r="AS45" s="133" t="s">
        <v>355</v>
      </c>
      <c r="AT45" s="134"/>
      <c r="AU45" s="199"/>
      <c r="AV45" s="199"/>
      <c r="AW45" s="397" t="s">
        <v>300</v>
      </c>
      <c r="AX45" s="398"/>
    </row>
    <row r="46" spans="1:50" ht="23.25" hidden="1" customHeight="1" x14ac:dyDescent="0.15">
      <c r="A46" s="402"/>
      <c r="B46" s="400"/>
      <c r="C46" s="400"/>
      <c r="D46" s="400"/>
      <c r="E46" s="400"/>
      <c r="F46" s="401"/>
      <c r="G46" s="565"/>
      <c r="H46" s="566"/>
      <c r="I46" s="566"/>
      <c r="J46" s="566"/>
      <c r="K46" s="566"/>
      <c r="L46" s="566"/>
      <c r="M46" s="566"/>
      <c r="N46" s="566"/>
      <c r="O46" s="567"/>
      <c r="P46" s="105"/>
      <c r="Q46" s="105"/>
      <c r="R46" s="105"/>
      <c r="S46" s="105"/>
      <c r="T46" s="105"/>
      <c r="U46" s="105"/>
      <c r="V46" s="105"/>
      <c r="W46" s="105"/>
      <c r="X46" s="106"/>
      <c r="Y46" s="470" t="s">
        <v>12</v>
      </c>
      <c r="Z46" s="531"/>
      <c r="AA46" s="532"/>
      <c r="AB46" s="460"/>
      <c r="AC46" s="460"/>
      <c r="AD46" s="460"/>
      <c r="AE46" s="218"/>
      <c r="AF46" s="219"/>
      <c r="AG46" s="219"/>
      <c r="AH46" s="219"/>
      <c r="AI46" s="218"/>
      <c r="AJ46" s="219"/>
      <c r="AK46" s="219"/>
      <c r="AL46" s="219"/>
      <c r="AM46" s="218"/>
      <c r="AN46" s="219"/>
      <c r="AO46" s="219"/>
      <c r="AP46" s="219"/>
      <c r="AQ46" s="339"/>
      <c r="AR46" s="207"/>
      <c r="AS46" s="207"/>
      <c r="AT46" s="340"/>
      <c r="AU46" s="219"/>
      <c r="AV46" s="219"/>
      <c r="AW46" s="219"/>
      <c r="AX46" s="513"/>
    </row>
    <row r="47" spans="1:50" ht="23.25" hidden="1" customHeight="1" x14ac:dyDescent="0.15">
      <c r="A47" s="403"/>
      <c r="B47" s="404"/>
      <c r="C47" s="404"/>
      <c r="D47" s="404"/>
      <c r="E47" s="404"/>
      <c r="F47" s="405"/>
      <c r="G47" s="568"/>
      <c r="H47" s="569"/>
      <c r="I47" s="569"/>
      <c r="J47" s="569"/>
      <c r="K47" s="569"/>
      <c r="L47" s="569"/>
      <c r="M47" s="569"/>
      <c r="N47" s="569"/>
      <c r="O47" s="570"/>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9"/>
      <c r="AR47" s="207"/>
      <c r="AS47" s="207"/>
      <c r="AT47" s="340"/>
      <c r="AU47" s="219"/>
      <c r="AV47" s="219"/>
      <c r="AW47" s="219"/>
      <c r="AX47" s="513"/>
    </row>
    <row r="48" spans="1:50" ht="23.25" hidden="1" customHeight="1" x14ac:dyDescent="0.15">
      <c r="A48" s="406"/>
      <c r="B48" s="407"/>
      <c r="C48" s="407"/>
      <c r="D48" s="407"/>
      <c r="E48" s="407"/>
      <c r="F48" s="408"/>
      <c r="G48" s="571"/>
      <c r="H48" s="572"/>
      <c r="I48" s="572"/>
      <c r="J48" s="572"/>
      <c r="K48" s="572"/>
      <c r="L48" s="572"/>
      <c r="M48" s="572"/>
      <c r="N48" s="572"/>
      <c r="O48" s="573"/>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9"/>
      <c r="AR48" s="207"/>
      <c r="AS48" s="207"/>
      <c r="AT48" s="340"/>
      <c r="AU48" s="219"/>
      <c r="AV48" s="219"/>
      <c r="AW48" s="219"/>
      <c r="AX48" s="513"/>
    </row>
    <row r="49" spans="1:50" ht="23.25" hidden="1"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473</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2" t="s">
        <v>11</v>
      </c>
      <c r="AC51" s="243"/>
      <c r="AD51" s="244"/>
      <c r="AE51" s="242" t="s">
        <v>536</v>
      </c>
      <c r="AF51" s="243"/>
      <c r="AG51" s="243"/>
      <c r="AH51" s="244"/>
      <c r="AI51" s="242" t="s">
        <v>533</v>
      </c>
      <c r="AJ51" s="243"/>
      <c r="AK51" s="243"/>
      <c r="AL51" s="244"/>
      <c r="AM51" s="248" t="s">
        <v>529</v>
      </c>
      <c r="AN51" s="248"/>
      <c r="AO51" s="248"/>
      <c r="AP51" s="242"/>
      <c r="AQ51" s="151" t="s">
        <v>354</v>
      </c>
      <c r="AR51" s="152"/>
      <c r="AS51" s="152"/>
      <c r="AT51" s="153"/>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5"/>
      <c r="AC52" s="246"/>
      <c r="AD52" s="247"/>
      <c r="AE52" s="245"/>
      <c r="AF52" s="246"/>
      <c r="AG52" s="246"/>
      <c r="AH52" s="247"/>
      <c r="AI52" s="245"/>
      <c r="AJ52" s="246"/>
      <c r="AK52" s="246"/>
      <c r="AL52" s="247"/>
      <c r="AM52" s="249"/>
      <c r="AN52" s="249"/>
      <c r="AO52" s="249"/>
      <c r="AP52" s="245"/>
      <c r="AQ52" s="591"/>
      <c r="AR52" s="200"/>
      <c r="AS52" s="133" t="s">
        <v>355</v>
      </c>
      <c r="AT52" s="134"/>
      <c r="AU52" s="199"/>
      <c r="AV52" s="199"/>
      <c r="AW52" s="397" t="s">
        <v>300</v>
      </c>
      <c r="AX52" s="398"/>
    </row>
    <row r="53" spans="1:50" ht="23.25" hidden="1" customHeight="1" x14ac:dyDescent="0.15">
      <c r="A53" s="402"/>
      <c r="B53" s="400"/>
      <c r="C53" s="400"/>
      <c r="D53" s="400"/>
      <c r="E53" s="400"/>
      <c r="F53" s="401"/>
      <c r="G53" s="565"/>
      <c r="H53" s="566"/>
      <c r="I53" s="566"/>
      <c r="J53" s="566"/>
      <c r="K53" s="566"/>
      <c r="L53" s="566"/>
      <c r="M53" s="566"/>
      <c r="N53" s="566"/>
      <c r="O53" s="567"/>
      <c r="P53" s="105"/>
      <c r="Q53" s="105"/>
      <c r="R53" s="105"/>
      <c r="S53" s="105"/>
      <c r="T53" s="105"/>
      <c r="U53" s="105"/>
      <c r="V53" s="105"/>
      <c r="W53" s="105"/>
      <c r="X53" s="106"/>
      <c r="Y53" s="470" t="s">
        <v>12</v>
      </c>
      <c r="Z53" s="531"/>
      <c r="AA53" s="532"/>
      <c r="AB53" s="460"/>
      <c r="AC53" s="460"/>
      <c r="AD53" s="460"/>
      <c r="AE53" s="218"/>
      <c r="AF53" s="219"/>
      <c r="AG53" s="219"/>
      <c r="AH53" s="219"/>
      <c r="AI53" s="218"/>
      <c r="AJ53" s="219"/>
      <c r="AK53" s="219"/>
      <c r="AL53" s="219"/>
      <c r="AM53" s="218"/>
      <c r="AN53" s="219"/>
      <c r="AO53" s="219"/>
      <c r="AP53" s="219"/>
      <c r="AQ53" s="339"/>
      <c r="AR53" s="207"/>
      <c r="AS53" s="207"/>
      <c r="AT53" s="340"/>
      <c r="AU53" s="219"/>
      <c r="AV53" s="219"/>
      <c r="AW53" s="219"/>
      <c r="AX53" s="513"/>
    </row>
    <row r="54" spans="1:50" ht="23.25" hidden="1" customHeight="1" x14ac:dyDescent="0.15">
      <c r="A54" s="403"/>
      <c r="B54" s="404"/>
      <c r="C54" s="404"/>
      <c r="D54" s="404"/>
      <c r="E54" s="404"/>
      <c r="F54" s="405"/>
      <c r="G54" s="568"/>
      <c r="H54" s="569"/>
      <c r="I54" s="569"/>
      <c r="J54" s="569"/>
      <c r="K54" s="569"/>
      <c r="L54" s="569"/>
      <c r="M54" s="569"/>
      <c r="N54" s="569"/>
      <c r="O54" s="570"/>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9"/>
      <c r="AR54" s="207"/>
      <c r="AS54" s="207"/>
      <c r="AT54" s="340"/>
      <c r="AU54" s="219"/>
      <c r="AV54" s="219"/>
      <c r="AW54" s="219"/>
      <c r="AX54" s="513"/>
    </row>
    <row r="55" spans="1:50" ht="23.25" hidden="1" customHeight="1" x14ac:dyDescent="0.15">
      <c r="A55" s="406"/>
      <c r="B55" s="407"/>
      <c r="C55" s="407"/>
      <c r="D55" s="407"/>
      <c r="E55" s="407"/>
      <c r="F55" s="408"/>
      <c r="G55" s="571"/>
      <c r="H55" s="572"/>
      <c r="I55" s="572"/>
      <c r="J55" s="572"/>
      <c r="K55" s="572"/>
      <c r="L55" s="572"/>
      <c r="M55" s="572"/>
      <c r="N55" s="572"/>
      <c r="O55" s="573"/>
      <c r="P55" s="111"/>
      <c r="Q55" s="111"/>
      <c r="R55" s="111"/>
      <c r="S55" s="111"/>
      <c r="T55" s="111"/>
      <c r="U55" s="111"/>
      <c r="V55" s="111"/>
      <c r="W55" s="111"/>
      <c r="X55" s="112"/>
      <c r="Y55" s="414" t="s">
        <v>13</v>
      </c>
      <c r="Z55" s="415"/>
      <c r="AA55" s="416"/>
      <c r="AB55" s="595" t="s">
        <v>14</v>
      </c>
      <c r="AC55" s="595"/>
      <c r="AD55" s="595"/>
      <c r="AE55" s="218"/>
      <c r="AF55" s="219"/>
      <c r="AG55" s="219"/>
      <c r="AH55" s="219"/>
      <c r="AI55" s="218"/>
      <c r="AJ55" s="219"/>
      <c r="AK55" s="219"/>
      <c r="AL55" s="219"/>
      <c r="AM55" s="218"/>
      <c r="AN55" s="219"/>
      <c r="AO55" s="219"/>
      <c r="AP55" s="219"/>
      <c r="AQ55" s="339"/>
      <c r="AR55" s="207"/>
      <c r="AS55" s="207"/>
      <c r="AT55" s="340"/>
      <c r="AU55" s="219"/>
      <c r="AV55" s="219"/>
      <c r="AW55" s="219"/>
      <c r="AX55" s="513"/>
    </row>
    <row r="56" spans="1:50" ht="23.25" hidden="1"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473</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2" t="s">
        <v>11</v>
      </c>
      <c r="AC58" s="243"/>
      <c r="AD58" s="244"/>
      <c r="AE58" s="242" t="s">
        <v>537</v>
      </c>
      <c r="AF58" s="243"/>
      <c r="AG58" s="243"/>
      <c r="AH58" s="244"/>
      <c r="AI58" s="242" t="s">
        <v>533</v>
      </c>
      <c r="AJ58" s="243"/>
      <c r="AK58" s="243"/>
      <c r="AL58" s="244"/>
      <c r="AM58" s="248" t="s">
        <v>528</v>
      </c>
      <c r="AN58" s="248"/>
      <c r="AO58" s="248"/>
      <c r="AP58" s="242"/>
      <c r="AQ58" s="151" t="s">
        <v>354</v>
      </c>
      <c r="AR58" s="152"/>
      <c r="AS58" s="152"/>
      <c r="AT58" s="153"/>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5"/>
      <c r="AC59" s="246"/>
      <c r="AD59" s="247"/>
      <c r="AE59" s="245"/>
      <c r="AF59" s="246"/>
      <c r="AG59" s="246"/>
      <c r="AH59" s="247"/>
      <c r="AI59" s="245"/>
      <c r="AJ59" s="246"/>
      <c r="AK59" s="246"/>
      <c r="AL59" s="247"/>
      <c r="AM59" s="249"/>
      <c r="AN59" s="249"/>
      <c r="AO59" s="249"/>
      <c r="AP59" s="245"/>
      <c r="AQ59" s="591"/>
      <c r="AR59" s="200"/>
      <c r="AS59" s="133" t="s">
        <v>355</v>
      </c>
      <c r="AT59" s="134"/>
      <c r="AU59" s="199"/>
      <c r="AV59" s="199"/>
      <c r="AW59" s="397" t="s">
        <v>300</v>
      </c>
      <c r="AX59" s="398"/>
    </row>
    <row r="60" spans="1:50" ht="23.25" hidden="1" customHeight="1" x14ac:dyDescent="0.15">
      <c r="A60" s="402"/>
      <c r="B60" s="400"/>
      <c r="C60" s="400"/>
      <c r="D60" s="400"/>
      <c r="E60" s="400"/>
      <c r="F60" s="401"/>
      <c r="G60" s="565"/>
      <c r="H60" s="566"/>
      <c r="I60" s="566"/>
      <c r="J60" s="566"/>
      <c r="K60" s="566"/>
      <c r="L60" s="566"/>
      <c r="M60" s="566"/>
      <c r="N60" s="566"/>
      <c r="O60" s="567"/>
      <c r="P60" s="105"/>
      <c r="Q60" s="105"/>
      <c r="R60" s="105"/>
      <c r="S60" s="105"/>
      <c r="T60" s="105"/>
      <c r="U60" s="105"/>
      <c r="V60" s="105"/>
      <c r="W60" s="105"/>
      <c r="X60" s="106"/>
      <c r="Y60" s="470" t="s">
        <v>12</v>
      </c>
      <c r="Z60" s="531"/>
      <c r="AA60" s="532"/>
      <c r="AB60" s="460"/>
      <c r="AC60" s="460"/>
      <c r="AD60" s="460"/>
      <c r="AE60" s="218"/>
      <c r="AF60" s="219"/>
      <c r="AG60" s="219"/>
      <c r="AH60" s="219"/>
      <c r="AI60" s="218"/>
      <c r="AJ60" s="219"/>
      <c r="AK60" s="219"/>
      <c r="AL60" s="219"/>
      <c r="AM60" s="218"/>
      <c r="AN60" s="219"/>
      <c r="AO60" s="219"/>
      <c r="AP60" s="219"/>
      <c r="AQ60" s="339"/>
      <c r="AR60" s="207"/>
      <c r="AS60" s="207"/>
      <c r="AT60" s="340"/>
      <c r="AU60" s="219"/>
      <c r="AV60" s="219"/>
      <c r="AW60" s="219"/>
      <c r="AX60" s="513"/>
    </row>
    <row r="61" spans="1:50" ht="23.25" hidden="1" customHeight="1" x14ac:dyDescent="0.15">
      <c r="A61" s="403"/>
      <c r="B61" s="404"/>
      <c r="C61" s="404"/>
      <c r="D61" s="404"/>
      <c r="E61" s="404"/>
      <c r="F61" s="405"/>
      <c r="G61" s="568"/>
      <c r="H61" s="569"/>
      <c r="I61" s="569"/>
      <c r="J61" s="569"/>
      <c r="K61" s="569"/>
      <c r="L61" s="569"/>
      <c r="M61" s="569"/>
      <c r="N61" s="569"/>
      <c r="O61" s="570"/>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9"/>
      <c r="AR61" s="207"/>
      <c r="AS61" s="207"/>
      <c r="AT61" s="340"/>
      <c r="AU61" s="219"/>
      <c r="AV61" s="219"/>
      <c r="AW61" s="219"/>
      <c r="AX61" s="513"/>
    </row>
    <row r="62" spans="1:50" ht="23.25" hidden="1" customHeight="1" x14ac:dyDescent="0.15">
      <c r="A62" s="403"/>
      <c r="B62" s="404"/>
      <c r="C62" s="404"/>
      <c r="D62" s="404"/>
      <c r="E62" s="404"/>
      <c r="F62" s="405"/>
      <c r="G62" s="571"/>
      <c r="H62" s="572"/>
      <c r="I62" s="572"/>
      <c r="J62" s="572"/>
      <c r="K62" s="572"/>
      <c r="L62" s="572"/>
      <c r="M62" s="572"/>
      <c r="N62" s="572"/>
      <c r="O62" s="573"/>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9"/>
      <c r="AR62" s="207"/>
      <c r="AS62" s="207"/>
      <c r="AT62" s="340"/>
      <c r="AU62" s="219"/>
      <c r="AV62" s="219"/>
      <c r="AW62" s="219"/>
      <c r="AX62" s="513"/>
    </row>
    <row r="63" spans="1:50" ht="23.25" hidden="1"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1" t="s">
        <v>474</v>
      </c>
      <c r="B65" s="482"/>
      <c r="C65" s="482"/>
      <c r="D65" s="482"/>
      <c r="E65" s="482"/>
      <c r="F65" s="483"/>
      <c r="G65" s="484"/>
      <c r="H65" s="237" t="s">
        <v>265</v>
      </c>
      <c r="I65" s="237"/>
      <c r="J65" s="237"/>
      <c r="K65" s="237"/>
      <c r="L65" s="237"/>
      <c r="M65" s="237"/>
      <c r="N65" s="237"/>
      <c r="O65" s="238"/>
      <c r="P65" s="236" t="s">
        <v>59</v>
      </c>
      <c r="Q65" s="237"/>
      <c r="R65" s="237"/>
      <c r="S65" s="237"/>
      <c r="T65" s="237"/>
      <c r="U65" s="237"/>
      <c r="V65" s="238"/>
      <c r="W65" s="486" t="s">
        <v>469</v>
      </c>
      <c r="X65" s="487"/>
      <c r="Y65" s="490"/>
      <c r="Z65" s="490"/>
      <c r="AA65" s="491"/>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hidden="1"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5"/>
      <c r="AQ66" s="198"/>
      <c r="AR66" s="199"/>
      <c r="AS66" s="240" t="s">
        <v>355</v>
      </c>
      <c r="AT66" s="241"/>
      <c r="AU66" s="199"/>
      <c r="AV66" s="199"/>
      <c r="AW66" s="240" t="s">
        <v>472</v>
      </c>
      <c r="AX66" s="252"/>
    </row>
    <row r="67" spans="1:50" ht="23.25" hidden="1" customHeight="1" x14ac:dyDescent="0.15">
      <c r="A67" s="474"/>
      <c r="B67" s="475"/>
      <c r="C67" s="475"/>
      <c r="D67" s="475"/>
      <c r="E67" s="475"/>
      <c r="F67" s="476"/>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496</v>
      </c>
      <c r="AC67" s="270"/>
      <c r="AD67" s="270"/>
      <c r="AE67" s="218"/>
      <c r="AF67" s="219"/>
      <c r="AG67" s="219"/>
      <c r="AH67" s="219"/>
      <c r="AI67" s="218"/>
      <c r="AJ67" s="219"/>
      <c r="AK67" s="219"/>
      <c r="AL67" s="219"/>
      <c r="AM67" s="218"/>
      <c r="AN67" s="219"/>
      <c r="AO67" s="219"/>
      <c r="AP67" s="219"/>
      <c r="AQ67" s="218"/>
      <c r="AR67" s="219"/>
      <c r="AS67" s="219"/>
      <c r="AT67" s="219"/>
      <c r="AU67" s="218"/>
      <c r="AV67" s="219"/>
      <c r="AW67" s="219"/>
      <c r="AX67" s="219"/>
    </row>
    <row r="68" spans="1:50"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8"/>
      <c r="AF68" s="219"/>
      <c r="AG68" s="219"/>
      <c r="AH68" s="219"/>
      <c r="AI68" s="218"/>
      <c r="AJ68" s="219"/>
      <c r="AK68" s="219"/>
      <c r="AL68" s="219"/>
      <c r="AM68" s="218"/>
      <c r="AN68" s="219"/>
      <c r="AO68" s="219"/>
      <c r="AP68" s="219"/>
      <c r="AQ68" s="218"/>
      <c r="AR68" s="219"/>
      <c r="AS68" s="219"/>
      <c r="AT68" s="219"/>
      <c r="AU68" s="218"/>
      <c r="AV68" s="219"/>
      <c r="AW68" s="219"/>
      <c r="AX68" s="219"/>
    </row>
    <row r="69" spans="1:50"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71"/>
      <c r="AF69" s="272"/>
      <c r="AG69" s="272"/>
      <c r="AH69" s="272"/>
      <c r="AI69" s="271"/>
      <c r="AJ69" s="272"/>
      <c r="AK69" s="272"/>
      <c r="AL69" s="272"/>
      <c r="AM69" s="271"/>
      <c r="AN69" s="272"/>
      <c r="AO69" s="272"/>
      <c r="AP69" s="272"/>
      <c r="AQ69" s="271"/>
      <c r="AR69" s="272"/>
      <c r="AS69" s="272"/>
      <c r="AT69" s="272"/>
      <c r="AU69" s="271"/>
      <c r="AV69" s="272"/>
      <c r="AW69" s="272"/>
      <c r="AX69" s="272"/>
    </row>
    <row r="70" spans="1:50" ht="23.25" hidden="1" customHeight="1" x14ac:dyDescent="0.15">
      <c r="A70" s="474" t="s">
        <v>479</v>
      </c>
      <c r="B70" s="475"/>
      <c r="C70" s="475"/>
      <c r="D70" s="475"/>
      <c r="E70" s="475"/>
      <c r="F70" s="476"/>
      <c r="G70" s="254" t="s">
        <v>357</v>
      </c>
      <c r="H70" s="306"/>
      <c r="I70" s="306"/>
      <c r="J70" s="306"/>
      <c r="K70" s="306"/>
      <c r="L70" s="306"/>
      <c r="M70" s="306"/>
      <c r="N70" s="306"/>
      <c r="O70" s="306"/>
      <c r="P70" s="306"/>
      <c r="Q70" s="306"/>
      <c r="R70" s="306"/>
      <c r="S70" s="306"/>
      <c r="T70" s="306"/>
      <c r="U70" s="306"/>
      <c r="V70" s="306"/>
      <c r="W70" s="309" t="s">
        <v>495</v>
      </c>
      <c r="X70" s="310"/>
      <c r="Y70" s="268" t="s">
        <v>12</v>
      </c>
      <c r="Z70" s="268"/>
      <c r="AA70" s="269"/>
      <c r="AB70" s="270" t="s">
        <v>496</v>
      </c>
      <c r="AC70" s="270"/>
      <c r="AD70" s="270"/>
      <c r="AE70" s="218"/>
      <c r="AF70" s="219"/>
      <c r="AG70" s="219"/>
      <c r="AH70" s="219"/>
      <c r="AI70" s="218"/>
      <c r="AJ70" s="219"/>
      <c r="AK70" s="219"/>
      <c r="AL70" s="219"/>
      <c r="AM70" s="218"/>
      <c r="AN70" s="219"/>
      <c r="AO70" s="219"/>
      <c r="AP70" s="219"/>
      <c r="AQ70" s="218"/>
      <c r="AR70" s="219"/>
      <c r="AS70" s="219"/>
      <c r="AT70" s="219"/>
      <c r="AU70" s="218"/>
      <c r="AV70" s="219"/>
      <c r="AW70" s="219"/>
      <c r="AX70" s="219"/>
    </row>
    <row r="71" spans="1:50" ht="23.25" hidden="1" customHeight="1" x14ac:dyDescent="0.15">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496</v>
      </c>
      <c r="AC71" s="222"/>
      <c r="AD71" s="222"/>
      <c r="AE71" s="218"/>
      <c r="AF71" s="219"/>
      <c r="AG71" s="219"/>
      <c r="AH71" s="219"/>
      <c r="AI71" s="218"/>
      <c r="AJ71" s="219"/>
      <c r="AK71" s="219"/>
      <c r="AL71" s="219"/>
      <c r="AM71" s="218"/>
      <c r="AN71" s="219"/>
      <c r="AO71" s="219"/>
      <c r="AP71" s="219"/>
      <c r="AQ71" s="218"/>
      <c r="AR71" s="219"/>
      <c r="AS71" s="219"/>
      <c r="AT71" s="219"/>
      <c r="AU71" s="218"/>
      <c r="AV71" s="219"/>
      <c r="AW71" s="219"/>
      <c r="AX71" s="219"/>
    </row>
    <row r="72" spans="1:50" ht="23.25" hidden="1" customHeight="1" x14ac:dyDescent="0.15">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497</v>
      </c>
      <c r="AC72" s="223"/>
      <c r="AD72" s="223"/>
      <c r="AE72" s="218"/>
      <c r="AF72" s="219"/>
      <c r="AG72" s="219"/>
      <c r="AH72" s="219"/>
      <c r="AI72" s="218"/>
      <c r="AJ72" s="219"/>
      <c r="AK72" s="219"/>
      <c r="AL72" s="219"/>
      <c r="AM72" s="218"/>
      <c r="AN72" s="219"/>
      <c r="AO72" s="219"/>
      <c r="AP72" s="219"/>
      <c r="AQ72" s="218"/>
      <c r="AR72" s="219"/>
      <c r="AS72" s="219"/>
      <c r="AT72" s="219"/>
      <c r="AU72" s="218"/>
      <c r="AV72" s="219"/>
      <c r="AW72" s="219"/>
      <c r="AX72" s="219"/>
    </row>
    <row r="73" spans="1:50" ht="18.75" hidden="1" customHeight="1" x14ac:dyDescent="0.15">
      <c r="A73" s="505" t="s">
        <v>474</v>
      </c>
      <c r="B73" s="506"/>
      <c r="C73" s="506"/>
      <c r="D73" s="506"/>
      <c r="E73" s="506"/>
      <c r="F73" s="507"/>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2" t="s">
        <v>536</v>
      </c>
      <c r="AF73" s="243"/>
      <c r="AG73" s="243"/>
      <c r="AH73" s="244"/>
      <c r="AI73" s="242" t="s">
        <v>533</v>
      </c>
      <c r="AJ73" s="243"/>
      <c r="AK73" s="243"/>
      <c r="AL73" s="244"/>
      <c r="AM73" s="248" t="s">
        <v>528</v>
      </c>
      <c r="AN73" s="248"/>
      <c r="AO73" s="248"/>
      <c r="AP73" s="242"/>
      <c r="AQ73" s="159" t="s">
        <v>354</v>
      </c>
      <c r="AR73" s="130"/>
      <c r="AS73" s="130"/>
      <c r="AT73" s="131"/>
      <c r="AU73" s="135" t="s">
        <v>253</v>
      </c>
      <c r="AV73" s="136"/>
      <c r="AW73" s="136"/>
      <c r="AX73" s="137"/>
    </row>
    <row r="74" spans="1:50" ht="18.75" hidden="1" customHeight="1" x14ac:dyDescent="0.15">
      <c r="A74" s="508"/>
      <c r="B74" s="509"/>
      <c r="C74" s="509"/>
      <c r="D74" s="509"/>
      <c r="E74" s="509"/>
      <c r="F74" s="510"/>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591"/>
      <c r="AR74" s="200"/>
      <c r="AS74" s="133" t="s">
        <v>355</v>
      </c>
      <c r="AT74" s="134"/>
      <c r="AU74" s="591"/>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207"/>
      <c r="AU75" s="339"/>
      <c r="AV75" s="207"/>
      <c r="AW75" s="207"/>
      <c r="AX75" s="207"/>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207"/>
      <c r="AU76" s="339"/>
      <c r="AV76" s="207"/>
      <c r="AW76" s="207"/>
      <c r="AX76" s="207"/>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5"/>
      <c r="AF77" s="886"/>
      <c r="AG77" s="886"/>
      <c r="AH77" s="886"/>
      <c r="AI77" s="885"/>
      <c r="AJ77" s="886"/>
      <c r="AK77" s="886"/>
      <c r="AL77" s="886"/>
      <c r="AM77" s="885"/>
      <c r="AN77" s="886"/>
      <c r="AO77" s="886"/>
      <c r="AP77" s="886"/>
      <c r="AQ77" s="885"/>
      <c r="AR77" s="886"/>
      <c r="AS77" s="886"/>
      <c r="AT77" s="886"/>
      <c r="AU77" s="885"/>
      <c r="AV77" s="886"/>
      <c r="AW77" s="886"/>
      <c r="AX77" s="886"/>
    </row>
    <row r="78" spans="1:50" ht="69.75" hidden="1" customHeight="1" x14ac:dyDescent="0.15">
      <c r="A78" s="334" t="s">
        <v>509</v>
      </c>
      <c r="B78" s="335"/>
      <c r="C78" s="335"/>
      <c r="D78" s="335"/>
      <c r="E78" s="332" t="s">
        <v>451</v>
      </c>
      <c r="F78" s="333"/>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468</v>
      </c>
      <c r="AP79" s="277"/>
      <c r="AQ79" s="277"/>
      <c r="AR79" s="81" t="s">
        <v>466</v>
      </c>
      <c r="AS79" s="276"/>
      <c r="AT79" s="277"/>
      <c r="AU79" s="277"/>
      <c r="AV79" s="277"/>
      <c r="AW79" s="277"/>
      <c r="AX79" s="948"/>
    </row>
    <row r="80" spans="1:50" ht="18.75" customHeight="1" x14ac:dyDescent="0.15">
      <c r="A80" s="865" t="s">
        <v>266</v>
      </c>
      <c r="B80" s="524" t="s">
        <v>465</v>
      </c>
      <c r="C80" s="525"/>
      <c r="D80" s="525"/>
      <c r="E80" s="525"/>
      <c r="F80" s="526"/>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561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6"/>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6"/>
      <c r="B82" s="527"/>
      <c r="C82" s="427"/>
      <c r="D82" s="427"/>
      <c r="E82" s="427"/>
      <c r="F82" s="428"/>
      <c r="G82" s="677" t="s">
        <v>580</v>
      </c>
      <c r="H82" s="677"/>
      <c r="I82" s="677"/>
      <c r="J82" s="677"/>
      <c r="K82" s="677"/>
      <c r="L82" s="677"/>
      <c r="M82" s="677"/>
      <c r="N82" s="677"/>
      <c r="O82" s="677"/>
      <c r="P82" s="677"/>
      <c r="Q82" s="677"/>
      <c r="R82" s="677"/>
      <c r="S82" s="677"/>
      <c r="T82" s="677"/>
      <c r="U82" s="677"/>
      <c r="V82" s="677"/>
      <c r="W82" s="677"/>
      <c r="X82" s="677"/>
      <c r="Y82" s="677"/>
      <c r="Z82" s="677"/>
      <c r="AA82" s="678"/>
      <c r="AB82" s="887" t="s">
        <v>645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customHeight="1" x14ac:dyDescent="0.15">
      <c r="A83" s="866"/>
      <c r="B83" s="527"/>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4"/>
      <c r="Z85" s="165"/>
      <c r="AA85" s="166"/>
      <c r="AB85" s="557" t="s">
        <v>11</v>
      </c>
      <c r="AC85" s="558"/>
      <c r="AD85" s="559"/>
      <c r="AE85" s="242" t="s">
        <v>536</v>
      </c>
      <c r="AF85" s="243"/>
      <c r="AG85" s="243"/>
      <c r="AH85" s="244"/>
      <c r="AI85" s="242" t="s">
        <v>533</v>
      </c>
      <c r="AJ85" s="243"/>
      <c r="AK85" s="243"/>
      <c r="AL85" s="244"/>
      <c r="AM85" s="248" t="s">
        <v>528</v>
      </c>
      <c r="AN85" s="248"/>
      <c r="AO85" s="248"/>
      <c r="AP85" s="242"/>
      <c r="AQ85" s="159" t="s">
        <v>354</v>
      </c>
      <c r="AR85" s="130"/>
      <c r="AS85" s="130"/>
      <c r="AT85" s="131"/>
      <c r="AU85" s="533" t="s">
        <v>253</v>
      </c>
      <c r="AV85" s="533"/>
      <c r="AW85" s="533"/>
      <c r="AX85" s="534"/>
      <c r="AY85" s="10"/>
      <c r="AZ85" s="10"/>
      <c r="BA85" s="10"/>
      <c r="BB85" s="10"/>
      <c r="BC85" s="10"/>
    </row>
    <row r="86" spans="1:60" ht="18.75"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4"/>
      <c r="Z86" s="165"/>
      <c r="AA86" s="166"/>
      <c r="AB86" s="245"/>
      <c r="AC86" s="246"/>
      <c r="AD86" s="247"/>
      <c r="AE86" s="245"/>
      <c r="AF86" s="246"/>
      <c r="AG86" s="246"/>
      <c r="AH86" s="247"/>
      <c r="AI86" s="245"/>
      <c r="AJ86" s="246"/>
      <c r="AK86" s="246"/>
      <c r="AL86" s="247"/>
      <c r="AM86" s="249"/>
      <c r="AN86" s="249"/>
      <c r="AO86" s="249"/>
      <c r="AP86" s="245"/>
      <c r="AQ86" s="198" t="s">
        <v>619</v>
      </c>
      <c r="AR86" s="199"/>
      <c r="AS86" s="133" t="s">
        <v>355</v>
      </c>
      <c r="AT86" s="134"/>
      <c r="AU86" s="199">
        <v>31</v>
      </c>
      <c r="AV86" s="199"/>
      <c r="AW86" s="397" t="s">
        <v>300</v>
      </c>
      <c r="AX86" s="398"/>
      <c r="AY86" s="10"/>
      <c r="AZ86" s="10"/>
      <c r="BA86" s="10"/>
      <c r="BB86" s="10"/>
      <c r="BC86" s="10"/>
      <c r="BD86" s="10"/>
      <c r="BE86" s="10"/>
      <c r="BF86" s="10"/>
      <c r="BG86" s="10"/>
      <c r="BH86" s="10"/>
    </row>
    <row r="87" spans="1:60" ht="23.25" customHeight="1" x14ac:dyDescent="0.15">
      <c r="A87" s="866"/>
      <c r="B87" s="427"/>
      <c r="C87" s="427"/>
      <c r="D87" s="427"/>
      <c r="E87" s="427"/>
      <c r="F87" s="428"/>
      <c r="G87" s="104" t="s">
        <v>581</v>
      </c>
      <c r="H87" s="105"/>
      <c r="I87" s="105"/>
      <c r="J87" s="105"/>
      <c r="K87" s="105"/>
      <c r="L87" s="105"/>
      <c r="M87" s="105"/>
      <c r="N87" s="105"/>
      <c r="O87" s="106"/>
      <c r="P87" s="105" t="s">
        <v>582</v>
      </c>
      <c r="Q87" s="514"/>
      <c r="R87" s="514"/>
      <c r="S87" s="514"/>
      <c r="T87" s="514"/>
      <c r="U87" s="514"/>
      <c r="V87" s="514"/>
      <c r="W87" s="514"/>
      <c r="X87" s="515"/>
      <c r="Y87" s="562" t="s">
        <v>62</v>
      </c>
      <c r="Z87" s="563"/>
      <c r="AA87" s="564"/>
      <c r="AB87" s="561" t="s">
        <v>14</v>
      </c>
      <c r="AC87" s="561"/>
      <c r="AD87" s="561"/>
      <c r="AE87" s="218">
        <v>98</v>
      </c>
      <c r="AF87" s="219"/>
      <c r="AG87" s="219"/>
      <c r="AH87" s="219"/>
      <c r="AI87" s="218">
        <v>98</v>
      </c>
      <c r="AJ87" s="219"/>
      <c r="AK87" s="219"/>
      <c r="AL87" s="219"/>
      <c r="AM87" s="218">
        <v>98</v>
      </c>
      <c r="AN87" s="219"/>
      <c r="AO87" s="219"/>
      <c r="AP87" s="219"/>
      <c r="AQ87" s="339" t="s">
        <v>632</v>
      </c>
      <c r="AR87" s="207"/>
      <c r="AS87" s="207"/>
      <c r="AT87" s="340"/>
      <c r="AU87" s="219" t="s">
        <v>619</v>
      </c>
      <c r="AV87" s="219"/>
      <c r="AW87" s="219"/>
      <c r="AX87" s="513"/>
    </row>
    <row r="88" spans="1:60" ht="23.25" customHeight="1" x14ac:dyDescent="0.15">
      <c r="A88" s="866"/>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7" t="s">
        <v>54</v>
      </c>
      <c r="Z88" s="458"/>
      <c r="AA88" s="459"/>
      <c r="AB88" s="561" t="s">
        <v>14</v>
      </c>
      <c r="AC88" s="561"/>
      <c r="AD88" s="561"/>
      <c r="AE88" s="218">
        <v>100</v>
      </c>
      <c r="AF88" s="219"/>
      <c r="AG88" s="219"/>
      <c r="AH88" s="219"/>
      <c r="AI88" s="218">
        <v>100</v>
      </c>
      <c r="AJ88" s="219"/>
      <c r="AK88" s="219"/>
      <c r="AL88" s="219"/>
      <c r="AM88" s="218">
        <v>100</v>
      </c>
      <c r="AN88" s="219"/>
      <c r="AO88" s="219"/>
      <c r="AP88" s="219"/>
      <c r="AQ88" s="339" t="s">
        <v>619</v>
      </c>
      <c r="AR88" s="207"/>
      <c r="AS88" s="207"/>
      <c r="AT88" s="340"/>
      <c r="AU88" s="219">
        <v>100</v>
      </c>
      <c r="AV88" s="219"/>
      <c r="AW88" s="219"/>
      <c r="AX88" s="513"/>
      <c r="AY88" s="10"/>
      <c r="AZ88" s="10"/>
      <c r="BA88" s="10"/>
      <c r="BB88" s="10"/>
      <c r="BC88" s="10"/>
    </row>
    <row r="89" spans="1:60" ht="23.25"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7" t="s">
        <v>13</v>
      </c>
      <c r="Z89" s="458"/>
      <c r="AA89" s="459"/>
      <c r="AB89" s="595" t="s">
        <v>14</v>
      </c>
      <c r="AC89" s="595"/>
      <c r="AD89" s="595"/>
      <c r="AE89" s="218">
        <v>98</v>
      </c>
      <c r="AF89" s="219"/>
      <c r="AG89" s="219"/>
      <c r="AH89" s="219"/>
      <c r="AI89" s="218">
        <v>98</v>
      </c>
      <c r="AJ89" s="219"/>
      <c r="AK89" s="219"/>
      <c r="AL89" s="219"/>
      <c r="AM89" s="218">
        <v>98</v>
      </c>
      <c r="AN89" s="219"/>
      <c r="AO89" s="219"/>
      <c r="AP89" s="219"/>
      <c r="AQ89" s="339" t="s">
        <v>632</v>
      </c>
      <c r="AR89" s="207"/>
      <c r="AS89" s="207"/>
      <c r="AT89" s="340"/>
      <c r="AU89" s="219" t="s">
        <v>632</v>
      </c>
      <c r="AV89" s="219"/>
      <c r="AW89" s="219"/>
      <c r="AX89" s="513"/>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4"/>
      <c r="Z90" s="165"/>
      <c r="AA90" s="166"/>
      <c r="AB90" s="557" t="s">
        <v>11</v>
      </c>
      <c r="AC90" s="558"/>
      <c r="AD90" s="559"/>
      <c r="AE90" s="242" t="s">
        <v>536</v>
      </c>
      <c r="AF90" s="243"/>
      <c r="AG90" s="243"/>
      <c r="AH90" s="244"/>
      <c r="AI90" s="242" t="s">
        <v>533</v>
      </c>
      <c r="AJ90" s="243"/>
      <c r="AK90" s="243"/>
      <c r="AL90" s="244"/>
      <c r="AM90" s="248" t="s">
        <v>528</v>
      </c>
      <c r="AN90" s="248"/>
      <c r="AO90" s="248"/>
      <c r="AP90" s="242"/>
      <c r="AQ90" s="159" t="s">
        <v>354</v>
      </c>
      <c r="AR90" s="130"/>
      <c r="AS90" s="130"/>
      <c r="AT90" s="131"/>
      <c r="AU90" s="533" t="s">
        <v>253</v>
      </c>
      <c r="AV90" s="533"/>
      <c r="AW90" s="533"/>
      <c r="AX90" s="534"/>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4"/>
      <c r="Z91" s="165"/>
      <c r="AA91" s="166"/>
      <c r="AB91" s="245"/>
      <c r="AC91" s="246"/>
      <c r="AD91" s="247"/>
      <c r="AE91" s="245"/>
      <c r="AF91" s="246"/>
      <c r="AG91" s="246"/>
      <c r="AH91" s="247"/>
      <c r="AI91" s="245"/>
      <c r="AJ91" s="246"/>
      <c r="AK91" s="246"/>
      <c r="AL91" s="247"/>
      <c r="AM91" s="249"/>
      <c r="AN91" s="249"/>
      <c r="AO91" s="249"/>
      <c r="AP91" s="245"/>
      <c r="AQ91" s="198"/>
      <c r="AR91" s="199"/>
      <c r="AS91" s="133" t="s">
        <v>355</v>
      </c>
      <c r="AT91" s="134"/>
      <c r="AU91" s="199"/>
      <c r="AV91" s="199"/>
      <c r="AW91" s="397" t="s">
        <v>300</v>
      </c>
      <c r="AX91" s="398"/>
      <c r="AY91" s="10"/>
      <c r="AZ91" s="10"/>
      <c r="BA91" s="10"/>
      <c r="BB91" s="10"/>
      <c r="BC91" s="10"/>
    </row>
    <row r="92" spans="1:60" ht="23.25" hidden="1" customHeight="1" x14ac:dyDescent="0.15">
      <c r="A92" s="866"/>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2" t="s">
        <v>62</v>
      </c>
      <c r="Z92" s="563"/>
      <c r="AA92" s="564"/>
      <c r="AB92" s="460"/>
      <c r="AC92" s="460"/>
      <c r="AD92" s="460"/>
      <c r="AE92" s="218"/>
      <c r="AF92" s="219"/>
      <c r="AG92" s="219"/>
      <c r="AH92" s="219"/>
      <c r="AI92" s="218"/>
      <c r="AJ92" s="219"/>
      <c r="AK92" s="219"/>
      <c r="AL92" s="219"/>
      <c r="AM92" s="218"/>
      <c r="AN92" s="219"/>
      <c r="AO92" s="219"/>
      <c r="AP92" s="219"/>
      <c r="AQ92" s="339"/>
      <c r="AR92" s="207"/>
      <c r="AS92" s="207"/>
      <c r="AT92" s="340"/>
      <c r="AU92" s="219"/>
      <c r="AV92" s="219"/>
      <c r="AW92" s="219"/>
      <c r="AX92" s="513"/>
      <c r="AY92" s="10"/>
      <c r="AZ92" s="10"/>
      <c r="BA92" s="10"/>
      <c r="BB92" s="10"/>
      <c r="BC92" s="10"/>
      <c r="BD92" s="10"/>
      <c r="BE92" s="10"/>
      <c r="BF92" s="10"/>
      <c r="BG92" s="10"/>
      <c r="BH92" s="10"/>
    </row>
    <row r="93" spans="1:60" ht="23.25" hidden="1" customHeight="1" x14ac:dyDescent="0.15">
      <c r="A93" s="866"/>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7" t="s">
        <v>54</v>
      </c>
      <c r="Z93" s="458"/>
      <c r="AA93" s="459"/>
      <c r="AB93" s="523"/>
      <c r="AC93" s="523"/>
      <c r="AD93" s="523"/>
      <c r="AE93" s="218"/>
      <c r="AF93" s="219"/>
      <c r="AG93" s="219"/>
      <c r="AH93" s="219"/>
      <c r="AI93" s="218"/>
      <c r="AJ93" s="219"/>
      <c r="AK93" s="219"/>
      <c r="AL93" s="219"/>
      <c r="AM93" s="218"/>
      <c r="AN93" s="219"/>
      <c r="AO93" s="219"/>
      <c r="AP93" s="219"/>
      <c r="AQ93" s="339"/>
      <c r="AR93" s="207"/>
      <c r="AS93" s="207"/>
      <c r="AT93" s="340"/>
      <c r="AU93" s="219"/>
      <c r="AV93" s="219"/>
      <c r="AW93" s="219"/>
      <c r="AX93" s="513"/>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7" t="s">
        <v>13</v>
      </c>
      <c r="Z94" s="458"/>
      <c r="AA94" s="459"/>
      <c r="AB94" s="595" t="s">
        <v>14</v>
      </c>
      <c r="AC94" s="595"/>
      <c r="AD94" s="595"/>
      <c r="AE94" s="218"/>
      <c r="AF94" s="219"/>
      <c r="AG94" s="219"/>
      <c r="AH94" s="219"/>
      <c r="AI94" s="218"/>
      <c r="AJ94" s="219"/>
      <c r="AK94" s="219"/>
      <c r="AL94" s="219"/>
      <c r="AM94" s="218"/>
      <c r="AN94" s="219"/>
      <c r="AO94" s="219"/>
      <c r="AP94" s="219"/>
      <c r="AQ94" s="339"/>
      <c r="AR94" s="207"/>
      <c r="AS94" s="207"/>
      <c r="AT94" s="340"/>
      <c r="AU94" s="219"/>
      <c r="AV94" s="219"/>
      <c r="AW94" s="219"/>
      <c r="AX94" s="513"/>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4"/>
      <c r="Z95" s="165"/>
      <c r="AA95" s="166"/>
      <c r="AB95" s="557" t="s">
        <v>11</v>
      </c>
      <c r="AC95" s="558"/>
      <c r="AD95" s="559"/>
      <c r="AE95" s="242" t="s">
        <v>536</v>
      </c>
      <c r="AF95" s="243"/>
      <c r="AG95" s="243"/>
      <c r="AH95" s="244"/>
      <c r="AI95" s="242" t="s">
        <v>533</v>
      </c>
      <c r="AJ95" s="243"/>
      <c r="AK95" s="243"/>
      <c r="AL95" s="244"/>
      <c r="AM95" s="248" t="s">
        <v>528</v>
      </c>
      <c r="AN95" s="248"/>
      <c r="AO95" s="248"/>
      <c r="AP95" s="242"/>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4"/>
      <c r="Z96" s="165"/>
      <c r="AA96" s="166"/>
      <c r="AB96" s="245"/>
      <c r="AC96" s="246"/>
      <c r="AD96" s="247"/>
      <c r="AE96" s="245"/>
      <c r="AF96" s="246"/>
      <c r="AG96" s="246"/>
      <c r="AH96" s="247"/>
      <c r="AI96" s="245"/>
      <c r="AJ96" s="246"/>
      <c r="AK96" s="246"/>
      <c r="AL96" s="247"/>
      <c r="AM96" s="249"/>
      <c r="AN96" s="249"/>
      <c r="AO96" s="249"/>
      <c r="AP96" s="245"/>
      <c r="AQ96" s="198"/>
      <c r="AR96" s="199"/>
      <c r="AS96" s="133" t="s">
        <v>355</v>
      </c>
      <c r="AT96" s="134"/>
      <c r="AU96" s="199"/>
      <c r="AV96" s="199"/>
      <c r="AW96" s="397" t="s">
        <v>300</v>
      </c>
      <c r="AX96" s="398"/>
    </row>
    <row r="97" spans="1:60" ht="23.25" hidden="1" customHeight="1" x14ac:dyDescent="0.15">
      <c r="A97" s="866"/>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2" t="s">
        <v>62</v>
      </c>
      <c r="Z97" s="563"/>
      <c r="AA97" s="564"/>
      <c r="AB97" s="467"/>
      <c r="AC97" s="468"/>
      <c r="AD97" s="469"/>
      <c r="AE97" s="218"/>
      <c r="AF97" s="219"/>
      <c r="AG97" s="219"/>
      <c r="AH97" s="285"/>
      <c r="AI97" s="218"/>
      <c r="AJ97" s="219"/>
      <c r="AK97" s="219"/>
      <c r="AL97" s="285"/>
      <c r="AM97" s="218"/>
      <c r="AN97" s="219"/>
      <c r="AO97" s="219"/>
      <c r="AP97" s="219"/>
      <c r="AQ97" s="339"/>
      <c r="AR97" s="207"/>
      <c r="AS97" s="207"/>
      <c r="AT97" s="340"/>
      <c r="AU97" s="219"/>
      <c r="AV97" s="219"/>
      <c r="AW97" s="219"/>
      <c r="AX97" s="513"/>
      <c r="AY97" s="10"/>
      <c r="AZ97" s="10"/>
      <c r="BA97" s="10"/>
      <c r="BB97" s="10"/>
      <c r="BC97" s="10"/>
    </row>
    <row r="98" spans="1:60" ht="23.25" hidden="1" customHeight="1" x14ac:dyDescent="0.15">
      <c r="A98" s="866"/>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7" t="s">
        <v>54</v>
      </c>
      <c r="Z98" s="458"/>
      <c r="AA98" s="459"/>
      <c r="AB98" s="461"/>
      <c r="AC98" s="462"/>
      <c r="AD98" s="463"/>
      <c r="AE98" s="218"/>
      <c r="AF98" s="219"/>
      <c r="AG98" s="219"/>
      <c r="AH98" s="285"/>
      <c r="AI98" s="218"/>
      <c r="AJ98" s="219"/>
      <c r="AK98" s="219"/>
      <c r="AL98" s="285"/>
      <c r="AM98" s="218"/>
      <c r="AN98" s="219"/>
      <c r="AO98" s="219"/>
      <c r="AP98" s="219"/>
      <c r="AQ98" s="339"/>
      <c r="AR98" s="207"/>
      <c r="AS98" s="207"/>
      <c r="AT98" s="340"/>
      <c r="AU98" s="219"/>
      <c r="AV98" s="219"/>
      <c r="AW98" s="219"/>
      <c r="AX98" s="513"/>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1"/>
      <c r="H99" s="215"/>
      <c r="I99" s="215"/>
      <c r="J99" s="215"/>
      <c r="K99" s="215"/>
      <c r="L99" s="215"/>
      <c r="M99" s="215"/>
      <c r="N99" s="215"/>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customHeight="1" x14ac:dyDescent="0.15">
      <c r="A101" s="421"/>
      <c r="B101" s="422"/>
      <c r="C101" s="422"/>
      <c r="D101" s="422"/>
      <c r="E101" s="422"/>
      <c r="F101" s="423"/>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0" t="s">
        <v>584</v>
      </c>
      <c r="AC101" s="460"/>
      <c r="AD101" s="460"/>
      <c r="AE101" s="218">
        <v>34498437</v>
      </c>
      <c r="AF101" s="219"/>
      <c r="AG101" s="219"/>
      <c r="AH101" s="285"/>
      <c r="AI101" s="218">
        <v>35896237</v>
      </c>
      <c r="AJ101" s="219"/>
      <c r="AK101" s="219"/>
      <c r="AL101" s="285"/>
      <c r="AM101" s="218"/>
      <c r="AN101" s="219"/>
      <c r="AO101" s="219"/>
      <c r="AP101" s="285"/>
      <c r="AQ101" s="218" t="s">
        <v>619</v>
      </c>
      <c r="AR101" s="219"/>
      <c r="AS101" s="219"/>
      <c r="AT101" s="285"/>
      <c r="AU101" s="218" t="s">
        <v>632</v>
      </c>
      <c r="AV101" s="219"/>
      <c r="AW101" s="219"/>
      <c r="AX101" s="285"/>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584</v>
      </c>
      <c r="AC102" s="460"/>
      <c r="AD102" s="460"/>
      <c r="AE102" s="417">
        <v>36571402</v>
      </c>
      <c r="AF102" s="417"/>
      <c r="AG102" s="417"/>
      <c r="AH102" s="417"/>
      <c r="AI102" s="417">
        <v>37585362</v>
      </c>
      <c r="AJ102" s="417"/>
      <c r="AK102" s="417"/>
      <c r="AL102" s="417"/>
      <c r="AM102" s="417">
        <v>39776243</v>
      </c>
      <c r="AN102" s="417"/>
      <c r="AO102" s="417"/>
      <c r="AP102" s="417"/>
      <c r="AQ102" s="271">
        <v>40514383</v>
      </c>
      <c r="AR102" s="272"/>
      <c r="AS102" s="272"/>
      <c r="AT102" s="318"/>
      <c r="AU102" s="271"/>
      <c r="AV102" s="272"/>
      <c r="AW102" s="272"/>
      <c r="AX102" s="318"/>
    </row>
    <row r="103" spans="1:60" ht="31.5" hidden="1" customHeight="1" x14ac:dyDescent="0.15">
      <c r="A103" s="418" t="s">
        <v>475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536</v>
      </c>
      <c r="AF103" s="415"/>
      <c r="AG103" s="415"/>
      <c r="AH103" s="416"/>
      <c r="AI103" s="414" t="s">
        <v>533</v>
      </c>
      <c r="AJ103" s="415"/>
      <c r="AK103" s="415"/>
      <c r="AL103" s="416"/>
      <c r="AM103" s="414" t="s">
        <v>529</v>
      </c>
      <c r="AN103" s="415"/>
      <c r="AO103" s="415"/>
      <c r="AP103" s="416"/>
      <c r="AQ103" s="282" t="s">
        <v>522</v>
      </c>
      <c r="AR103" s="283"/>
      <c r="AS103" s="283"/>
      <c r="AT103" s="323"/>
      <c r="AU103" s="282" t="s">
        <v>519</v>
      </c>
      <c r="AV103" s="283"/>
      <c r="AW103" s="283"/>
      <c r="AX103" s="284"/>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5"/>
      <c r="AC104" s="546"/>
      <c r="AD104" s="547"/>
      <c r="AE104" s="218"/>
      <c r="AF104" s="219"/>
      <c r="AG104" s="219"/>
      <c r="AH104" s="285"/>
      <c r="AI104" s="218"/>
      <c r="AJ104" s="219"/>
      <c r="AK104" s="219"/>
      <c r="AL104" s="285"/>
      <c r="AM104" s="218"/>
      <c r="AN104" s="219"/>
      <c r="AO104" s="219"/>
      <c r="AP104" s="285"/>
      <c r="AQ104" s="218"/>
      <c r="AR104" s="219"/>
      <c r="AS104" s="219"/>
      <c r="AT104" s="285"/>
      <c r="AU104" s="218"/>
      <c r="AV104" s="219"/>
      <c r="AW104" s="219"/>
      <c r="AX104" s="285"/>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8"/>
      <c r="AA105" s="549"/>
      <c r="AB105" s="467"/>
      <c r="AC105" s="468"/>
      <c r="AD105" s="469"/>
      <c r="AE105" s="417"/>
      <c r="AF105" s="417"/>
      <c r="AG105" s="417"/>
      <c r="AH105" s="417"/>
      <c r="AI105" s="417"/>
      <c r="AJ105" s="417"/>
      <c r="AK105" s="417"/>
      <c r="AL105" s="417"/>
      <c r="AM105" s="417"/>
      <c r="AN105" s="417"/>
      <c r="AO105" s="417"/>
      <c r="AP105" s="417"/>
      <c r="AQ105" s="218"/>
      <c r="AR105" s="219"/>
      <c r="AS105" s="219"/>
      <c r="AT105" s="285"/>
      <c r="AU105" s="271"/>
      <c r="AV105" s="272"/>
      <c r="AW105" s="272"/>
      <c r="AX105" s="318"/>
    </row>
    <row r="106" spans="1:60" ht="31.5" hidden="1" customHeight="1" x14ac:dyDescent="0.15">
      <c r="A106" s="418" t="s">
        <v>475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536</v>
      </c>
      <c r="AF106" s="415"/>
      <c r="AG106" s="415"/>
      <c r="AH106" s="416"/>
      <c r="AI106" s="414" t="s">
        <v>533</v>
      </c>
      <c r="AJ106" s="415"/>
      <c r="AK106" s="415"/>
      <c r="AL106" s="416"/>
      <c r="AM106" s="414" t="s">
        <v>528</v>
      </c>
      <c r="AN106" s="415"/>
      <c r="AO106" s="415"/>
      <c r="AP106" s="416"/>
      <c r="AQ106" s="282" t="s">
        <v>522</v>
      </c>
      <c r="AR106" s="283"/>
      <c r="AS106" s="283"/>
      <c r="AT106" s="323"/>
      <c r="AU106" s="282" t="s">
        <v>519</v>
      </c>
      <c r="AV106" s="283"/>
      <c r="AW106" s="283"/>
      <c r="AX106" s="284"/>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5"/>
      <c r="AC107" s="546"/>
      <c r="AD107" s="547"/>
      <c r="AE107" s="417"/>
      <c r="AF107" s="417"/>
      <c r="AG107" s="417"/>
      <c r="AH107" s="417"/>
      <c r="AI107" s="417"/>
      <c r="AJ107" s="417"/>
      <c r="AK107" s="417"/>
      <c r="AL107" s="417"/>
      <c r="AM107" s="417"/>
      <c r="AN107" s="417"/>
      <c r="AO107" s="417"/>
      <c r="AP107" s="417"/>
      <c r="AQ107" s="218"/>
      <c r="AR107" s="219"/>
      <c r="AS107" s="219"/>
      <c r="AT107" s="285"/>
      <c r="AU107" s="218"/>
      <c r="AV107" s="219"/>
      <c r="AW107" s="219"/>
      <c r="AX107" s="285"/>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8"/>
      <c r="AA108" s="549"/>
      <c r="AB108" s="467"/>
      <c r="AC108" s="468"/>
      <c r="AD108" s="469"/>
      <c r="AE108" s="417"/>
      <c r="AF108" s="417"/>
      <c r="AG108" s="417"/>
      <c r="AH108" s="417"/>
      <c r="AI108" s="417"/>
      <c r="AJ108" s="417"/>
      <c r="AK108" s="417"/>
      <c r="AL108" s="417"/>
      <c r="AM108" s="417"/>
      <c r="AN108" s="417"/>
      <c r="AO108" s="417"/>
      <c r="AP108" s="417"/>
      <c r="AQ108" s="218"/>
      <c r="AR108" s="219"/>
      <c r="AS108" s="219"/>
      <c r="AT108" s="285"/>
      <c r="AU108" s="271"/>
      <c r="AV108" s="272"/>
      <c r="AW108" s="272"/>
      <c r="AX108" s="318"/>
    </row>
    <row r="109" spans="1:60" ht="31.5" hidden="1" customHeight="1" x14ac:dyDescent="0.15">
      <c r="A109" s="418" t="s">
        <v>475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536</v>
      </c>
      <c r="AF109" s="415"/>
      <c r="AG109" s="415"/>
      <c r="AH109" s="416"/>
      <c r="AI109" s="414" t="s">
        <v>533</v>
      </c>
      <c r="AJ109" s="415"/>
      <c r="AK109" s="415"/>
      <c r="AL109" s="416"/>
      <c r="AM109" s="414" t="s">
        <v>529</v>
      </c>
      <c r="AN109" s="415"/>
      <c r="AO109" s="415"/>
      <c r="AP109" s="416"/>
      <c r="AQ109" s="282" t="s">
        <v>522</v>
      </c>
      <c r="AR109" s="283"/>
      <c r="AS109" s="283"/>
      <c r="AT109" s="323"/>
      <c r="AU109" s="282" t="s">
        <v>519</v>
      </c>
      <c r="AV109" s="283"/>
      <c r="AW109" s="283"/>
      <c r="AX109" s="284"/>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5"/>
      <c r="AC110" s="546"/>
      <c r="AD110" s="547"/>
      <c r="AE110" s="417"/>
      <c r="AF110" s="417"/>
      <c r="AG110" s="417"/>
      <c r="AH110" s="417"/>
      <c r="AI110" s="417"/>
      <c r="AJ110" s="417"/>
      <c r="AK110" s="417"/>
      <c r="AL110" s="417"/>
      <c r="AM110" s="417"/>
      <c r="AN110" s="417"/>
      <c r="AO110" s="417"/>
      <c r="AP110" s="417"/>
      <c r="AQ110" s="218"/>
      <c r="AR110" s="219"/>
      <c r="AS110" s="219"/>
      <c r="AT110" s="285"/>
      <c r="AU110" s="218"/>
      <c r="AV110" s="219"/>
      <c r="AW110" s="219"/>
      <c r="AX110" s="285"/>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8"/>
      <c r="AA111" s="549"/>
      <c r="AB111" s="467"/>
      <c r="AC111" s="468"/>
      <c r="AD111" s="469"/>
      <c r="AE111" s="417"/>
      <c r="AF111" s="417"/>
      <c r="AG111" s="417"/>
      <c r="AH111" s="417"/>
      <c r="AI111" s="417"/>
      <c r="AJ111" s="417"/>
      <c r="AK111" s="417"/>
      <c r="AL111" s="417"/>
      <c r="AM111" s="417"/>
      <c r="AN111" s="417"/>
      <c r="AO111" s="417"/>
      <c r="AP111" s="417"/>
      <c r="AQ111" s="218"/>
      <c r="AR111" s="219"/>
      <c r="AS111" s="219"/>
      <c r="AT111" s="285"/>
      <c r="AU111" s="271"/>
      <c r="AV111" s="272"/>
      <c r="AW111" s="272"/>
      <c r="AX111" s="318"/>
    </row>
    <row r="112" spans="1:60" ht="31.5" hidden="1" customHeight="1" x14ac:dyDescent="0.15">
      <c r="A112" s="418" t="s">
        <v>475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536</v>
      </c>
      <c r="AF112" s="415"/>
      <c r="AG112" s="415"/>
      <c r="AH112" s="416"/>
      <c r="AI112" s="414" t="s">
        <v>533</v>
      </c>
      <c r="AJ112" s="415"/>
      <c r="AK112" s="415"/>
      <c r="AL112" s="416"/>
      <c r="AM112" s="414" t="s">
        <v>528</v>
      </c>
      <c r="AN112" s="415"/>
      <c r="AO112" s="415"/>
      <c r="AP112" s="416"/>
      <c r="AQ112" s="282" t="s">
        <v>522</v>
      </c>
      <c r="AR112" s="283"/>
      <c r="AS112" s="283"/>
      <c r="AT112" s="323"/>
      <c r="AU112" s="282" t="s">
        <v>519</v>
      </c>
      <c r="AV112" s="283"/>
      <c r="AW112" s="283"/>
      <c r="AX112" s="284"/>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5"/>
      <c r="AC113" s="546"/>
      <c r="AD113" s="547"/>
      <c r="AE113" s="417"/>
      <c r="AF113" s="417"/>
      <c r="AG113" s="417"/>
      <c r="AH113" s="417"/>
      <c r="AI113" s="417"/>
      <c r="AJ113" s="417"/>
      <c r="AK113" s="417"/>
      <c r="AL113" s="417"/>
      <c r="AM113" s="417"/>
      <c r="AN113" s="417"/>
      <c r="AO113" s="417"/>
      <c r="AP113" s="417"/>
      <c r="AQ113" s="218"/>
      <c r="AR113" s="219"/>
      <c r="AS113" s="219"/>
      <c r="AT113" s="285"/>
      <c r="AU113" s="218"/>
      <c r="AV113" s="219"/>
      <c r="AW113" s="219"/>
      <c r="AX113" s="285"/>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8"/>
      <c r="AA114" s="549"/>
      <c r="AB114" s="467"/>
      <c r="AC114" s="468"/>
      <c r="AD114" s="469"/>
      <c r="AE114" s="417"/>
      <c r="AF114" s="417"/>
      <c r="AG114" s="417"/>
      <c r="AH114" s="417"/>
      <c r="AI114" s="417"/>
      <c r="AJ114" s="417"/>
      <c r="AK114" s="417"/>
      <c r="AL114" s="417"/>
      <c r="AM114" s="417"/>
      <c r="AN114" s="417"/>
      <c r="AO114" s="417"/>
      <c r="AP114" s="417"/>
      <c r="AQ114" s="218"/>
      <c r="AR114" s="219"/>
      <c r="AS114" s="219"/>
      <c r="AT114" s="285"/>
      <c r="AU114" s="218"/>
      <c r="AV114" s="219"/>
      <c r="AW114" s="219"/>
      <c r="AX114" s="285"/>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536</v>
      </c>
      <c r="AF115" s="415"/>
      <c r="AG115" s="415"/>
      <c r="AH115" s="416"/>
      <c r="AI115" s="414" t="s">
        <v>533</v>
      </c>
      <c r="AJ115" s="415"/>
      <c r="AK115" s="415"/>
      <c r="AL115" s="416"/>
      <c r="AM115" s="414" t="s">
        <v>528</v>
      </c>
      <c r="AN115" s="415"/>
      <c r="AO115" s="415"/>
      <c r="AP115" s="416"/>
      <c r="AQ115" s="592" t="s">
        <v>523</v>
      </c>
      <c r="AR115" s="593"/>
      <c r="AS115" s="593"/>
      <c r="AT115" s="593"/>
      <c r="AU115" s="593"/>
      <c r="AV115" s="593"/>
      <c r="AW115" s="593"/>
      <c r="AX115" s="594"/>
    </row>
    <row r="116" spans="1:50" ht="23.25" customHeight="1" x14ac:dyDescent="0.15">
      <c r="A116" s="438"/>
      <c r="B116" s="439"/>
      <c r="C116" s="439"/>
      <c r="D116" s="439"/>
      <c r="E116" s="439"/>
      <c r="F116" s="440"/>
      <c r="G116" s="392" t="s">
        <v>585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586</v>
      </c>
      <c r="AC116" s="462"/>
      <c r="AD116" s="463"/>
      <c r="AE116" s="417">
        <v>6284</v>
      </c>
      <c r="AF116" s="417"/>
      <c r="AG116" s="417"/>
      <c r="AH116" s="417"/>
      <c r="AI116" s="417">
        <v>6142</v>
      </c>
      <c r="AJ116" s="417"/>
      <c r="AK116" s="417"/>
      <c r="AL116" s="417"/>
      <c r="AM116" s="417"/>
      <c r="AN116" s="417"/>
      <c r="AO116" s="417"/>
      <c r="AP116" s="417"/>
      <c r="AQ116" s="218">
        <v>5678</v>
      </c>
      <c r="AR116" s="219"/>
      <c r="AS116" s="219"/>
      <c r="AT116" s="219"/>
      <c r="AU116" s="219"/>
      <c r="AV116" s="219"/>
      <c r="AW116" s="219"/>
      <c r="AX116" s="513"/>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587</v>
      </c>
      <c r="AC117" s="472"/>
      <c r="AD117" s="473"/>
      <c r="AE117" s="551" t="s">
        <v>588</v>
      </c>
      <c r="AF117" s="551"/>
      <c r="AG117" s="551"/>
      <c r="AH117" s="551"/>
      <c r="AI117" s="551" t="s">
        <v>643</v>
      </c>
      <c r="AJ117" s="551"/>
      <c r="AK117" s="551"/>
      <c r="AL117" s="551"/>
      <c r="AM117" s="551"/>
      <c r="AN117" s="551"/>
      <c r="AO117" s="551"/>
      <c r="AP117" s="551"/>
      <c r="AQ117" s="551" t="s">
        <v>644</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536</v>
      </c>
      <c r="AF118" s="415"/>
      <c r="AG118" s="415"/>
      <c r="AH118" s="416"/>
      <c r="AI118" s="414" t="s">
        <v>533</v>
      </c>
      <c r="AJ118" s="415"/>
      <c r="AK118" s="415"/>
      <c r="AL118" s="416"/>
      <c r="AM118" s="414" t="s">
        <v>528</v>
      </c>
      <c r="AN118" s="415"/>
      <c r="AO118" s="415"/>
      <c r="AP118" s="416"/>
      <c r="AQ118" s="592" t="s">
        <v>523</v>
      </c>
      <c r="AR118" s="593"/>
      <c r="AS118" s="593"/>
      <c r="AT118" s="593"/>
      <c r="AU118" s="593"/>
      <c r="AV118" s="593"/>
      <c r="AW118" s="593"/>
      <c r="AX118" s="594"/>
    </row>
    <row r="119" spans="1:50" ht="23.25" hidden="1" customHeight="1" x14ac:dyDescent="0.15">
      <c r="A119" s="438"/>
      <c r="B119" s="439"/>
      <c r="C119" s="439"/>
      <c r="D119" s="439"/>
      <c r="E119" s="439"/>
      <c r="F119" s="440"/>
      <c r="G119" s="392" t="s">
        <v>483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482</v>
      </c>
      <c r="AC120" s="472"/>
      <c r="AD120" s="47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536</v>
      </c>
      <c r="AF121" s="415"/>
      <c r="AG121" s="415"/>
      <c r="AH121" s="416"/>
      <c r="AI121" s="414" t="s">
        <v>533</v>
      </c>
      <c r="AJ121" s="415"/>
      <c r="AK121" s="415"/>
      <c r="AL121" s="416"/>
      <c r="AM121" s="414" t="s">
        <v>528</v>
      </c>
      <c r="AN121" s="415"/>
      <c r="AO121" s="415"/>
      <c r="AP121" s="416"/>
      <c r="AQ121" s="592" t="s">
        <v>523</v>
      </c>
      <c r="AR121" s="593"/>
      <c r="AS121" s="593"/>
      <c r="AT121" s="593"/>
      <c r="AU121" s="593"/>
      <c r="AV121" s="593"/>
      <c r="AW121" s="593"/>
      <c r="AX121" s="594"/>
    </row>
    <row r="122" spans="1:50" ht="23.25" hidden="1" customHeight="1" x14ac:dyDescent="0.15">
      <c r="A122" s="438"/>
      <c r="B122" s="439"/>
      <c r="C122" s="439"/>
      <c r="D122" s="439"/>
      <c r="E122" s="439"/>
      <c r="F122" s="440"/>
      <c r="G122" s="392" t="s">
        <v>484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485</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537</v>
      </c>
      <c r="AF124" s="415"/>
      <c r="AG124" s="415"/>
      <c r="AH124" s="416"/>
      <c r="AI124" s="414" t="s">
        <v>533</v>
      </c>
      <c r="AJ124" s="415"/>
      <c r="AK124" s="415"/>
      <c r="AL124" s="416"/>
      <c r="AM124" s="414" t="s">
        <v>528</v>
      </c>
      <c r="AN124" s="415"/>
      <c r="AO124" s="415"/>
      <c r="AP124" s="416"/>
      <c r="AQ124" s="592" t="s">
        <v>523</v>
      </c>
      <c r="AR124" s="593"/>
      <c r="AS124" s="593"/>
      <c r="AT124" s="593"/>
      <c r="AU124" s="593"/>
      <c r="AV124" s="593"/>
      <c r="AW124" s="593"/>
      <c r="AX124" s="594"/>
    </row>
    <row r="125" spans="1:50" ht="23.25" hidden="1" customHeight="1" x14ac:dyDescent="0.15">
      <c r="A125" s="438"/>
      <c r="B125" s="439"/>
      <c r="C125" s="439"/>
      <c r="D125" s="439"/>
      <c r="E125" s="439"/>
      <c r="F125" s="440"/>
      <c r="G125" s="392" t="s">
        <v>484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482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4" t="s">
        <v>536</v>
      </c>
      <c r="AF127" s="415"/>
      <c r="AG127" s="415"/>
      <c r="AH127" s="416"/>
      <c r="AI127" s="414" t="s">
        <v>533</v>
      </c>
      <c r="AJ127" s="415"/>
      <c r="AK127" s="415"/>
      <c r="AL127" s="416"/>
      <c r="AM127" s="414" t="s">
        <v>528</v>
      </c>
      <c r="AN127" s="415"/>
      <c r="AO127" s="415"/>
      <c r="AP127" s="416"/>
      <c r="AQ127" s="592" t="s">
        <v>523</v>
      </c>
      <c r="AR127" s="593"/>
      <c r="AS127" s="593"/>
      <c r="AT127" s="593"/>
      <c r="AU127" s="593"/>
      <c r="AV127" s="593"/>
      <c r="AW127" s="593"/>
      <c r="AX127" s="594"/>
    </row>
    <row r="128" spans="1:50" ht="23.25" hidden="1" customHeight="1" x14ac:dyDescent="0.15">
      <c r="A128" s="438"/>
      <c r="B128" s="439"/>
      <c r="C128" s="439"/>
      <c r="D128" s="439"/>
      <c r="E128" s="439"/>
      <c r="F128" s="440"/>
      <c r="G128" s="392" t="s">
        <v>484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648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578</v>
      </c>
      <c r="K430" s="902"/>
      <c r="L430" s="902"/>
      <c r="M430" s="902"/>
      <c r="N430" s="902"/>
      <c r="O430" s="902"/>
      <c r="P430" s="902"/>
      <c r="Q430" s="902"/>
      <c r="R430" s="902"/>
      <c r="S430" s="902"/>
      <c r="T430" s="903"/>
      <c r="U430" s="589" t="s">
        <v>592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362</v>
      </c>
      <c r="AF431" s="337"/>
      <c r="AG431" s="337"/>
      <c r="AH431" s="338"/>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612</v>
      </c>
      <c r="AF432" s="200"/>
      <c r="AG432" s="133" t="s">
        <v>355</v>
      </c>
      <c r="AH432" s="134"/>
      <c r="AI432" s="156"/>
      <c r="AJ432" s="156"/>
      <c r="AK432" s="156"/>
      <c r="AL432" s="154"/>
      <c r="AM432" s="156"/>
      <c r="AN432" s="156"/>
      <c r="AO432" s="156"/>
      <c r="AP432" s="154"/>
      <c r="AQ432" s="591" t="s">
        <v>591</v>
      </c>
      <c r="AR432" s="200"/>
      <c r="AS432" s="133" t="s">
        <v>355</v>
      </c>
      <c r="AT432" s="134"/>
      <c r="AU432" s="200" t="s">
        <v>612</v>
      </c>
      <c r="AV432" s="200"/>
      <c r="AW432" s="133" t="s">
        <v>300</v>
      </c>
      <c r="AX432" s="195"/>
    </row>
    <row r="433" spans="1:50" ht="23.25" customHeight="1" x14ac:dyDescent="0.15">
      <c r="A433" s="189"/>
      <c r="B433" s="186"/>
      <c r="C433" s="180"/>
      <c r="D433" s="186"/>
      <c r="E433" s="341"/>
      <c r="F433" s="342"/>
      <c r="G433" s="104" t="s">
        <v>611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39" t="s">
        <v>613</v>
      </c>
      <c r="AF433" s="207"/>
      <c r="AG433" s="207"/>
      <c r="AH433" s="207"/>
      <c r="AI433" s="339" t="s">
        <v>613</v>
      </c>
      <c r="AJ433" s="207"/>
      <c r="AK433" s="207"/>
      <c r="AL433" s="207"/>
      <c r="AM433" s="339" t="s">
        <v>613</v>
      </c>
      <c r="AN433" s="207"/>
      <c r="AO433" s="207"/>
      <c r="AP433" s="207"/>
      <c r="AQ433" s="339" t="s">
        <v>613</v>
      </c>
      <c r="AR433" s="207"/>
      <c r="AS433" s="207"/>
      <c r="AT433" s="207"/>
      <c r="AU433" s="339" t="s">
        <v>613</v>
      </c>
      <c r="AV433" s="207"/>
      <c r="AW433" s="207"/>
      <c r="AX433" s="207"/>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39" t="s">
        <v>612</v>
      </c>
      <c r="AF434" s="207"/>
      <c r="AG434" s="207"/>
      <c r="AH434" s="340"/>
      <c r="AI434" s="339" t="s">
        <v>612</v>
      </c>
      <c r="AJ434" s="207"/>
      <c r="AK434" s="207"/>
      <c r="AL434" s="340"/>
      <c r="AM434" s="339" t="s">
        <v>612</v>
      </c>
      <c r="AN434" s="207"/>
      <c r="AO434" s="207"/>
      <c r="AP434" s="340"/>
      <c r="AQ434" s="339" t="s">
        <v>612</v>
      </c>
      <c r="AR434" s="207"/>
      <c r="AS434" s="207"/>
      <c r="AT434" s="340"/>
      <c r="AU434" s="339" t="s">
        <v>612</v>
      </c>
      <c r="AV434" s="207"/>
      <c r="AW434" s="207"/>
      <c r="AX434" s="340"/>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39" t="s">
        <v>591</v>
      </c>
      <c r="AF435" s="207"/>
      <c r="AG435" s="207"/>
      <c r="AH435" s="340"/>
      <c r="AI435" s="339" t="s">
        <v>591</v>
      </c>
      <c r="AJ435" s="207"/>
      <c r="AK435" s="207"/>
      <c r="AL435" s="340"/>
      <c r="AM435" s="339" t="s">
        <v>591</v>
      </c>
      <c r="AN435" s="207"/>
      <c r="AO435" s="207"/>
      <c r="AP435" s="340"/>
      <c r="AQ435" s="339" t="s">
        <v>591</v>
      </c>
      <c r="AR435" s="207"/>
      <c r="AS435" s="207"/>
      <c r="AT435" s="340"/>
      <c r="AU435" s="339" t="s">
        <v>591</v>
      </c>
      <c r="AV435" s="207"/>
      <c r="AW435" s="207"/>
      <c r="AX435" s="340"/>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362</v>
      </c>
      <c r="AF436" s="337"/>
      <c r="AG436" s="337"/>
      <c r="AH436" s="338"/>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362</v>
      </c>
      <c r="AF441" s="337"/>
      <c r="AG441" s="337"/>
      <c r="AH441" s="338"/>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362</v>
      </c>
      <c r="AF446" s="337"/>
      <c r="AG446" s="337"/>
      <c r="AH446" s="338"/>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362</v>
      </c>
      <c r="AF451" s="337"/>
      <c r="AG451" s="337"/>
      <c r="AH451" s="338"/>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362</v>
      </c>
      <c r="AF456" s="337"/>
      <c r="AG456" s="337"/>
      <c r="AH456" s="338"/>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591" t="s">
        <v>591</v>
      </c>
      <c r="AR457" s="200"/>
      <c r="AS457" s="133" t="s">
        <v>355</v>
      </c>
      <c r="AT457" s="134"/>
      <c r="AU457" s="200" t="s">
        <v>596</v>
      </c>
      <c r="AV457" s="200"/>
      <c r="AW457" s="133" t="s">
        <v>300</v>
      </c>
      <c r="AX457" s="195"/>
    </row>
    <row r="458" spans="1:50" ht="23.25" customHeight="1" x14ac:dyDescent="0.15">
      <c r="A458" s="189"/>
      <c r="B458" s="186"/>
      <c r="C458" s="180"/>
      <c r="D458" s="186"/>
      <c r="E458" s="341"/>
      <c r="F458" s="342"/>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593</v>
      </c>
      <c r="AC458" s="213"/>
      <c r="AD458" s="213"/>
      <c r="AE458" s="339" t="s">
        <v>614</v>
      </c>
      <c r="AF458" s="207"/>
      <c r="AG458" s="207"/>
      <c r="AH458" s="207"/>
      <c r="AI458" s="339" t="s">
        <v>614</v>
      </c>
      <c r="AJ458" s="207"/>
      <c r="AK458" s="207"/>
      <c r="AL458" s="207"/>
      <c r="AM458" s="339" t="s">
        <v>614</v>
      </c>
      <c r="AN458" s="207"/>
      <c r="AO458" s="207"/>
      <c r="AP458" s="207"/>
      <c r="AQ458" s="339" t="s">
        <v>614</v>
      </c>
      <c r="AR458" s="207"/>
      <c r="AS458" s="207"/>
      <c r="AT458" s="207"/>
      <c r="AU458" s="339" t="s">
        <v>614</v>
      </c>
      <c r="AV458" s="207"/>
      <c r="AW458" s="207"/>
      <c r="AX458" s="207"/>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39" t="s">
        <v>591</v>
      </c>
      <c r="AF459" s="207"/>
      <c r="AG459" s="207"/>
      <c r="AH459" s="340"/>
      <c r="AI459" s="339" t="s">
        <v>591</v>
      </c>
      <c r="AJ459" s="207"/>
      <c r="AK459" s="207"/>
      <c r="AL459" s="340"/>
      <c r="AM459" s="339" t="s">
        <v>591</v>
      </c>
      <c r="AN459" s="207"/>
      <c r="AO459" s="207"/>
      <c r="AP459" s="340"/>
      <c r="AQ459" s="339" t="s">
        <v>591</v>
      </c>
      <c r="AR459" s="207"/>
      <c r="AS459" s="207"/>
      <c r="AT459" s="340"/>
      <c r="AU459" s="339" t="s">
        <v>591</v>
      </c>
      <c r="AV459" s="207"/>
      <c r="AW459" s="207"/>
      <c r="AX459" s="340"/>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39" t="s">
        <v>591</v>
      </c>
      <c r="AF460" s="207"/>
      <c r="AG460" s="207"/>
      <c r="AH460" s="340"/>
      <c r="AI460" s="339" t="s">
        <v>591</v>
      </c>
      <c r="AJ460" s="207"/>
      <c r="AK460" s="207"/>
      <c r="AL460" s="340"/>
      <c r="AM460" s="339" t="s">
        <v>591</v>
      </c>
      <c r="AN460" s="207"/>
      <c r="AO460" s="207"/>
      <c r="AP460" s="340"/>
      <c r="AQ460" s="339" t="s">
        <v>591</v>
      </c>
      <c r="AR460" s="207"/>
      <c r="AS460" s="207"/>
      <c r="AT460" s="340"/>
      <c r="AU460" s="339" t="s">
        <v>591</v>
      </c>
      <c r="AV460" s="207"/>
      <c r="AW460" s="207"/>
      <c r="AX460" s="340"/>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362</v>
      </c>
      <c r="AF461" s="337"/>
      <c r="AG461" s="337"/>
      <c r="AH461" s="338"/>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362</v>
      </c>
      <c r="AF466" s="337"/>
      <c r="AG466" s="337"/>
      <c r="AH466" s="338"/>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362</v>
      </c>
      <c r="AF471" s="337"/>
      <c r="AG471" s="337"/>
      <c r="AH471" s="338"/>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362</v>
      </c>
      <c r="AF476" s="337"/>
      <c r="AG476" s="337"/>
      <c r="AH476" s="338"/>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362</v>
      </c>
      <c r="AF485" s="337"/>
      <c r="AG485" s="337"/>
      <c r="AH485" s="338"/>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362</v>
      </c>
      <c r="AF490" s="337"/>
      <c r="AG490" s="337"/>
      <c r="AH490" s="338"/>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362</v>
      </c>
      <c r="AF495" s="337"/>
      <c r="AG495" s="337"/>
      <c r="AH495" s="338"/>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362</v>
      </c>
      <c r="AF500" s="337"/>
      <c r="AG500" s="337"/>
      <c r="AH500" s="338"/>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362</v>
      </c>
      <c r="AF505" s="337"/>
      <c r="AG505" s="337"/>
      <c r="AH505" s="338"/>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362</v>
      </c>
      <c r="AF510" s="337"/>
      <c r="AG510" s="337"/>
      <c r="AH510" s="338"/>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362</v>
      </c>
      <c r="AF515" s="337"/>
      <c r="AG515" s="337"/>
      <c r="AH515" s="338"/>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362</v>
      </c>
      <c r="AF520" s="337"/>
      <c r="AG520" s="337"/>
      <c r="AH520" s="338"/>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362</v>
      </c>
      <c r="AF525" s="337"/>
      <c r="AG525" s="337"/>
      <c r="AH525" s="338"/>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362</v>
      </c>
      <c r="AF530" s="337"/>
      <c r="AG530" s="337"/>
      <c r="AH530" s="338"/>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362</v>
      </c>
      <c r="AF539" s="337"/>
      <c r="AG539" s="337"/>
      <c r="AH539" s="338"/>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362</v>
      </c>
      <c r="AF544" s="337"/>
      <c r="AG544" s="337"/>
      <c r="AH544" s="338"/>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362</v>
      </c>
      <c r="AF549" s="337"/>
      <c r="AG549" s="337"/>
      <c r="AH549" s="338"/>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362</v>
      </c>
      <c r="AF554" s="337"/>
      <c r="AG554" s="337"/>
      <c r="AH554" s="338"/>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362</v>
      </c>
      <c r="AF559" s="337"/>
      <c r="AG559" s="337"/>
      <c r="AH559" s="338"/>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362</v>
      </c>
      <c r="AF564" s="337"/>
      <c r="AG564" s="337"/>
      <c r="AH564" s="338"/>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362</v>
      </c>
      <c r="AF569" s="337"/>
      <c r="AG569" s="337"/>
      <c r="AH569" s="338"/>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362</v>
      </c>
      <c r="AF574" s="337"/>
      <c r="AG574" s="337"/>
      <c r="AH574" s="338"/>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362</v>
      </c>
      <c r="AF579" s="337"/>
      <c r="AG579" s="337"/>
      <c r="AH579" s="338"/>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362</v>
      </c>
      <c r="AF584" s="337"/>
      <c r="AG584" s="337"/>
      <c r="AH584" s="338"/>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362</v>
      </c>
      <c r="AF593" s="337"/>
      <c r="AG593" s="337"/>
      <c r="AH593" s="338"/>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362</v>
      </c>
      <c r="AF598" s="337"/>
      <c r="AG598" s="337"/>
      <c r="AH598" s="338"/>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362</v>
      </c>
      <c r="AF603" s="337"/>
      <c r="AG603" s="337"/>
      <c r="AH603" s="338"/>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362</v>
      </c>
      <c r="AF608" s="337"/>
      <c r="AG608" s="337"/>
      <c r="AH608" s="338"/>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362</v>
      </c>
      <c r="AF613" s="337"/>
      <c r="AG613" s="337"/>
      <c r="AH613" s="338"/>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362</v>
      </c>
      <c r="AF618" s="337"/>
      <c r="AG618" s="337"/>
      <c r="AH618" s="338"/>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362</v>
      </c>
      <c r="AF623" s="337"/>
      <c r="AG623" s="337"/>
      <c r="AH623" s="338"/>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362</v>
      </c>
      <c r="AF628" s="337"/>
      <c r="AG628" s="337"/>
      <c r="AH628" s="338"/>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362</v>
      </c>
      <c r="AF633" s="337"/>
      <c r="AG633" s="337"/>
      <c r="AH633" s="338"/>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362</v>
      </c>
      <c r="AF638" s="337"/>
      <c r="AG638" s="337"/>
      <c r="AH638" s="338"/>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362</v>
      </c>
      <c r="AF647" s="337"/>
      <c r="AG647" s="337"/>
      <c r="AH647" s="338"/>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362</v>
      </c>
      <c r="AF652" s="337"/>
      <c r="AG652" s="337"/>
      <c r="AH652" s="338"/>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362</v>
      </c>
      <c r="AF657" s="337"/>
      <c r="AG657" s="337"/>
      <c r="AH657" s="338"/>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362</v>
      </c>
      <c r="AF662" s="337"/>
      <c r="AG662" s="337"/>
      <c r="AH662" s="338"/>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362</v>
      </c>
      <c r="AF667" s="337"/>
      <c r="AG667" s="337"/>
      <c r="AH667" s="338"/>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362</v>
      </c>
      <c r="AF672" s="337"/>
      <c r="AG672" s="337"/>
      <c r="AH672" s="338"/>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362</v>
      </c>
      <c r="AF677" s="337"/>
      <c r="AG677" s="337"/>
      <c r="AH677" s="338"/>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362</v>
      </c>
      <c r="AF682" s="337"/>
      <c r="AG682" s="337"/>
      <c r="AH682" s="338"/>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362</v>
      </c>
      <c r="AF687" s="337"/>
      <c r="AG687" s="337"/>
      <c r="AH687" s="338"/>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362</v>
      </c>
      <c r="AF692" s="337"/>
      <c r="AG692" s="337"/>
      <c r="AH692" s="338"/>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63.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574</v>
      </c>
      <c r="AE702" s="345"/>
      <c r="AF702" s="345"/>
      <c r="AG702" s="384" t="s">
        <v>621</v>
      </c>
      <c r="AH702" s="385"/>
      <c r="AI702" s="385"/>
      <c r="AJ702" s="385"/>
      <c r="AK702" s="385"/>
      <c r="AL702" s="385"/>
      <c r="AM702" s="385"/>
      <c r="AN702" s="385"/>
      <c r="AO702" s="385"/>
      <c r="AP702" s="385"/>
      <c r="AQ702" s="385"/>
      <c r="AR702" s="385"/>
      <c r="AS702" s="385"/>
      <c r="AT702" s="385"/>
      <c r="AU702" s="385"/>
      <c r="AV702" s="385"/>
      <c r="AW702" s="385"/>
      <c r="AX702" s="386"/>
    </row>
    <row r="703" spans="1:50" ht="6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574</v>
      </c>
      <c r="AE703" s="328"/>
      <c r="AF703" s="328"/>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624</v>
      </c>
      <c r="AE705" s="716"/>
      <c r="AF705" s="716"/>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625</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627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574</v>
      </c>
      <c r="AE709" s="328"/>
      <c r="AF709" s="328"/>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624</v>
      </c>
      <c r="AE710" s="328"/>
      <c r="AF710" s="328"/>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7" t="s">
        <v>574</v>
      </c>
      <c r="AE711" s="328"/>
      <c r="AF711" s="328"/>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0" t="s">
        <v>470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3" t="s">
        <v>624</v>
      </c>
      <c r="AE712" s="784"/>
      <c r="AF712" s="784"/>
      <c r="AG712" s="811" t="s">
        <v>578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624</v>
      </c>
      <c r="AE713" s="328"/>
      <c r="AF713" s="664"/>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624</v>
      </c>
      <c r="AE714" s="809"/>
      <c r="AF714" s="810"/>
      <c r="AG714" s="737" t="s">
        <v>578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624</v>
      </c>
      <c r="AE715" s="606"/>
      <c r="AF715" s="657"/>
      <c r="AG715" s="743" t="s">
        <v>578</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630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624</v>
      </c>
      <c r="AE717" s="328"/>
      <c r="AF717" s="328"/>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624</v>
      </c>
      <c r="AE718" s="328"/>
      <c r="AF718" s="328"/>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463</v>
      </c>
      <c r="D720" s="299"/>
      <c r="E720" s="299"/>
      <c r="F720" s="302"/>
      <c r="G720" s="298" t="s">
        <v>464</v>
      </c>
      <c r="H720" s="299"/>
      <c r="I720" s="299"/>
      <c r="J720" s="299"/>
      <c r="K720" s="299"/>
      <c r="L720" s="299"/>
      <c r="M720" s="299"/>
      <c r="N720" s="298" t="s">
        <v>467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3" t="str">
        <f>IF(OR(G721="　", G721=""), "", "-")</f>
        <v/>
      </c>
      <c r="J721" s="290" t="s">
        <v>619</v>
      </c>
      <c r="K721" s="290"/>
      <c r="L721" s="83" t="str">
        <f>IF(M721="","","-")</f>
        <v/>
      </c>
      <c r="M721" s="84"/>
      <c r="N721" s="303" t="s">
        <v>620</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5" t="str">
        <f t="shared" si="4"/>
        <v/>
      </c>
      <c r="J725" s="291"/>
      <c r="K725" s="291"/>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617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605</v>
      </c>
      <c r="F737" s="991"/>
      <c r="G737" s="991"/>
      <c r="H737" s="991"/>
      <c r="I737" s="991"/>
      <c r="J737" s="991"/>
      <c r="K737" s="991"/>
      <c r="L737" s="991"/>
      <c r="M737" s="991"/>
      <c r="N737" s="364" t="s">
        <v>543</v>
      </c>
      <c r="O737" s="364"/>
      <c r="P737" s="364"/>
      <c r="Q737" s="364"/>
      <c r="R737" s="991" t="s">
        <v>603</v>
      </c>
      <c r="S737" s="991"/>
      <c r="T737" s="991"/>
      <c r="U737" s="991"/>
      <c r="V737" s="991"/>
      <c r="W737" s="991"/>
      <c r="X737" s="991"/>
      <c r="Y737" s="991"/>
      <c r="Z737" s="991"/>
      <c r="AA737" s="364" t="s">
        <v>542</v>
      </c>
      <c r="AB737" s="364"/>
      <c r="AC737" s="364"/>
      <c r="AD737" s="364"/>
      <c r="AE737" s="991" t="s">
        <v>607</v>
      </c>
      <c r="AF737" s="991"/>
      <c r="AG737" s="991"/>
      <c r="AH737" s="991"/>
      <c r="AI737" s="991"/>
      <c r="AJ737" s="991"/>
      <c r="AK737" s="991"/>
      <c r="AL737" s="991"/>
      <c r="AM737" s="991"/>
      <c r="AN737" s="364" t="s">
        <v>541</v>
      </c>
      <c r="AO737" s="364"/>
      <c r="AP737" s="364"/>
      <c r="AQ737" s="364"/>
      <c r="AR737" s="983" t="s">
        <v>609</v>
      </c>
      <c r="AS737" s="984"/>
      <c r="AT737" s="984"/>
      <c r="AU737" s="984"/>
      <c r="AV737" s="984"/>
      <c r="AW737" s="984"/>
      <c r="AX737" s="985"/>
      <c r="AY737" s="89"/>
      <c r="AZ737" s="89"/>
    </row>
    <row r="738" spans="1:52" ht="24.75" customHeight="1" x14ac:dyDescent="0.15">
      <c r="A738" s="992" t="s">
        <v>540</v>
      </c>
      <c r="B738" s="210"/>
      <c r="C738" s="210"/>
      <c r="D738" s="211"/>
      <c r="E738" s="991" t="s">
        <v>606</v>
      </c>
      <c r="F738" s="991"/>
      <c r="G738" s="991"/>
      <c r="H738" s="991"/>
      <c r="I738" s="991"/>
      <c r="J738" s="991"/>
      <c r="K738" s="991"/>
      <c r="L738" s="991"/>
      <c r="M738" s="991"/>
      <c r="N738" s="364" t="s">
        <v>539</v>
      </c>
      <c r="O738" s="364"/>
      <c r="P738" s="364"/>
      <c r="Q738" s="364"/>
      <c r="R738" s="991" t="s">
        <v>604</v>
      </c>
      <c r="S738" s="991"/>
      <c r="T738" s="991"/>
      <c r="U738" s="991"/>
      <c r="V738" s="991"/>
      <c r="W738" s="991"/>
      <c r="X738" s="991"/>
      <c r="Y738" s="991"/>
      <c r="Z738" s="991"/>
      <c r="AA738" s="364" t="s">
        <v>538</v>
      </c>
      <c r="AB738" s="364"/>
      <c r="AC738" s="364"/>
      <c r="AD738" s="364"/>
      <c r="AE738" s="991" t="s">
        <v>608</v>
      </c>
      <c r="AF738" s="991"/>
      <c r="AG738" s="991"/>
      <c r="AH738" s="991"/>
      <c r="AI738" s="991"/>
      <c r="AJ738" s="991"/>
      <c r="AK738" s="991"/>
      <c r="AL738" s="991"/>
      <c r="AM738" s="991"/>
      <c r="AN738" s="364" t="s">
        <v>534</v>
      </c>
      <c r="AO738" s="364"/>
      <c r="AP738" s="364"/>
      <c r="AQ738" s="364"/>
      <c r="AR738" s="983" t="s">
        <v>615</v>
      </c>
      <c r="AS738" s="984"/>
      <c r="AT738" s="984"/>
      <c r="AU738" s="984"/>
      <c r="AV738" s="984"/>
      <c r="AW738" s="984"/>
      <c r="AX738" s="985"/>
    </row>
    <row r="739" spans="1:52" ht="24.75" customHeight="1" thickBot="1" x14ac:dyDescent="0.2">
      <c r="A739" s="993" t="s">
        <v>530</v>
      </c>
      <c r="B739" s="994"/>
      <c r="C739" s="994"/>
      <c r="D739" s="995"/>
      <c r="E739" s="996" t="s">
        <v>572</v>
      </c>
      <c r="F739" s="986"/>
      <c r="G739" s="986"/>
      <c r="H739" s="93" t="str">
        <f>IF(E739="", "", "(")</f>
        <v>(</v>
      </c>
      <c r="I739" s="986"/>
      <c r="J739" s="986"/>
      <c r="K739" s="93" t="str">
        <f>IF(OR(I739="　", I739=""), "", "-")</f>
        <v/>
      </c>
      <c r="L739" s="987">
        <v>727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646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601</v>
      </c>
      <c r="H781" s="672"/>
      <c r="I781" s="672"/>
      <c r="J781" s="672"/>
      <c r="K781" s="673"/>
      <c r="L781" s="665" t="s">
        <v>602</v>
      </c>
      <c r="M781" s="666"/>
      <c r="N781" s="666"/>
      <c r="O781" s="666"/>
      <c r="P781" s="666"/>
      <c r="Q781" s="666"/>
      <c r="R781" s="666"/>
      <c r="S781" s="666"/>
      <c r="T781" s="666"/>
      <c r="U781" s="666"/>
      <c r="V781" s="666"/>
      <c r="W781" s="666"/>
      <c r="X781" s="667"/>
      <c r="Y781" s="387">
        <v>17147</v>
      </c>
      <c r="Z781" s="388"/>
      <c r="AA781" s="388"/>
      <c r="AB781" s="806"/>
      <c r="AC781" s="671"/>
      <c r="AD781" s="672"/>
      <c r="AE781" s="672"/>
      <c r="AF781" s="672"/>
      <c r="AG781" s="673"/>
      <c r="AH781" s="665"/>
      <c r="AI781" s="666"/>
      <c r="AJ781" s="666"/>
      <c r="AK781" s="666"/>
      <c r="AL781" s="666"/>
      <c r="AM781" s="666"/>
      <c r="AN781" s="666"/>
      <c r="AO781" s="666"/>
      <c r="AP781" s="666"/>
      <c r="AQ781" s="666"/>
      <c r="AR781" s="666"/>
      <c r="AS781" s="666"/>
      <c r="AT781" s="667"/>
      <c r="AU781" s="387"/>
      <c r="AV781" s="388"/>
      <c r="AW781" s="388"/>
      <c r="AX781" s="389"/>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17147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06"/>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06"/>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06"/>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8" t="s">
        <v>468</v>
      </c>
      <c r="AM831" s="279"/>
      <c r="AN831" s="2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633</v>
      </c>
      <c r="D837" s="346"/>
      <c r="E837" s="346"/>
      <c r="F837" s="346"/>
      <c r="G837" s="346"/>
      <c r="H837" s="346"/>
      <c r="I837" s="346"/>
      <c r="J837" s="347">
        <v>8000020130001</v>
      </c>
      <c r="K837" s="348"/>
      <c r="L837" s="348"/>
      <c r="M837" s="348"/>
      <c r="N837" s="348"/>
      <c r="O837" s="348"/>
      <c r="P837" s="349" t="s">
        <v>598</v>
      </c>
      <c r="Q837" s="349"/>
      <c r="R837" s="349"/>
      <c r="S837" s="349"/>
      <c r="T837" s="349"/>
      <c r="U837" s="349"/>
      <c r="V837" s="349"/>
      <c r="W837" s="349"/>
      <c r="X837" s="349"/>
      <c r="Y837" s="350">
        <v>17147</v>
      </c>
      <c r="Z837" s="351"/>
      <c r="AA837" s="351"/>
      <c r="AB837" s="352"/>
      <c r="AC837" s="362" t="s">
        <v>599</v>
      </c>
      <c r="AD837" s="370"/>
      <c r="AE837" s="370"/>
      <c r="AF837" s="370"/>
      <c r="AG837" s="370"/>
      <c r="AH837" s="371" t="s">
        <v>591</v>
      </c>
      <c r="AI837" s="372"/>
      <c r="AJ837" s="372"/>
      <c r="AK837" s="372"/>
      <c r="AL837" s="356" t="s">
        <v>600</v>
      </c>
      <c r="AM837" s="357"/>
      <c r="AN837" s="357"/>
      <c r="AO837" s="358"/>
      <c r="AP837" s="359" t="s">
        <v>595</v>
      </c>
      <c r="AQ837" s="359"/>
      <c r="AR837" s="359"/>
      <c r="AS837" s="359"/>
      <c r="AT837" s="359"/>
      <c r="AU837" s="359"/>
      <c r="AV837" s="359"/>
      <c r="AW837" s="359"/>
      <c r="AX837" s="359"/>
    </row>
    <row r="838" spans="1:50" ht="30" customHeight="1" x14ac:dyDescent="0.15">
      <c r="A838" s="375">
        <v>2</v>
      </c>
      <c r="B838" s="375">
        <v>1</v>
      </c>
      <c r="C838" s="360" t="s">
        <v>634</v>
      </c>
      <c r="D838" s="346"/>
      <c r="E838" s="346"/>
      <c r="F838" s="346"/>
      <c r="G838" s="346"/>
      <c r="H838" s="346"/>
      <c r="I838" s="346"/>
      <c r="J838" s="347">
        <v>6000020271004</v>
      </c>
      <c r="K838" s="348"/>
      <c r="L838" s="348"/>
      <c r="M838" s="348"/>
      <c r="N838" s="348"/>
      <c r="O838" s="348"/>
      <c r="P838" s="349" t="s">
        <v>598</v>
      </c>
      <c r="Q838" s="349"/>
      <c r="R838" s="349"/>
      <c r="S838" s="349"/>
      <c r="T838" s="349"/>
      <c r="U838" s="349"/>
      <c r="V838" s="349"/>
      <c r="W838" s="349"/>
      <c r="X838" s="349"/>
      <c r="Y838" s="350">
        <v>10551</v>
      </c>
      <c r="Z838" s="351"/>
      <c r="AA838" s="351"/>
      <c r="AB838" s="352"/>
      <c r="AC838" s="362" t="s">
        <v>599</v>
      </c>
      <c r="AD838" s="370"/>
      <c r="AE838" s="370"/>
      <c r="AF838" s="370"/>
      <c r="AG838" s="370"/>
      <c r="AH838" s="371" t="s">
        <v>591</v>
      </c>
      <c r="AI838" s="372"/>
      <c r="AJ838" s="372"/>
      <c r="AK838" s="372"/>
      <c r="AL838" s="356" t="s">
        <v>600</v>
      </c>
      <c r="AM838" s="357"/>
      <c r="AN838" s="357"/>
      <c r="AO838" s="358"/>
      <c r="AP838" s="359" t="s">
        <v>595</v>
      </c>
      <c r="AQ838" s="359"/>
      <c r="AR838" s="359"/>
      <c r="AS838" s="359"/>
      <c r="AT838" s="359"/>
      <c r="AU838" s="359"/>
      <c r="AV838" s="359"/>
      <c r="AW838" s="359"/>
      <c r="AX838" s="359"/>
    </row>
    <row r="839" spans="1:50" ht="30" customHeight="1" x14ac:dyDescent="0.15">
      <c r="A839" s="375">
        <v>3</v>
      </c>
      <c r="B839" s="375">
        <v>1</v>
      </c>
      <c r="C839" s="360" t="s">
        <v>635</v>
      </c>
      <c r="D839" s="346"/>
      <c r="E839" s="346"/>
      <c r="F839" s="346"/>
      <c r="G839" s="346"/>
      <c r="H839" s="346"/>
      <c r="I839" s="346"/>
      <c r="J839" s="347">
        <v>4000020270008</v>
      </c>
      <c r="K839" s="348"/>
      <c r="L839" s="348"/>
      <c r="M839" s="348"/>
      <c r="N839" s="348"/>
      <c r="O839" s="348"/>
      <c r="P839" s="361" t="s">
        <v>598</v>
      </c>
      <c r="Q839" s="349"/>
      <c r="R839" s="349"/>
      <c r="S839" s="349"/>
      <c r="T839" s="349"/>
      <c r="U839" s="349"/>
      <c r="V839" s="349"/>
      <c r="W839" s="349"/>
      <c r="X839" s="349"/>
      <c r="Y839" s="350">
        <v>7170</v>
      </c>
      <c r="Z839" s="351"/>
      <c r="AA839" s="351"/>
      <c r="AB839" s="352"/>
      <c r="AC839" s="362" t="s">
        <v>599</v>
      </c>
      <c r="AD839" s="370"/>
      <c r="AE839" s="370"/>
      <c r="AF839" s="370"/>
      <c r="AG839" s="370"/>
      <c r="AH839" s="371" t="s">
        <v>591</v>
      </c>
      <c r="AI839" s="372"/>
      <c r="AJ839" s="372"/>
      <c r="AK839" s="372"/>
      <c r="AL839" s="356" t="s">
        <v>600</v>
      </c>
      <c r="AM839" s="357"/>
      <c r="AN839" s="357"/>
      <c r="AO839" s="358"/>
      <c r="AP839" s="359" t="s">
        <v>595</v>
      </c>
      <c r="AQ839" s="359"/>
      <c r="AR839" s="359"/>
      <c r="AS839" s="359"/>
      <c r="AT839" s="359"/>
      <c r="AU839" s="359"/>
      <c r="AV839" s="359"/>
      <c r="AW839" s="359"/>
      <c r="AX839" s="359"/>
    </row>
    <row r="840" spans="1:50" ht="30" customHeight="1" x14ac:dyDescent="0.15">
      <c r="A840" s="375">
        <v>4</v>
      </c>
      <c r="B840" s="375">
        <v>1</v>
      </c>
      <c r="C840" s="360" t="s">
        <v>636</v>
      </c>
      <c r="D840" s="346"/>
      <c r="E840" s="346"/>
      <c r="F840" s="346"/>
      <c r="G840" s="346"/>
      <c r="H840" s="346"/>
      <c r="I840" s="346"/>
      <c r="J840" s="347">
        <v>9000020011002</v>
      </c>
      <c r="K840" s="348"/>
      <c r="L840" s="348"/>
      <c r="M840" s="348"/>
      <c r="N840" s="348"/>
      <c r="O840" s="348"/>
      <c r="P840" s="361" t="s">
        <v>598</v>
      </c>
      <c r="Q840" s="349"/>
      <c r="R840" s="349"/>
      <c r="S840" s="349"/>
      <c r="T840" s="349"/>
      <c r="U840" s="349"/>
      <c r="V840" s="349"/>
      <c r="W840" s="349"/>
      <c r="X840" s="349"/>
      <c r="Y840" s="350">
        <v>6614</v>
      </c>
      <c r="Z840" s="351"/>
      <c r="AA840" s="351"/>
      <c r="AB840" s="352"/>
      <c r="AC840" s="362" t="s">
        <v>599</v>
      </c>
      <c r="AD840" s="370"/>
      <c r="AE840" s="370"/>
      <c r="AF840" s="370"/>
      <c r="AG840" s="370"/>
      <c r="AH840" s="371" t="s">
        <v>591</v>
      </c>
      <c r="AI840" s="372"/>
      <c r="AJ840" s="372"/>
      <c r="AK840" s="372"/>
      <c r="AL840" s="356" t="s">
        <v>600</v>
      </c>
      <c r="AM840" s="357"/>
      <c r="AN840" s="357"/>
      <c r="AO840" s="358"/>
      <c r="AP840" s="359" t="s">
        <v>595</v>
      </c>
      <c r="AQ840" s="359"/>
      <c r="AR840" s="359"/>
      <c r="AS840" s="359"/>
      <c r="AT840" s="359"/>
      <c r="AU840" s="359"/>
      <c r="AV840" s="359"/>
      <c r="AW840" s="359"/>
      <c r="AX840" s="359"/>
    </row>
    <row r="841" spans="1:50" ht="30" customHeight="1" x14ac:dyDescent="0.15">
      <c r="A841" s="375">
        <v>5</v>
      </c>
      <c r="B841" s="375">
        <v>1</v>
      </c>
      <c r="C841" s="360" t="s">
        <v>637</v>
      </c>
      <c r="D841" s="346"/>
      <c r="E841" s="346"/>
      <c r="F841" s="346"/>
      <c r="G841" s="346"/>
      <c r="H841" s="346"/>
      <c r="I841" s="346"/>
      <c r="J841" s="347">
        <v>3000020141003</v>
      </c>
      <c r="K841" s="348"/>
      <c r="L841" s="348"/>
      <c r="M841" s="348"/>
      <c r="N841" s="348"/>
      <c r="O841" s="348"/>
      <c r="P841" s="349" t="s">
        <v>598</v>
      </c>
      <c r="Q841" s="349"/>
      <c r="R841" s="349"/>
      <c r="S841" s="349"/>
      <c r="T841" s="349"/>
      <c r="U841" s="349"/>
      <c r="V841" s="349"/>
      <c r="W841" s="349"/>
      <c r="X841" s="349"/>
      <c r="Y841" s="350">
        <v>6485</v>
      </c>
      <c r="Z841" s="351"/>
      <c r="AA841" s="351"/>
      <c r="AB841" s="352"/>
      <c r="AC841" s="362" t="s">
        <v>599</v>
      </c>
      <c r="AD841" s="370"/>
      <c r="AE841" s="370"/>
      <c r="AF841" s="370"/>
      <c r="AG841" s="370"/>
      <c r="AH841" s="371" t="s">
        <v>591</v>
      </c>
      <c r="AI841" s="372"/>
      <c r="AJ841" s="372"/>
      <c r="AK841" s="372"/>
      <c r="AL841" s="356" t="s">
        <v>600</v>
      </c>
      <c r="AM841" s="357"/>
      <c r="AN841" s="357"/>
      <c r="AO841" s="358"/>
      <c r="AP841" s="359" t="s">
        <v>595</v>
      </c>
      <c r="AQ841" s="359"/>
      <c r="AR841" s="359"/>
      <c r="AS841" s="359"/>
      <c r="AT841" s="359"/>
      <c r="AU841" s="359"/>
      <c r="AV841" s="359"/>
      <c r="AW841" s="359"/>
      <c r="AX841" s="359"/>
    </row>
    <row r="842" spans="1:50" ht="30" customHeight="1" x14ac:dyDescent="0.15">
      <c r="A842" s="375">
        <v>6</v>
      </c>
      <c r="B842" s="375">
        <v>1</v>
      </c>
      <c r="C842" s="360" t="s">
        <v>638</v>
      </c>
      <c r="D842" s="346"/>
      <c r="E842" s="346"/>
      <c r="F842" s="346"/>
      <c r="G842" s="346"/>
      <c r="H842" s="346"/>
      <c r="I842" s="346"/>
      <c r="J842" s="347">
        <v>7000020010006</v>
      </c>
      <c r="K842" s="348"/>
      <c r="L842" s="348"/>
      <c r="M842" s="348"/>
      <c r="N842" s="348"/>
      <c r="O842" s="348"/>
      <c r="P842" s="349" t="s">
        <v>598</v>
      </c>
      <c r="Q842" s="349"/>
      <c r="R842" s="349"/>
      <c r="S842" s="349"/>
      <c r="T842" s="349"/>
      <c r="U842" s="349"/>
      <c r="V842" s="349"/>
      <c r="W842" s="349"/>
      <c r="X842" s="349"/>
      <c r="Y842" s="350">
        <v>4886</v>
      </c>
      <c r="Z842" s="351"/>
      <c r="AA842" s="351"/>
      <c r="AB842" s="352"/>
      <c r="AC842" s="362" t="s">
        <v>599</v>
      </c>
      <c r="AD842" s="370"/>
      <c r="AE842" s="370"/>
      <c r="AF842" s="370"/>
      <c r="AG842" s="370"/>
      <c r="AH842" s="371" t="s">
        <v>591</v>
      </c>
      <c r="AI842" s="372"/>
      <c r="AJ842" s="372"/>
      <c r="AK842" s="372"/>
      <c r="AL842" s="356" t="s">
        <v>600</v>
      </c>
      <c r="AM842" s="357"/>
      <c r="AN842" s="357"/>
      <c r="AO842" s="358"/>
      <c r="AP842" s="359" t="s">
        <v>595</v>
      </c>
      <c r="AQ842" s="359"/>
      <c r="AR842" s="359"/>
      <c r="AS842" s="359"/>
      <c r="AT842" s="359"/>
      <c r="AU842" s="359"/>
      <c r="AV842" s="359"/>
      <c r="AW842" s="359"/>
      <c r="AX842" s="359"/>
    </row>
    <row r="843" spans="1:50" ht="30" customHeight="1" x14ac:dyDescent="0.15">
      <c r="A843" s="375">
        <v>7</v>
      </c>
      <c r="B843" s="375">
        <v>1</v>
      </c>
      <c r="C843" s="360" t="s">
        <v>639</v>
      </c>
      <c r="D843" s="346"/>
      <c r="E843" s="346"/>
      <c r="F843" s="346"/>
      <c r="G843" s="346"/>
      <c r="H843" s="346"/>
      <c r="I843" s="346"/>
      <c r="J843" s="347">
        <v>1000020110001</v>
      </c>
      <c r="K843" s="348"/>
      <c r="L843" s="348"/>
      <c r="M843" s="348"/>
      <c r="N843" s="348"/>
      <c r="O843" s="348"/>
      <c r="P843" s="349" t="s">
        <v>598</v>
      </c>
      <c r="Q843" s="349"/>
      <c r="R843" s="349"/>
      <c r="S843" s="349"/>
      <c r="T843" s="349"/>
      <c r="U843" s="349"/>
      <c r="V843" s="349"/>
      <c r="W843" s="349"/>
      <c r="X843" s="349"/>
      <c r="Y843" s="350">
        <v>4772</v>
      </c>
      <c r="Z843" s="351"/>
      <c r="AA843" s="351"/>
      <c r="AB843" s="352"/>
      <c r="AC843" s="362" t="s">
        <v>599</v>
      </c>
      <c r="AD843" s="370"/>
      <c r="AE843" s="370"/>
      <c r="AF843" s="370"/>
      <c r="AG843" s="370"/>
      <c r="AH843" s="371" t="s">
        <v>591</v>
      </c>
      <c r="AI843" s="372"/>
      <c r="AJ843" s="372"/>
      <c r="AK843" s="372"/>
      <c r="AL843" s="356" t="s">
        <v>600</v>
      </c>
      <c r="AM843" s="357"/>
      <c r="AN843" s="357"/>
      <c r="AO843" s="358"/>
      <c r="AP843" s="359" t="s">
        <v>595</v>
      </c>
      <c r="AQ843" s="359"/>
      <c r="AR843" s="359"/>
      <c r="AS843" s="359"/>
      <c r="AT843" s="359"/>
      <c r="AU843" s="359"/>
      <c r="AV843" s="359"/>
      <c r="AW843" s="359"/>
      <c r="AX843" s="359"/>
    </row>
    <row r="844" spans="1:50" ht="30" customHeight="1" x14ac:dyDescent="0.15">
      <c r="A844" s="375">
        <v>8</v>
      </c>
      <c r="B844" s="375">
        <v>1</v>
      </c>
      <c r="C844" s="360" t="s">
        <v>640</v>
      </c>
      <c r="D844" s="346"/>
      <c r="E844" s="346"/>
      <c r="F844" s="346"/>
      <c r="G844" s="346"/>
      <c r="H844" s="346"/>
      <c r="I844" s="346"/>
      <c r="J844" s="347">
        <v>3000020231002</v>
      </c>
      <c r="K844" s="348"/>
      <c r="L844" s="348"/>
      <c r="M844" s="348"/>
      <c r="N844" s="348"/>
      <c r="O844" s="348"/>
      <c r="P844" s="349" t="s">
        <v>598</v>
      </c>
      <c r="Q844" s="349"/>
      <c r="R844" s="349"/>
      <c r="S844" s="349"/>
      <c r="T844" s="349"/>
      <c r="U844" s="349"/>
      <c r="V844" s="349"/>
      <c r="W844" s="349"/>
      <c r="X844" s="349"/>
      <c r="Y844" s="350">
        <v>4338</v>
      </c>
      <c r="Z844" s="351"/>
      <c r="AA844" s="351"/>
      <c r="AB844" s="352"/>
      <c r="AC844" s="362" t="s">
        <v>599</v>
      </c>
      <c r="AD844" s="370"/>
      <c r="AE844" s="370"/>
      <c r="AF844" s="370"/>
      <c r="AG844" s="370"/>
      <c r="AH844" s="371" t="s">
        <v>591</v>
      </c>
      <c r="AI844" s="372"/>
      <c r="AJ844" s="372"/>
      <c r="AK844" s="372"/>
      <c r="AL844" s="356" t="s">
        <v>600</v>
      </c>
      <c r="AM844" s="357"/>
      <c r="AN844" s="357"/>
      <c r="AO844" s="358"/>
      <c r="AP844" s="359" t="s">
        <v>595</v>
      </c>
      <c r="AQ844" s="359"/>
      <c r="AR844" s="359"/>
      <c r="AS844" s="359"/>
      <c r="AT844" s="359"/>
      <c r="AU844" s="359"/>
      <c r="AV844" s="359"/>
      <c r="AW844" s="359"/>
      <c r="AX844" s="359"/>
    </row>
    <row r="845" spans="1:50" ht="30" customHeight="1" x14ac:dyDescent="0.15">
      <c r="A845" s="375">
        <v>9</v>
      </c>
      <c r="B845" s="375">
        <v>1</v>
      </c>
      <c r="C845" s="360" t="s">
        <v>641</v>
      </c>
      <c r="D845" s="346"/>
      <c r="E845" s="346"/>
      <c r="F845" s="346"/>
      <c r="G845" s="346"/>
      <c r="H845" s="346"/>
      <c r="I845" s="346"/>
      <c r="J845" s="347">
        <v>2000020261009</v>
      </c>
      <c r="K845" s="348"/>
      <c r="L845" s="348"/>
      <c r="M845" s="348"/>
      <c r="N845" s="348"/>
      <c r="O845" s="348"/>
      <c r="P845" s="349" t="s">
        <v>598</v>
      </c>
      <c r="Q845" s="349"/>
      <c r="R845" s="349"/>
      <c r="S845" s="349"/>
      <c r="T845" s="349"/>
      <c r="U845" s="349"/>
      <c r="V845" s="349"/>
      <c r="W845" s="349"/>
      <c r="X845" s="349"/>
      <c r="Y845" s="350">
        <v>4306</v>
      </c>
      <c r="Z845" s="351"/>
      <c r="AA845" s="351"/>
      <c r="AB845" s="352"/>
      <c r="AC845" s="362" t="s">
        <v>599</v>
      </c>
      <c r="AD845" s="370"/>
      <c r="AE845" s="370"/>
      <c r="AF845" s="370"/>
      <c r="AG845" s="370"/>
      <c r="AH845" s="371" t="s">
        <v>591</v>
      </c>
      <c r="AI845" s="372"/>
      <c r="AJ845" s="372"/>
      <c r="AK845" s="372"/>
      <c r="AL845" s="356" t="s">
        <v>600</v>
      </c>
      <c r="AM845" s="357"/>
      <c r="AN845" s="357"/>
      <c r="AO845" s="358"/>
      <c r="AP845" s="359" t="s">
        <v>595</v>
      </c>
      <c r="AQ845" s="359"/>
      <c r="AR845" s="359"/>
      <c r="AS845" s="359"/>
      <c r="AT845" s="359"/>
      <c r="AU845" s="359"/>
      <c r="AV845" s="359"/>
      <c r="AW845" s="359"/>
      <c r="AX845" s="359"/>
    </row>
    <row r="846" spans="1:50" ht="30" customHeight="1" x14ac:dyDescent="0.15">
      <c r="A846" s="375">
        <v>10</v>
      </c>
      <c r="B846" s="375">
        <v>1</v>
      </c>
      <c r="C846" s="360" t="s">
        <v>642</v>
      </c>
      <c r="D846" s="346"/>
      <c r="E846" s="346"/>
      <c r="F846" s="346"/>
      <c r="G846" s="346"/>
      <c r="H846" s="346"/>
      <c r="I846" s="346"/>
      <c r="J846" s="347">
        <v>9000020281000</v>
      </c>
      <c r="K846" s="348"/>
      <c r="L846" s="348"/>
      <c r="M846" s="348"/>
      <c r="N846" s="348"/>
      <c r="O846" s="348"/>
      <c r="P846" s="349" t="s">
        <v>598</v>
      </c>
      <c r="Q846" s="349"/>
      <c r="R846" s="349"/>
      <c r="S846" s="349"/>
      <c r="T846" s="349"/>
      <c r="U846" s="349"/>
      <c r="V846" s="349"/>
      <c r="W846" s="349"/>
      <c r="X846" s="349"/>
      <c r="Y846" s="350">
        <v>4181</v>
      </c>
      <c r="Z846" s="351"/>
      <c r="AA846" s="351"/>
      <c r="AB846" s="352"/>
      <c r="AC846" s="362" t="s">
        <v>599</v>
      </c>
      <c r="AD846" s="370"/>
      <c r="AE846" s="370"/>
      <c r="AF846" s="370"/>
      <c r="AG846" s="370"/>
      <c r="AH846" s="371" t="s">
        <v>591</v>
      </c>
      <c r="AI846" s="372"/>
      <c r="AJ846" s="372"/>
      <c r="AK846" s="372"/>
      <c r="AL846" s="356" t="s">
        <v>600</v>
      </c>
      <c r="AM846" s="357"/>
      <c r="AN846" s="357"/>
      <c r="AO846" s="358"/>
      <c r="AP846" s="359" t="s">
        <v>595</v>
      </c>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8.5"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0" t="s">
        <v>468</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47" t="s">
        <v>594</v>
      </c>
      <c r="F1102" s="374"/>
      <c r="G1102" s="374"/>
      <c r="H1102" s="374"/>
      <c r="I1102" s="374"/>
      <c r="J1102" s="347" t="s">
        <v>594</v>
      </c>
      <c r="K1102" s="348"/>
      <c r="L1102" s="348"/>
      <c r="M1102" s="348"/>
      <c r="N1102" s="348"/>
      <c r="O1102" s="348"/>
      <c r="P1102" s="361" t="s">
        <v>591</v>
      </c>
      <c r="Q1102" s="349"/>
      <c r="R1102" s="349"/>
      <c r="S1102" s="349"/>
      <c r="T1102" s="349"/>
      <c r="U1102" s="349"/>
      <c r="V1102" s="349"/>
      <c r="W1102" s="349"/>
      <c r="X1102" s="349"/>
      <c r="Y1102" s="350" t="s">
        <v>591</v>
      </c>
      <c r="Z1102" s="351"/>
      <c r="AA1102" s="351"/>
      <c r="AB1102" s="352"/>
      <c r="AC1102" s="353"/>
      <c r="AD1102" s="353"/>
      <c r="AE1102" s="353"/>
      <c r="AF1102" s="353"/>
      <c r="AG1102" s="353"/>
      <c r="AH1102" s="354" t="s">
        <v>597</v>
      </c>
      <c r="AI1102" s="355"/>
      <c r="AJ1102" s="355"/>
      <c r="AK1102" s="355"/>
      <c r="AL1102" s="356" t="s">
        <v>594</v>
      </c>
      <c r="AM1102" s="357"/>
      <c r="AN1102" s="357"/>
      <c r="AO1102" s="358"/>
      <c r="AP1102" s="359" t="s">
        <v>597</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01" priority="14003">
      <formula>IF(RIGHT(TEXT(P14,"0.#"),1)=".",FALSE,TRUE)</formula>
    </cfRule>
    <cfRule type="expression" dxfId="2700" priority="14004">
      <formula>IF(RIGHT(TEXT(P14,"0.#"),1)=".",TRUE,FALSE)</formula>
    </cfRule>
  </conditionalFormatting>
  <conditionalFormatting sqref="AE32">
    <cfRule type="expression" dxfId="2699" priority="13993">
      <formula>IF(RIGHT(TEXT(AE32,"0.#"),1)=".",FALSE,TRUE)</formula>
    </cfRule>
    <cfRule type="expression" dxfId="2698" priority="13994">
      <formula>IF(RIGHT(TEXT(AE32,"0.#"),1)=".",TRUE,FALSE)</formula>
    </cfRule>
  </conditionalFormatting>
  <conditionalFormatting sqref="P18:AX18">
    <cfRule type="expression" dxfId="2697" priority="13879">
      <formula>IF(RIGHT(TEXT(P18,"0.#"),1)=".",FALSE,TRUE)</formula>
    </cfRule>
    <cfRule type="expression" dxfId="2696" priority="13880">
      <formula>IF(RIGHT(TEXT(P18,"0.#"),1)=".",TRUE,FALSE)</formula>
    </cfRule>
  </conditionalFormatting>
  <conditionalFormatting sqref="Y782">
    <cfRule type="expression" dxfId="2695" priority="13875">
      <formula>IF(RIGHT(TEXT(Y782,"0.#"),1)=".",FALSE,TRUE)</formula>
    </cfRule>
    <cfRule type="expression" dxfId="2694" priority="13876">
      <formula>IF(RIGHT(TEXT(Y782,"0.#"),1)=".",TRUE,FALSE)</formula>
    </cfRule>
  </conditionalFormatting>
  <conditionalFormatting sqref="Y791">
    <cfRule type="expression" dxfId="2693" priority="13871">
      <formula>IF(RIGHT(TEXT(Y791,"0.#"),1)=".",FALSE,TRUE)</formula>
    </cfRule>
    <cfRule type="expression" dxfId="2692" priority="13872">
      <formula>IF(RIGHT(TEXT(Y791,"0.#"),1)=".",TRUE,FALSE)</formula>
    </cfRule>
  </conditionalFormatting>
  <conditionalFormatting sqref="Y822:Y829 Y820 Y809:Y816 Y807 Y796:Y803 Y794">
    <cfRule type="expression" dxfId="2691" priority="13653">
      <formula>IF(RIGHT(TEXT(Y794,"0.#"),1)=".",FALSE,TRUE)</formula>
    </cfRule>
    <cfRule type="expression" dxfId="2690" priority="13654">
      <formula>IF(RIGHT(TEXT(Y794,"0.#"),1)=".",TRUE,FALSE)</formula>
    </cfRule>
  </conditionalFormatting>
  <conditionalFormatting sqref="P15:AJ17 P13:AX13 AR15:AX15">
    <cfRule type="expression" dxfId="2689" priority="13701">
      <formula>IF(RIGHT(TEXT(P13,"0.#"),1)=".",FALSE,TRUE)</formula>
    </cfRule>
    <cfRule type="expression" dxfId="2688" priority="13702">
      <formula>IF(RIGHT(TEXT(P13,"0.#"),1)=".",TRUE,FALSE)</formula>
    </cfRule>
  </conditionalFormatting>
  <conditionalFormatting sqref="P19:AJ19">
    <cfRule type="expression" dxfId="2687" priority="13699">
      <formula>IF(RIGHT(TEXT(P19,"0.#"),1)=".",FALSE,TRUE)</formula>
    </cfRule>
    <cfRule type="expression" dxfId="2686" priority="13700">
      <formula>IF(RIGHT(TEXT(P19,"0.#"),1)=".",TRUE,FALSE)</formula>
    </cfRule>
  </conditionalFormatting>
  <conditionalFormatting sqref="AE101 AQ101">
    <cfRule type="expression" dxfId="2685" priority="13691">
      <formula>IF(RIGHT(TEXT(AE101,"0.#"),1)=".",FALSE,TRUE)</formula>
    </cfRule>
    <cfRule type="expression" dxfId="2684" priority="13692">
      <formula>IF(RIGHT(TEXT(AE101,"0.#"),1)=".",TRUE,FALSE)</formula>
    </cfRule>
  </conditionalFormatting>
  <conditionalFormatting sqref="Y783:Y790 Y781">
    <cfRule type="expression" dxfId="2683" priority="13677">
      <formula>IF(RIGHT(TEXT(Y781,"0.#"),1)=".",FALSE,TRUE)</formula>
    </cfRule>
    <cfRule type="expression" dxfId="2682" priority="13678">
      <formula>IF(RIGHT(TEXT(Y781,"0.#"),1)=".",TRUE,FALSE)</formula>
    </cfRule>
  </conditionalFormatting>
  <conditionalFormatting sqref="AU782">
    <cfRule type="expression" dxfId="2681" priority="13675">
      <formula>IF(RIGHT(TEXT(AU782,"0.#"),1)=".",FALSE,TRUE)</formula>
    </cfRule>
    <cfRule type="expression" dxfId="2680" priority="13676">
      <formula>IF(RIGHT(TEXT(AU782,"0.#"),1)=".",TRUE,FALSE)</formula>
    </cfRule>
  </conditionalFormatting>
  <conditionalFormatting sqref="AU791">
    <cfRule type="expression" dxfId="2679" priority="13673">
      <formula>IF(RIGHT(TEXT(AU791,"0.#"),1)=".",FALSE,TRUE)</formula>
    </cfRule>
    <cfRule type="expression" dxfId="2678" priority="13674">
      <formula>IF(RIGHT(TEXT(AU791,"0.#"),1)=".",TRUE,FALSE)</formula>
    </cfRule>
  </conditionalFormatting>
  <conditionalFormatting sqref="AU783:AU790 AU781">
    <cfRule type="expression" dxfId="2677" priority="13671">
      <formula>IF(RIGHT(TEXT(AU781,"0.#"),1)=".",FALSE,TRUE)</formula>
    </cfRule>
    <cfRule type="expression" dxfId="2676" priority="13672">
      <formula>IF(RIGHT(TEXT(AU781,"0.#"),1)=".",TRUE,FALSE)</formula>
    </cfRule>
  </conditionalFormatting>
  <conditionalFormatting sqref="Y821 Y808 Y795">
    <cfRule type="expression" dxfId="2675" priority="13657">
      <formula>IF(RIGHT(TEXT(Y795,"0.#"),1)=".",FALSE,TRUE)</formula>
    </cfRule>
    <cfRule type="expression" dxfId="2674" priority="13658">
      <formula>IF(RIGHT(TEXT(Y795,"0.#"),1)=".",TRUE,FALSE)</formula>
    </cfRule>
  </conditionalFormatting>
  <conditionalFormatting sqref="Y830 Y817 Y804">
    <cfRule type="expression" dxfId="2673" priority="13655">
      <formula>IF(RIGHT(TEXT(Y804,"0.#"),1)=".",FALSE,TRUE)</formula>
    </cfRule>
    <cfRule type="expression" dxfId="2672" priority="13656">
      <formula>IF(RIGHT(TEXT(Y804,"0.#"),1)=".",TRUE,FALSE)</formula>
    </cfRule>
  </conditionalFormatting>
  <conditionalFormatting sqref="AU821 AU808 AU795">
    <cfRule type="expression" dxfId="2671" priority="13651">
      <formula>IF(RIGHT(TEXT(AU795,"0.#"),1)=".",FALSE,TRUE)</formula>
    </cfRule>
    <cfRule type="expression" dxfId="2670" priority="13652">
      <formula>IF(RIGHT(TEXT(AU795,"0.#"),1)=".",TRUE,FALSE)</formula>
    </cfRule>
  </conditionalFormatting>
  <conditionalFormatting sqref="AU830 AU817 AU804">
    <cfRule type="expression" dxfId="2669" priority="13649">
      <formula>IF(RIGHT(TEXT(AU804,"0.#"),1)=".",FALSE,TRUE)</formula>
    </cfRule>
    <cfRule type="expression" dxfId="2668" priority="13650">
      <formula>IF(RIGHT(TEXT(AU804,"0.#"),1)=".",TRUE,FALSE)</formula>
    </cfRule>
  </conditionalFormatting>
  <conditionalFormatting sqref="AU822:AU829 AU820 AU809:AU816 AU807 AU796:AU803 AU794">
    <cfRule type="expression" dxfId="2667" priority="13647">
      <formula>IF(RIGHT(TEXT(AU794,"0.#"),1)=".",FALSE,TRUE)</formula>
    </cfRule>
    <cfRule type="expression" dxfId="2666" priority="13648">
      <formula>IF(RIGHT(TEXT(AU794,"0.#"),1)=".",TRUE,FALSE)</formula>
    </cfRule>
  </conditionalFormatting>
  <conditionalFormatting sqref="AM87">
    <cfRule type="expression" dxfId="2665" priority="13301">
      <formula>IF(RIGHT(TEXT(AM87,"0.#"),1)=".",FALSE,TRUE)</formula>
    </cfRule>
    <cfRule type="expression" dxfId="2664" priority="13302">
      <formula>IF(RIGHT(TEXT(AM87,"0.#"),1)=".",TRUE,FALSE)</formula>
    </cfRule>
  </conditionalFormatting>
  <conditionalFormatting sqref="AE55">
    <cfRule type="expression" dxfId="2663" priority="13369">
      <formula>IF(RIGHT(TEXT(AE55,"0.#"),1)=".",FALSE,TRUE)</formula>
    </cfRule>
    <cfRule type="expression" dxfId="2662" priority="13370">
      <formula>IF(RIGHT(TEXT(AE55,"0.#"),1)=".",TRUE,FALSE)</formula>
    </cfRule>
  </conditionalFormatting>
  <conditionalFormatting sqref="AI55">
    <cfRule type="expression" dxfId="2661" priority="13367">
      <formula>IF(RIGHT(TEXT(AI55,"0.#"),1)=".",FALSE,TRUE)</formula>
    </cfRule>
    <cfRule type="expression" dxfId="2660" priority="13368">
      <formula>IF(RIGHT(TEXT(AI55,"0.#"),1)=".",TRUE,FALSE)</formula>
    </cfRule>
  </conditionalFormatting>
  <conditionalFormatting sqref="AM34">
    <cfRule type="expression" dxfId="2659" priority="13447">
      <formula>IF(RIGHT(TEXT(AM34,"0.#"),1)=".",FALSE,TRUE)</formula>
    </cfRule>
    <cfRule type="expression" dxfId="2658" priority="13448">
      <formula>IF(RIGHT(TEXT(AM34,"0.#"),1)=".",TRUE,FALSE)</formula>
    </cfRule>
  </conditionalFormatting>
  <conditionalFormatting sqref="AE33">
    <cfRule type="expression" dxfId="2657" priority="13461">
      <formula>IF(RIGHT(TEXT(AE33,"0.#"),1)=".",FALSE,TRUE)</formula>
    </cfRule>
    <cfRule type="expression" dxfId="2656" priority="13462">
      <formula>IF(RIGHT(TEXT(AE33,"0.#"),1)=".",TRUE,FALSE)</formula>
    </cfRule>
  </conditionalFormatting>
  <conditionalFormatting sqref="AE34">
    <cfRule type="expression" dxfId="2655" priority="13459">
      <formula>IF(RIGHT(TEXT(AE34,"0.#"),1)=".",FALSE,TRUE)</formula>
    </cfRule>
    <cfRule type="expression" dxfId="2654" priority="13460">
      <formula>IF(RIGHT(TEXT(AE34,"0.#"),1)=".",TRUE,FALSE)</formula>
    </cfRule>
  </conditionalFormatting>
  <conditionalFormatting sqref="AI34">
    <cfRule type="expression" dxfId="2653" priority="13457">
      <formula>IF(RIGHT(TEXT(AI34,"0.#"),1)=".",FALSE,TRUE)</formula>
    </cfRule>
    <cfRule type="expression" dxfId="2652" priority="13458">
      <formula>IF(RIGHT(TEXT(AI34,"0.#"),1)=".",TRUE,FALSE)</formula>
    </cfRule>
  </conditionalFormatting>
  <conditionalFormatting sqref="AI33">
    <cfRule type="expression" dxfId="2651" priority="13455">
      <formula>IF(RIGHT(TEXT(AI33,"0.#"),1)=".",FALSE,TRUE)</formula>
    </cfRule>
    <cfRule type="expression" dxfId="2650" priority="13456">
      <formula>IF(RIGHT(TEXT(AI33,"0.#"),1)=".",TRUE,FALSE)</formula>
    </cfRule>
  </conditionalFormatting>
  <conditionalFormatting sqref="AI32">
    <cfRule type="expression" dxfId="2649" priority="13453">
      <formula>IF(RIGHT(TEXT(AI32,"0.#"),1)=".",FALSE,TRUE)</formula>
    </cfRule>
    <cfRule type="expression" dxfId="2648" priority="13454">
      <formula>IF(RIGHT(TEXT(AI32,"0.#"),1)=".",TRUE,FALSE)</formula>
    </cfRule>
  </conditionalFormatting>
  <conditionalFormatting sqref="AM32">
    <cfRule type="expression" dxfId="2647" priority="13451">
      <formula>IF(RIGHT(TEXT(AM32,"0.#"),1)=".",FALSE,TRUE)</formula>
    </cfRule>
    <cfRule type="expression" dxfId="2646" priority="13452">
      <formula>IF(RIGHT(TEXT(AM32,"0.#"),1)=".",TRUE,FALSE)</formula>
    </cfRule>
  </conditionalFormatting>
  <conditionalFormatting sqref="AM33">
    <cfRule type="expression" dxfId="2645" priority="13449">
      <formula>IF(RIGHT(TEXT(AM33,"0.#"),1)=".",FALSE,TRUE)</formula>
    </cfRule>
    <cfRule type="expression" dxfId="2644" priority="13450">
      <formula>IF(RIGHT(TEXT(AM33,"0.#"),1)=".",TRUE,FALSE)</formula>
    </cfRule>
  </conditionalFormatting>
  <conditionalFormatting sqref="AQ32:AQ34">
    <cfRule type="expression" dxfId="2643" priority="13441">
      <formula>IF(RIGHT(TEXT(AQ32,"0.#"),1)=".",FALSE,TRUE)</formula>
    </cfRule>
    <cfRule type="expression" dxfId="2642" priority="13442">
      <formula>IF(RIGHT(TEXT(AQ32,"0.#"),1)=".",TRUE,FALSE)</formula>
    </cfRule>
  </conditionalFormatting>
  <conditionalFormatting sqref="AU32:AU34">
    <cfRule type="expression" dxfId="2641" priority="13439">
      <formula>IF(RIGHT(TEXT(AU32,"0.#"),1)=".",FALSE,TRUE)</formula>
    </cfRule>
    <cfRule type="expression" dxfId="2640" priority="13440">
      <formula>IF(RIGHT(TEXT(AU32,"0.#"),1)=".",TRUE,FALSE)</formula>
    </cfRule>
  </conditionalFormatting>
  <conditionalFormatting sqref="AE53">
    <cfRule type="expression" dxfId="2639" priority="13373">
      <formula>IF(RIGHT(TEXT(AE53,"0.#"),1)=".",FALSE,TRUE)</formula>
    </cfRule>
    <cfRule type="expression" dxfId="2638" priority="13374">
      <formula>IF(RIGHT(TEXT(AE53,"0.#"),1)=".",TRUE,FALSE)</formula>
    </cfRule>
  </conditionalFormatting>
  <conditionalFormatting sqref="AE54">
    <cfRule type="expression" dxfId="2637" priority="13371">
      <formula>IF(RIGHT(TEXT(AE54,"0.#"),1)=".",FALSE,TRUE)</formula>
    </cfRule>
    <cfRule type="expression" dxfId="2636" priority="13372">
      <formula>IF(RIGHT(TEXT(AE54,"0.#"),1)=".",TRUE,FALSE)</formula>
    </cfRule>
  </conditionalFormatting>
  <conditionalFormatting sqref="AI54">
    <cfRule type="expression" dxfId="2635" priority="13365">
      <formula>IF(RIGHT(TEXT(AI54,"0.#"),1)=".",FALSE,TRUE)</formula>
    </cfRule>
    <cfRule type="expression" dxfId="2634" priority="13366">
      <formula>IF(RIGHT(TEXT(AI54,"0.#"),1)=".",TRUE,FALSE)</formula>
    </cfRule>
  </conditionalFormatting>
  <conditionalFormatting sqref="AI53">
    <cfRule type="expression" dxfId="2633" priority="13363">
      <formula>IF(RIGHT(TEXT(AI53,"0.#"),1)=".",FALSE,TRUE)</formula>
    </cfRule>
    <cfRule type="expression" dxfId="2632" priority="13364">
      <formula>IF(RIGHT(TEXT(AI53,"0.#"),1)=".",TRUE,FALSE)</formula>
    </cfRule>
  </conditionalFormatting>
  <conditionalFormatting sqref="AM53">
    <cfRule type="expression" dxfId="2631" priority="13361">
      <formula>IF(RIGHT(TEXT(AM53,"0.#"),1)=".",FALSE,TRUE)</formula>
    </cfRule>
    <cfRule type="expression" dxfId="2630" priority="13362">
      <formula>IF(RIGHT(TEXT(AM53,"0.#"),1)=".",TRUE,FALSE)</formula>
    </cfRule>
  </conditionalFormatting>
  <conditionalFormatting sqref="AM54">
    <cfRule type="expression" dxfId="2629" priority="13359">
      <formula>IF(RIGHT(TEXT(AM54,"0.#"),1)=".",FALSE,TRUE)</formula>
    </cfRule>
    <cfRule type="expression" dxfId="2628" priority="13360">
      <formula>IF(RIGHT(TEXT(AM54,"0.#"),1)=".",TRUE,FALSE)</formula>
    </cfRule>
  </conditionalFormatting>
  <conditionalFormatting sqref="AM55">
    <cfRule type="expression" dxfId="2627" priority="13357">
      <formula>IF(RIGHT(TEXT(AM55,"0.#"),1)=".",FALSE,TRUE)</formula>
    </cfRule>
    <cfRule type="expression" dxfId="2626" priority="13358">
      <formula>IF(RIGHT(TEXT(AM55,"0.#"),1)=".",TRUE,FALSE)</formula>
    </cfRule>
  </conditionalFormatting>
  <conditionalFormatting sqref="AE60">
    <cfRule type="expression" dxfId="2625" priority="13343">
      <formula>IF(RIGHT(TEXT(AE60,"0.#"),1)=".",FALSE,TRUE)</formula>
    </cfRule>
    <cfRule type="expression" dxfId="2624" priority="13344">
      <formula>IF(RIGHT(TEXT(AE60,"0.#"),1)=".",TRUE,FALSE)</formula>
    </cfRule>
  </conditionalFormatting>
  <conditionalFormatting sqref="AE61">
    <cfRule type="expression" dxfId="2623" priority="13341">
      <formula>IF(RIGHT(TEXT(AE61,"0.#"),1)=".",FALSE,TRUE)</formula>
    </cfRule>
    <cfRule type="expression" dxfId="2622" priority="13342">
      <formula>IF(RIGHT(TEXT(AE61,"0.#"),1)=".",TRUE,FALSE)</formula>
    </cfRule>
  </conditionalFormatting>
  <conditionalFormatting sqref="AE62">
    <cfRule type="expression" dxfId="2621" priority="13339">
      <formula>IF(RIGHT(TEXT(AE62,"0.#"),1)=".",FALSE,TRUE)</formula>
    </cfRule>
    <cfRule type="expression" dxfId="2620" priority="13340">
      <formula>IF(RIGHT(TEXT(AE62,"0.#"),1)=".",TRUE,FALSE)</formula>
    </cfRule>
  </conditionalFormatting>
  <conditionalFormatting sqref="AI62">
    <cfRule type="expression" dxfId="2619" priority="13337">
      <formula>IF(RIGHT(TEXT(AI62,"0.#"),1)=".",FALSE,TRUE)</formula>
    </cfRule>
    <cfRule type="expression" dxfId="2618" priority="13338">
      <formula>IF(RIGHT(TEXT(AI62,"0.#"),1)=".",TRUE,FALSE)</formula>
    </cfRule>
  </conditionalFormatting>
  <conditionalFormatting sqref="AI61">
    <cfRule type="expression" dxfId="2617" priority="13335">
      <formula>IF(RIGHT(TEXT(AI61,"0.#"),1)=".",FALSE,TRUE)</formula>
    </cfRule>
    <cfRule type="expression" dxfId="2616" priority="13336">
      <formula>IF(RIGHT(TEXT(AI61,"0.#"),1)=".",TRUE,FALSE)</formula>
    </cfRule>
  </conditionalFormatting>
  <conditionalFormatting sqref="AI60">
    <cfRule type="expression" dxfId="2615" priority="13333">
      <formula>IF(RIGHT(TEXT(AI60,"0.#"),1)=".",FALSE,TRUE)</formula>
    </cfRule>
    <cfRule type="expression" dxfId="2614" priority="13334">
      <formula>IF(RIGHT(TEXT(AI60,"0.#"),1)=".",TRUE,FALSE)</formula>
    </cfRule>
  </conditionalFormatting>
  <conditionalFormatting sqref="AM60">
    <cfRule type="expression" dxfId="2613" priority="13331">
      <formula>IF(RIGHT(TEXT(AM60,"0.#"),1)=".",FALSE,TRUE)</formula>
    </cfRule>
    <cfRule type="expression" dxfId="2612" priority="13332">
      <formula>IF(RIGHT(TEXT(AM60,"0.#"),1)=".",TRUE,FALSE)</formula>
    </cfRule>
  </conditionalFormatting>
  <conditionalFormatting sqref="AM61">
    <cfRule type="expression" dxfId="2611" priority="13329">
      <formula>IF(RIGHT(TEXT(AM61,"0.#"),1)=".",FALSE,TRUE)</formula>
    </cfRule>
    <cfRule type="expression" dxfId="2610" priority="13330">
      <formula>IF(RIGHT(TEXT(AM61,"0.#"),1)=".",TRUE,FALSE)</formula>
    </cfRule>
  </conditionalFormatting>
  <conditionalFormatting sqref="AM62">
    <cfRule type="expression" dxfId="2609" priority="13327">
      <formula>IF(RIGHT(TEXT(AM62,"0.#"),1)=".",FALSE,TRUE)</formula>
    </cfRule>
    <cfRule type="expression" dxfId="2608" priority="13328">
      <formula>IF(RIGHT(TEXT(AM62,"0.#"),1)=".",TRUE,FALSE)</formula>
    </cfRule>
  </conditionalFormatting>
  <conditionalFormatting sqref="AE87">
    <cfRule type="expression" dxfId="2607" priority="13313">
      <formula>IF(RIGHT(TEXT(AE87,"0.#"),1)=".",FALSE,TRUE)</formula>
    </cfRule>
    <cfRule type="expression" dxfId="2606" priority="13314">
      <formula>IF(RIGHT(TEXT(AE87,"0.#"),1)=".",TRUE,FALSE)</formula>
    </cfRule>
  </conditionalFormatting>
  <conditionalFormatting sqref="AE88">
    <cfRule type="expression" dxfId="2605" priority="13311">
      <formula>IF(RIGHT(TEXT(AE88,"0.#"),1)=".",FALSE,TRUE)</formula>
    </cfRule>
    <cfRule type="expression" dxfId="2604" priority="13312">
      <formula>IF(RIGHT(TEXT(AE88,"0.#"),1)=".",TRUE,FALSE)</formula>
    </cfRule>
  </conditionalFormatting>
  <conditionalFormatting sqref="AE89">
    <cfRule type="expression" dxfId="2603" priority="13309">
      <formula>IF(RIGHT(TEXT(AE89,"0.#"),1)=".",FALSE,TRUE)</formula>
    </cfRule>
    <cfRule type="expression" dxfId="2602" priority="13310">
      <formula>IF(RIGHT(TEXT(AE89,"0.#"),1)=".",TRUE,FALSE)</formula>
    </cfRule>
  </conditionalFormatting>
  <conditionalFormatting sqref="AI89">
    <cfRule type="expression" dxfId="2601" priority="13307">
      <formula>IF(RIGHT(TEXT(AI89,"0.#"),1)=".",FALSE,TRUE)</formula>
    </cfRule>
    <cfRule type="expression" dxfId="2600" priority="13308">
      <formula>IF(RIGHT(TEXT(AI89,"0.#"),1)=".",TRUE,FALSE)</formula>
    </cfRule>
  </conditionalFormatting>
  <conditionalFormatting sqref="AI88">
    <cfRule type="expression" dxfId="2599" priority="13305">
      <formula>IF(RIGHT(TEXT(AI88,"0.#"),1)=".",FALSE,TRUE)</formula>
    </cfRule>
    <cfRule type="expression" dxfId="2598" priority="13306">
      <formula>IF(RIGHT(TEXT(AI88,"0.#"),1)=".",TRUE,FALSE)</formula>
    </cfRule>
  </conditionalFormatting>
  <conditionalFormatting sqref="AI87">
    <cfRule type="expression" dxfId="2597" priority="13303">
      <formula>IF(RIGHT(TEXT(AI87,"0.#"),1)=".",FALSE,TRUE)</formula>
    </cfRule>
    <cfRule type="expression" dxfId="2596" priority="13304">
      <formula>IF(RIGHT(TEXT(AI87,"0.#"),1)=".",TRUE,FALSE)</formula>
    </cfRule>
  </conditionalFormatting>
  <conditionalFormatting sqref="AM88">
    <cfRule type="expression" dxfId="2595" priority="13299">
      <formula>IF(RIGHT(TEXT(AM88,"0.#"),1)=".",FALSE,TRUE)</formula>
    </cfRule>
    <cfRule type="expression" dxfId="2594" priority="13300">
      <formula>IF(RIGHT(TEXT(AM88,"0.#"),1)=".",TRUE,FALSE)</formula>
    </cfRule>
  </conditionalFormatting>
  <conditionalFormatting sqref="AM89">
    <cfRule type="expression" dxfId="2593" priority="13297">
      <formula>IF(RIGHT(TEXT(AM89,"0.#"),1)=".",FALSE,TRUE)</formula>
    </cfRule>
    <cfRule type="expression" dxfId="2592" priority="13298">
      <formula>IF(RIGHT(TEXT(AM89,"0.#"),1)=".",TRUE,FALSE)</formula>
    </cfRule>
  </conditionalFormatting>
  <conditionalFormatting sqref="AE92">
    <cfRule type="expression" dxfId="2591" priority="13283">
      <formula>IF(RIGHT(TEXT(AE92,"0.#"),1)=".",FALSE,TRUE)</formula>
    </cfRule>
    <cfRule type="expression" dxfId="2590" priority="13284">
      <formula>IF(RIGHT(TEXT(AE92,"0.#"),1)=".",TRUE,FALSE)</formula>
    </cfRule>
  </conditionalFormatting>
  <conditionalFormatting sqref="AE93">
    <cfRule type="expression" dxfId="2589" priority="13281">
      <formula>IF(RIGHT(TEXT(AE93,"0.#"),1)=".",FALSE,TRUE)</formula>
    </cfRule>
    <cfRule type="expression" dxfId="2588" priority="13282">
      <formula>IF(RIGHT(TEXT(AE93,"0.#"),1)=".",TRUE,FALSE)</formula>
    </cfRule>
  </conditionalFormatting>
  <conditionalFormatting sqref="AE94">
    <cfRule type="expression" dxfId="2587" priority="13279">
      <formula>IF(RIGHT(TEXT(AE94,"0.#"),1)=".",FALSE,TRUE)</formula>
    </cfRule>
    <cfRule type="expression" dxfId="2586" priority="13280">
      <formula>IF(RIGHT(TEXT(AE94,"0.#"),1)=".",TRUE,FALSE)</formula>
    </cfRule>
  </conditionalFormatting>
  <conditionalFormatting sqref="AI94">
    <cfRule type="expression" dxfId="2585" priority="13277">
      <formula>IF(RIGHT(TEXT(AI94,"0.#"),1)=".",FALSE,TRUE)</formula>
    </cfRule>
    <cfRule type="expression" dxfId="2584" priority="13278">
      <formula>IF(RIGHT(TEXT(AI94,"0.#"),1)=".",TRUE,FALSE)</formula>
    </cfRule>
  </conditionalFormatting>
  <conditionalFormatting sqref="AI93">
    <cfRule type="expression" dxfId="2583" priority="13275">
      <formula>IF(RIGHT(TEXT(AI93,"0.#"),1)=".",FALSE,TRUE)</formula>
    </cfRule>
    <cfRule type="expression" dxfId="2582" priority="13276">
      <formula>IF(RIGHT(TEXT(AI93,"0.#"),1)=".",TRUE,FALSE)</formula>
    </cfRule>
  </conditionalFormatting>
  <conditionalFormatting sqref="AI92">
    <cfRule type="expression" dxfId="2581" priority="13273">
      <formula>IF(RIGHT(TEXT(AI92,"0.#"),1)=".",FALSE,TRUE)</formula>
    </cfRule>
    <cfRule type="expression" dxfId="2580" priority="13274">
      <formula>IF(RIGHT(TEXT(AI92,"0.#"),1)=".",TRUE,FALSE)</formula>
    </cfRule>
  </conditionalFormatting>
  <conditionalFormatting sqref="AM92">
    <cfRule type="expression" dxfId="2579" priority="13271">
      <formula>IF(RIGHT(TEXT(AM92,"0.#"),1)=".",FALSE,TRUE)</formula>
    </cfRule>
    <cfRule type="expression" dxfId="2578" priority="13272">
      <formula>IF(RIGHT(TEXT(AM92,"0.#"),1)=".",TRUE,FALSE)</formula>
    </cfRule>
  </conditionalFormatting>
  <conditionalFormatting sqref="AM93">
    <cfRule type="expression" dxfId="2577" priority="13269">
      <formula>IF(RIGHT(TEXT(AM93,"0.#"),1)=".",FALSE,TRUE)</formula>
    </cfRule>
    <cfRule type="expression" dxfId="2576" priority="13270">
      <formula>IF(RIGHT(TEXT(AM93,"0.#"),1)=".",TRUE,FALSE)</formula>
    </cfRule>
  </conditionalFormatting>
  <conditionalFormatting sqref="AM94">
    <cfRule type="expression" dxfId="2575" priority="13267">
      <formula>IF(RIGHT(TEXT(AM94,"0.#"),1)=".",FALSE,TRUE)</formula>
    </cfRule>
    <cfRule type="expression" dxfId="2574" priority="13268">
      <formula>IF(RIGHT(TEXT(AM94,"0.#"),1)=".",TRUE,FALSE)</formula>
    </cfRule>
  </conditionalFormatting>
  <conditionalFormatting sqref="AE97">
    <cfRule type="expression" dxfId="2573" priority="13253">
      <formula>IF(RIGHT(TEXT(AE97,"0.#"),1)=".",FALSE,TRUE)</formula>
    </cfRule>
    <cfRule type="expression" dxfId="2572" priority="13254">
      <formula>IF(RIGHT(TEXT(AE97,"0.#"),1)=".",TRUE,FALSE)</formula>
    </cfRule>
  </conditionalFormatting>
  <conditionalFormatting sqref="AE98">
    <cfRule type="expression" dxfId="2571" priority="13251">
      <formula>IF(RIGHT(TEXT(AE98,"0.#"),1)=".",FALSE,TRUE)</formula>
    </cfRule>
    <cfRule type="expression" dxfId="2570" priority="13252">
      <formula>IF(RIGHT(TEXT(AE98,"0.#"),1)=".",TRUE,FALSE)</formula>
    </cfRule>
  </conditionalFormatting>
  <conditionalFormatting sqref="AE99">
    <cfRule type="expression" dxfId="2569" priority="13249">
      <formula>IF(RIGHT(TEXT(AE99,"0.#"),1)=".",FALSE,TRUE)</formula>
    </cfRule>
    <cfRule type="expression" dxfId="2568" priority="13250">
      <formula>IF(RIGHT(TEXT(AE99,"0.#"),1)=".",TRUE,FALSE)</formula>
    </cfRule>
  </conditionalFormatting>
  <conditionalFormatting sqref="AI99">
    <cfRule type="expression" dxfId="2567" priority="13247">
      <formula>IF(RIGHT(TEXT(AI99,"0.#"),1)=".",FALSE,TRUE)</formula>
    </cfRule>
    <cfRule type="expression" dxfId="2566" priority="13248">
      <formula>IF(RIGHT(TEXT(AI99,"0.#"),1)=".",TRUE,FALSE)</formula>
    </cfRule>
  </conditionalFormatting>
  <conditionalFormatting sqref="AI98">
    <cfRule type="expression" dxfId="2565" priority="13245">
      <formula>IF(RIGHT(TEXT(AI98,"0.#"),1)=".",FALSE,TRUE)</formula>
    </cfRule>
    <cfRule type="expression" dxfId="2564" priority="13246">
      <formula>IF(RIGHT(TEXT(AI98,"0.#"),1)=".",TRUE,FALSE)</formula>
    </cfRule>
  </conditionalFormatting>
  <conditionalFormatting sqref="AI97">
    <cfRule type="expression" dxfId="2563" priority="13243">
      <formula>IF(RIGHT(TEXT(AI97,"0.#"),1)=".",FALSE,TRUE)</formula>
    </cfRule>
    <cfRule type="expression" dxfId="2562" priority="13244">
      <formula>IF(RIGHT(TEXT(AI97,"0.#"),1)=".",TRUE,FALSE)</formula>
    </cfRule>
  </conditionalFormatting>
  <conditionalFormatting sqref="AM97">
    <cfRule type="expression" dxfId="2561" priority="13241">
      <formula>IF(RIGHT(TEXT(AM97,"0.#"),1)=".",FALSE,TRUE)</formula>
    </cfRule>
    <cfRule type="expression" dxfId="2560" priority="13242">
      <formula>IF(RIGHT(TEXT(AM97,"0.#"),1)=".",TRUE,FALSE)</formula>
    </cfRule>
  </conditionalFormatting>
  <conditionalFormatting sqref="AM98">
    <cfRule type="expression" dxfId="2559" priority="13239">
      <formula>IF(RIGHT(TEXT(AM98,"0.#"),1)=".",FALSE,TRUE)</formula>
    </cfRule>
    <cfRule type="expression" dxfId="2558" priority="13240">
      <formula>IF(RIGHT(TEXT(AM98,"0.#"),1)=".",TRUE,FALSE)</formula>
    </cfRule>
  </conditionalFormatting>
  <conditionalFormatting sqref="AM99">
    <cfRule type="expression" dxfId="2557" priority="13237">
      <formula>IF(RIGHT(TEXT(AM99,"0.#"),1)=".",FALSE,TRUE)</formula>
    </cfRule>
    <cfRule type="expression" dxfId="2556" priority="13238">
      <formula>IF(RIGHT(TEXT(AM99,"0.#"),1)=".",TRUE,FALSE)</formula>
    </cfRule>
  </conditionalFormatting>
  <conditionalFormatting sqref="AI101">
    <cfRule type="expression" dxfId="2555" priority="13223">
      <formula>IF(RIGHT(TEXT(AI101,"0.#"),1)=".",FALSE,TRUE)</formula>
    </cfRule>
    <cfRule type="expression" dxfId="2554" priority="13224">
      <formula>IF(RIGHT(TEXT(AI101,"0.#"),1)=".",TRUE,FALSE)</formula>
    </cfRule>
  </conditionalFormatting>
  <conditionalFormatting sqref="AM101">
    <cfRule type="expression" dxfId="2553" priority="13221">
      <formula>IF(RIGHT(TEXT(AM101,"0.#"),1)=".",FALSE,TRUE)</formula>
    </cfRule>
    <cfRule type="expression" dxfId="2552" priority="13222">
      <formula>IF(RIGHT(TEXT(AM101,"0.#"),1)=".",TRUE,FALSE)</formula>
    </cfRule>
  </conditionalFormatting>
  <conditionalFormatting sqref="AE102">
    <cfRule type="expression" dxfId="2551" priority="13219">
      <formula>IF(RIGHT(TEXT(AE102,"0.#"),1)=".",FALSE,TRUE)</formula>
    </cfRule>
    <cfRule type="expression" dxfId="2550" priority="13220">
      <formula>IF(RIGHT(TEXT(AE102,"0.#"),1)=".",TRUE,FALSE)</formula>
    </cfRule>
  </conditionalFormatting>
  <conditionalFormatting sqref="AI102">
    <cfRule type="expression" dxfId="2549" priority="13217">
      <formula>IF(RIGHT(TEXT(AI102,"0.#"),1)=".",FALSE,TRUE)</formula>
    </cfRule>
    <cfRule type="expression" dxfId="2548" priority="13218">
      <formula>IF(RIGHT(TEXT(AI102,"0.#"),1)=".",TRUE,FALSE)</formula>
    </cfRule>
  </conditionalFormatting>
  <conditionalFormatting sqref="AM102">
    <cfRule type="expression" dxfId="2547" priority="13215">
      <formula>IF(RIGHT(TEXT(AM102,"0.#"),1)=".",FALSE,TRUE)</formula>
    </cfRule>
    <cfRule type="expression" dxfId="2546" priority="13216">
      <formula>IF(RIGHT(TEXT(AM102,"0.#"),1)=".",TRUE,FALSE)</formula>
    </cfRule>
  </conditionalFormatting>
  <conditionalFormatting sqref="AQ102">
    <cfRule type="expression" dxfId="2545" priority="13213">
      <formula>IF(RIGHT(TEXT(AQ102,"0.#"),1)=".",FALSE,TRUE)</formula>
    </cfRule>
    <cfRule type="expression" dxfId="2544" priority="13214">
      <formula>IF(RIGHT(TEXT(AQ102,"0.#"),1)=".",TRUE,FALSE)</formula>
    </cfRule>
  </conditionalFormatting>
  <conditionalFormatting sqref="AE104">
    <cfRule type="expression" dxfId="2543" priority="13211">
      <formula>IF(RIGHT(TEXT(AE104,"0.#"),1)=".",FALSE,TRUE)</formula>
    </cfRule>
    <cfRule type="expression" dxfId="2542" priority="13212">
      <formula>IF(RIGHT(TEXT(AE104,"0.#"),1)=".",TRUE,FALSE)</formula>
    </cfRule>
  </conditionalFormatting>
  <conditionalFormatting sqref="AI104">
    <cfRule type="expression" dxfId="2541" priority="13209">
      <formula>IF(RIGHT(TEXT(AI104,"0.#"),1)=".",FALSE,TRUE)</formula>
    </cfRule>
    <cfRule type="expression" dxfId="2540" priority="13210">
      <formula>IF(RIGHT(TEXT(AI104,"0.#"),1)=".",TRUE,FALSE)</formula>
    </cfRule>
  </conditionalFormatting>
  <conditionalFormatting sqref="AM104">
    <cfRule type="expression" dxfId="2539" priority="13207">
      <formula>IF(RIGHT(TEXT(AM104,"0.#"),1)=".",FALSE,TRUE)</formula>
    </cfRule>
    <cfRule type="expression" dxfId="2538" priority="13208">
      <formula>IF(RIGHT(TEXT(AM104,"0.#"),1)=".",TRUE,FALSE)</formula>
    </cfRule>
  </conditionalFormatting>
  <conditionalFormatting sqref="AE105">
    <cfRule type="expression" dxfId="2537" priority="13205">
      <formula>IF(RIGHT(TEXT(AE105,"0.#"),1)=".",FALSE,TRUE)</formula>
    </cfRule>
    <cfRule type="expression" dxfId="2536" priority="13206">
      <formula>IF(RIGHT(TEXT(AE105,"0.#"),1)=".",TRUE,FALSE)</formula>
    </cfRule>
  </conditionalFormatting>
  <conditionalFormatting sqref="AI105">
    <cfRule type="expression" dxfId="2535" priority="13203">
      <formula>IF(RIGHT(TEXT(AI105,"0.#"),1)=".",FALSE,TRUE)</formula>
    </cfRule>
    <cfRule type="expression" dxfId="2534" priority="13204">
      <formula>IF(RIGHT(TEXT(AI105,"0.#"),1)=".",TRUE,FALSE)</formula>
    </cfRule>
  </conditionalFormatting>
  <conditionalFormatting sqref="AM105">
    <cfRule type="expression" dxfId="2533" priority="13201">
      <formula>IF(RIGHT(TEXT(AM105,"0.#"),1)=".",FALSE,TRUE)</formula>
    </cfRule>
    <cfRule type="expression" dxfId="2532" priority="13202">
      <formula>IF(RIGHT(TEXT(AM105,"0.#"),1)=".",TRUE,FALSE)</formula>
    </cfRule>
  </conditionalFormatting>
  <conditionalFormatting sqref="AE107">
    <cfRule type="expression" dxfId="2531" priority="13197">
      <formula>IF(RIGHT(TEXT(AE107,"0.#"),1)=".",FALSE,TRUE)</formula>
    </cfRule>
    <cfRule type="expression" dxfId="2530" priority="13198">
      <formula>IF(RIGHT(TEXT(AE107,"0.#"),1)=".",TRUE,FALSE)</formula>
    </cfRule>
  </conditionalFormatting>
  <conditionalFormatting sqref="AI107">
    <cfRule type="expression" dxfId="2529" priority="13195">
      <formula>IF(RIGHT(TEXT(AI107,"0.#"),1)=".",FALSE,TRUE)</formula>
    </cfRule>
    <cfRule type="expression" dxfId="2528" priority="13196">
      <formula>IF(RIGHT(TEXT(AI107,"0.#"),1)=".",TRUE,FALSE)</formula>
    </cfRule>
  </conditionalFormatting>
  <conditionalFormatting sqref="AM107">
    <cfRule type="expression" dxfId="2527" priority="13193">
      <formula>IF(RIGHT(TEXT(AM107,"0.#"),1)=".",FALSE,TRUE)</formula>
    </cfRule>
    <cfRule type="expression" dxfId="2526" priority="13194">
      <formula>IF(RIGHT(TEXT(AM107,"0.#"),1)=".",TRUE,FALSE)</formula>
    </cfRule>
  </conditionalFormatting>
  <conditionalFormatting sqref="AE108">
    <cfRule type="expression" dxfId="2525" priority="13191">
      <formula>IF(RIGHT(TEXT(AE108,"0.#"),1)=".",FALSE,TRUE)</formula>
    </cfRule>
    <cfRule type="expression" dxfId="2524" priority="13192">
      <formula>IF(RIGHT(TEXT(AE108,"0.#"),1)=".",TRUE,FALSE)</formula>
    </cfRule>
  </conditionalFormatting>
  <conditionalFormatting sqref="AI108">
    <cfRule type="expression" dxfId="2523" priority="13189">
      <formula>IF(RIGHT(TEXT(AI108,"0.#"),1)=".",FALSE,TRUE)</formula>
    </cfRule>
    <cfRule type="expression" dxfId="2522" priority="13190">
      <formula>IF(RIGHT(TEXT(AI108,"0.#"),1)=".",TRUE,FALSE)</formula>
    </cfRule>
  </conditionalFormatting>
  <conditionalFormatting sqref="AM108">
    <cfRule type="expression" dxfId="2521" priority="13187">
      <formula>IF(RIGHT(TEXT(AM108,"0.#"),1)=".",FALSE,TRUE)</formula>
    </cfRule>
    <cfRule type="expression" dxfId="2520" priority="13188">
      <formula>IF(RIGHT(TEXT(AM108,"0.#"),1)=".",TRUE,FALSE)</formula>
    </cfRule>
  </conditionalFormatting>
  <conditionalFormatting sqref="AE110">
    <cfRule type="expression" dxfId="2519" priority="13183">
      <formula>IF(RIGHT(TEXT(AE110,"0.#"),1)=".",FALSE,TRUE)</formula>
    </cfRule>
    <cfRule type="expression" dxfId="2518" priority="13184">
      <formula>IF(RIGHT(TEXT(AE110,"0.#"),1)=".",TRUE,FALSE)</formula>
    </cfRule>
  </conditionalFormatting>
  <conditionalFormatting sqref="AI110">
    <cfRule type="expression" dxfId="2517" priority="13181">
      <formula>IF(RIGHT(TEXT(AI110,"0.#"),1)=".",FALSE,TRUE)</formula>
    </cfRule>
    <cfRule type="expression" dxfId="2516" priority="13182">
      <formula>IF(RIGHT(TEXT(AI110,"0.#"),1)=".",TRUE,FALSE)</formula>
    </cfRule>
  </conditionalFormatting>
  <conditionalFormatting sqref="AM110">
    <cfRule type="expression" dxfId="2515" priority="13179">
      <formula>IF(RIGHT(TEXT(AM110,"0.#"),1)=".",FALSE,TRUE)</formula>
    </cfRule>
    <cfRule type="expression" dxfId="2514" priority="13180">
      <formula>IF(RIGHT(TEXT(AM110,"0.#"),1)=".",TRUE,FALSE)</formula>
    </cfRule>
  </conditionalFormatting>
  <conditionalFormatting sqref="AE111">
    <cfRule type="expression" dxfId="2513" priority="13177">
      <formula>IF(RIGHT(TEXT(AE111,"0.#"),1)=".",FALSE,TRUE)</formula>
    </cfRule>
    <cfRule type="expression" dxfId="2512" priority="13178">
      <formula>IF(RIGHT(TEXT(AE111,"0.#"),1)=".",TRUE,FALSE)</formula>
    </cfRule>
  </conditionalFormatting>
  <conditionalFormatting sqref="AI111">
    <cfRule type="expression" dxfId="2511" priority="13175">
      <formula>IF(RIGHT(TEXT(AI111,"0.#"),1)=".",FALSE,TRUE)</formula>
    </cfRule>
    <cfRule type="expression" dxfId="2510" priority="13176">
      <formula>IF(RIGHT(TEXT(AI111,"0.#"),1)=".",TRUE,FALSE)</formula>
    </cfRule>
  </conditionalFormatting>
  <conditionalFormatting sqref="AM111">
    <cfRule type="expression" dxfId="2509" priority="13173">
      <formula>IF(RIGHT(TEXT(AM111,"0.#"),1)=".",FALSE,TRUE)</formula>
    </cfRule>
    <cfRule type="expression" dxfId="2508" priority="13174">
      <formula>IF(RIGHT(TEXT(AM111,"0.#"),1)=".",TRUE,FALSE)</formula>
    </cfRule>
  </conditionalFormatting>
  <conditionalFormatting sqref="AE113">
    <cfRule type="expression" dxfId="2507" priority="13169">
      <formula>IF(RIGHT(TEXT(AE113,"0.#"),1)=".",FALSE,TRUE)</formula>
    </cfRule>
    <cfRule type="expression" dxfId="2506" priority="13170">
      <formula>IF(RIGHT(TEXT(AE113,"0.#"),1)=".",TRUE,FALSE)</formula>
    </cfRule>
  </conditionalFormatting>
  <conditionalFormatting sqref="AI113">
    <cfRule type="expression" dxfId="2505" priority="13167">
      <formula>IF(RIGHT(TEXT(AI113,"0.#"),1)=".",FALSE,TRUE)</formula>
    </cfRule>
    <cfRule type="expression" dxfId="2504" priority="13168">
      <formula>IF(RIGHT(TEXT(AI113,"0.#"),1)=".",TRUE,FALSE)</formula>
    </cfRule>
  </conditionalFormatting>
  <conditionalFormatting sqref="AM113">
    <cfRule type="expression" dxfId="2503" priority="13165">
      <formula>IF(RIGHT(TEXT(AM113,"0.#"),1)=".",FALSE,TRUE)</formula>
    </cfRule>
    <cfRule type="expression" dxfId="2502" priority="13166">
      <formula>IF(RIGHT(TEXT(AM113,"0.#"),1)=".",TRUE,FALSE)</formula>
    </cfRule>
  </conditionalFormatting>
  <conditionalFormatting sqref="AE114">
    <cfRule type="expression" dxfId="2501" priority="13163">
      <formula>IF(RIGHT(TEXT(AE114,"0.#"),1)=".",FALSE,TRUE)</formula>
    </cfRule>
    <cfRule type="expression" dxfId="2500" priority="13164">
      <formula>IF(RIGHT(TEXT(AE114,"0.#"),1)=".",TRUE,FALSE)</formula>
    </cfRule>
  </conditionalFormatting>
  <conditionalFormatting sqref="AI114">
    <cfRule type="expression" dxfId="2499" priority="13161">
      <formula>IF(RIGHT(TEXT(AI114,"0.#"),1)=".",FALSE,TRUE)</formula>
    </cfRule>
    <cfRule type="expression" dxfId="2498" priority="13162">
      <formula>IF(RIGHT(TEXT(AI114,"0.#"),1)=".",TRUE,FALSE)</formula>
    </cfRule>
  </conditionalFormatting>
  <conditionalFormatting sqref="AM114">
    <cfRule type="expression" dxfId="2497" priority="13159">
      <formula>IF(RIGHT(TEXT(AM114,"0.#"),1)=".",FALSE,TRUE)</formula>
    </cfRule>
    <cfRule type="expression" dxfId="2496" priority="13160">
      <formula>IF(RIGHT(TEXT(AM114,"0.#"),1)=".",TRUE,FALSE)</formula>
    </cfRule>
  </conditionalFormatting>
  <conditionalFormatting sqref="AE116 AQ116">
    <cfRule type="expression" dxfId="2495" priority="13155">
      <formula>IF(RIGHT(TEXT(AE116,"0.#"),1)=".",FALSE,TRUE)</formula>
    </cfRule>
    <cfRule type="expression" dxfId="2494" priority="13156">
      <formula>IF(RIGHT(TEXT(AE116,"0.#"),1)=".",TRUE,FALSE)</formula>
    </cfRule>
  </conditionalFormatting>
  <conditionalFormatting sqref="AI116">
    <cfRule type="expression" dxfId="2493" priority="13153">
      <formula>IF(RIGHT(TEXT(AI116,"0.#"),1)=".",FALSE,TRUE)</formula>
    </cfRule>
    <cfRule type="expression" dxfId="2492" priority="13154">
      <formula>IF(RIGHT(TEXT(AI116,"0.#"),1)=".",TRUE,FALSE)</formula>
    </cfRule>
  </conditionalFormatting>
  <conditionalFormatting sqref="AM116">
    <cfRule type="expression" dxfId="2491" priority="13151">
      <formula>IF(RIGHT(TEXT(AM116,"0.#"),1)=".",FALSE,TRUE)</formula>
    </cfRule>
    <cfRule type="expression" dxfId="2490" priority="13152">
      <formula>IF(RIGHT(TEXT(AM116,"0.#"),1)=".",TRUE,FALSE)</formula>
    </cfRule>
  </conditionalFormatting>
  <conditionalFormatting sqref="AE117 AM117">
    <cfRule type="expression" dxfId="2489" priority="13149">
      <formula>IF(RIGHT(TEXT(AE117,"0.#"),1)=".",FALSE,TRUE)</formula>
    </cfRule>
    <cfRule type="expression" dxfId="2488" priority="13150">
      <formula>IF(RIGHT(TEXT(AE117,"0.#"),1)=".",TRUE,FALSE)</formula>
    </cfRule>
  </conditionalFormatting>
  <conditionalFormatting sqref="AI117">
    <cfRule type="expression" dxfId="2487" priority="13147">
      <formula>IF(RIGHT(TEXT(AI117,"0.#"),1)=".",FALSE,TRUE)</formula>
    </cfRule>
    <cfRule type="expression" dxfId="2486" priority="13148">
      <formula>IF(RIGHT(TEXT(AI117,"0.#"),1)=".",TRUE,FALSE)</formula>
    </cfRule>
  </conditionalFormatting>
  <conditionalFormatting sqref="AQ117">
    <cfRule type="expression" dxfId="2485" priority="13143">
      <formula>IF(RIGHT(TEXT(AQ117,"0.#"),1)=".",FALSE,TRUE)</formula>
    </cfRule>
    <cfRule type="expression" dxfId="2484" priority="13144">
      <formula>IF(RIGHT(TEXT(AQ117,"0.#"),1)=".",TRUE,FALSE)</formula>
    </cfRule>
  </conditionalFormatting>
  <conditionalFormatting sqref="AE119 AQ119">
    <cfRule type="expression" dxfId="2483" priority="13141">
      <formula>IF(RIGHT(TEXT(AE119,"0.#"),1)=".",FALSE,TRUE)</formula>
    </cfRule>
    <cfRule type="expression" dxfId="2482" priority="13142">
      <formula>IF(RIGHT(TEXT(AE119,"0.#"),1)=".",TRUE,FALSE)</formula>
    </cfRule>
  </conditionalFormatting>
  <conditionalFormatting sqref="AI119">
    <cfRule type="expression" dxfId="2481" priority="13139">
      <formula>IF(RIGHT(TEXT(AI119,"0.#"),1)=".",FALSE,TRUE)</formula>
    </cfRule>
    <cfRule type="expression" dxfId="2480" priority="13140">
      <formula>IF(RIGHT(TEXT(AI119,"0.#"),1)=".",TRUE,FALSE)</formula>
    </cfRule>
  </conditionalFormatting>
  <conditionalFormatting sqref="AM119">
    <cfRule type="expression" dxfId="2479" priority="13137">
      <formula>IF(RIGHT(TEXT(AM119,"0.#"),1)=".",FALSE,TRUE)</formula>
    </cfRule>
    <cfRule type="expression" dxfId="2478" priority="13138">
      <formula>IF(RIGHT(TEXT(AM119,"0.#"),1)=".",TRUE,FALSE)</formula>
    </cfRule>
  </conditionalFormatting>
  <conditionalFormatting sqref="AQ120">
    <cfRule type="expression" dxfId="2477" priority="13129">
      <formula>IF(RIGHT(TEXT(AQ120,"0.#"),1)=".",FALSE,TRUE)</formula>
    </cfRule>
    <cfRule type="expression" dxfId="2476" priority="13130">
      <formula>IF(RIGHT(TEXT(AQ120,"0.#"),1)=".",TRUE,FALSE)</formula>
    </cfRule>
  </conditionalFormatting>
  <conditionalFormatting sqref="AE122 AQ122">
    <cfRule type="expression" dxfId="2475" priority="13127">
      <formula>IF(RIGHT(TEXT(AE122,"0.#"),1)=".",FALSE,TRUE)</formula>
    </cfRule>
    <cfRule type="expression" dxfId="2474" priority="13128">
      <formula>IF(RIGHT(TEXT(AE122,"0.#"),1)=".",TRUE,FALSE)</formula>
    </cfRule>
  </conditionalFormatting>
  <conditionalFormatting sqref="AI122">
    <cfRule type="expression" dxfId="2473" priority="13125">
      <formula>IF(RIGHT(TEXT(AI122,"0.#"),1)=".",FALSE,TRUE)</formula>
    </cfRule>
    <cfRule type="expression" dxfId="2472" priority="13126">
      <formula>IF(RIGHT(TEXT(AI122,"0.#"),1)=".",TRUE,FALSE)</formula>
    </cfRule>
  </conditionalFormatting>
  <conditionalFormatting sqref="AM122">
    <cfRule type="expression" dxfId="2471" priority="13123">
      <formula>IF(RIGHT(TEXT(AM122,"0.#"),1)=".",FALSE,TRUE)</formula>
    </cfRule>
    <cfRule type="expression" dxfId="2470" priority="13124">
      <formula>IF(RIGHT(TEXT(AM122,"0.#"),1)=".",TRUE,FALSE)</formula>
    </cfRule>
  </conditionalFormatting>
  <conditionalFormatting sqref="AQ123">
    <cfRule type="expression" dxfId="2469" priority="13115">
      <formula>IF(RIGHT(TEXT(AQ123,"0.#"),1)=".",FALSE,TRUE)</formula>
    </cfRule>
    <cfRule type="expression" dxfId="2468" priority="13116">
      <formula>IF(RIGHT(TEXT(AQ123,"0.#"),1)=".",TRUE,FALSE)</formula>
    </cfRule>
  </conditionalFormatting>
  <conditionalFormatting sqref="AE125 AQ125">
    <cfRule type="expression" dxfId="2467" priority="13113">
      <formula>IF(RIGHT(TEXT(AE125,"0.#"),1)=".",FALSE,TRUE)</formula>
    </cfRule>
    <cfRule type="expression" dxfId="2466" priority="13114">
      <formula>IF(RIGHT(TEXT(AE125,"0.#"),1)=".",TRUE,FALSE)</formula>
    </cfRule>
  </conditionalFormatting>
  <conditionalFormatting sqref="AI125">
    <cfRule type="expression" dxfId="2465" priority="13111">
      <formula>IF(RIGHT(TEXT(AI125,"0.#"),1)=".",FALSE,TRUE)</formula>
    </cfRule>
    <cfRule type="expression" dxfId="2464" priority="13112">
      <formula>IF(RIGHT(TEXT(AI125,"0.#"),1)=".",TRUE,FALSE)</formula>
    </cfRule>
  </conditionalFormatting>
  <conditionalFormatting sqref="AM125">
    <cfRule type="expression" dxfId="2463" priority="13109">
      <formula>IF(RIGHT(TEXT(AM125,"0.#"),1)=".",FALSE,TRUE)</formula>
    </cfRule>
    <cfRule type="expression" dxfId="2462" priority="13110">
      <formula>IF(RIGHT(TEXT(AM125,"0.#"),1)=".",TRUE,FALSE)</formula>
    </cfRule>
  </conditionalFormatting>
  <conditionalFormatting sqref="AQ126">
    <cfRule type="expression" dxfId="2461" priority="13101">
      <formula>IF(RIGHT(TEXT(AQ126,"0.#"),1)=".",FALSE,TRUE)</formula>
    </cfRule>
    <cfRule type="expression" dxfId="2460" priority="13102">
      <formula>IF(RIGHT(TEXT(AQ126,"0.#"),1)=".",TRUE,FALSE)</formula>
    </cfRule>
  </conditionalFormatting>
  <conditionalFormatting sqref="AE128 AQ128">
    <cfRule type="expression" dxfId="2459" priority="13099">
      <formula>IF(RIGHT(TEXT(AE128,"0.#"),1)=".",FALSE,TRUE)</formula>
    </cfRule>
    <cfRule type="expression" dxfId="2458" priority="13100">
      <formula>IF(RIGHT(TEXT(AE128,"0.#"),1)=".",TRUE,FALSE)</formula>
    </cfRule>
  </conditionalFormatting>
  <conditionalFormatting sqref="AI128">
    <cfRule type="expression" dxfId="2457" priority="13097">
      <formula>IF(RIGHT(TEXT(AI128,"0.#"),1)=".",FALSE,TRUE)</formula>
    </cfRule>
    <cfRule type="expression" dxfId="2456" priority="13098">
      <formula>IF(RIGHT(TEXT(AI128,"0.#"),1)=".",TRUE,FALSE)</formula>
    </cfRule>
  </conditionalFormatting>
  <conditionalFormatting sqref="AM128">
    <cfRule type="expression" dxfId="2455" priority="13095">
      <formula>IF(RIGHT(TEXT(AM128,"0.#"),1)=".",FALSE,TRUE)</formula>
    </cfRule>
    <cfRule type="expression" dxfId="2454" priority="13096">
      <formula>IF(RIGHT(TEXT(AM128,"0.#"),1)=".",TRUE,FALSE)</formula>
    </cfRule>
  </conditionalFormatting>
  <conditionalFormatting sqref="AQ129">
    <cfRule type="expression" dxfId="2453" priority="13087">
      <formula>IF(RIGHT(TEXT(AQ129,"0.#"),1)=".",FALSE,TRUE)</formula>
    </cfRule>
    <cfRule type="expression" dxfId="2452" priority="13088">
      <formula>IF(RIGHT(TEXT(AQ129,"0.#"),1)=".",TRUE,FALSE)</formula>
    </cfRule>
  </conditionalFormatting>
  <conditionalFormatting sqref="AE75 AI75 AM75 AQ75 AU75">
    <cfRule type="expression" dxfId="2451" priority="13085">
      <formula>IF(RIGHT(TEXT(AE75,"0.#"),1)=".",FALSE,TRUE)</formula>
    </cfRule>
    <cfRule type="expression" dxfId="2450" priority="13086">
      <formula>IF(RIGHT(TEXT(AE75,"0.#"),1)=".",TRUE,FALSE)</formula>
    </cfRule>
  </conditionalFormatting>
  <conditionalFormatting sqref="AE76 AI76 AM76 AQ76 AU76">
    <cfRule type="expression" dxfId="2449" priority="13083">
      <formula>IF(RIGHT(TEXT(AE76,"0.#"),1)=".",FALSE,TRUE)</formula>
    </cfRule>
    <cfRule type="expression" dxfId="2448" priority="13084">
      <formula>IF(RIGHT(TEXT(AE76,"0.#"),1)=".",TRUE,FALSE)</formula>
    </cfRule>
  </conditionalFormatting>
  <conditionalFormatting sqref="AE77 AI77 AM77 AQ77 AU77">
    <cfRule type="expression" dxfId="2447" priority="13081">
      <formula>IF(RIGHT(TEXT(AE77,"0.#"),1)=".",FALSE,TRUE)</formula>
    </cfRule>
    <cfRule type="expression" dxfId="2446" priority="13082">
      <formula>IF(RIGHT(TEXT(AE77,"0.#"),1)=".",TRUE,FALSE)</formula>
    </cfRule>
  </conditionalFormatting>
  <conditionalFormatting sqref="AE134:AE135 AI134:AI135 AM134:AM135 AQ134:AQ135 AU134:AU135">
    <cfRule type="expression" dxfId="2445" priority="13055">
      <formula>IF(RIGHT(TEXT(AE134,"0.#"),1)=".",FALSE,TRUE)</formula>
    </cfRule>
    <cfRule type="expression" dxfId="2444" priority="13056">
      <formula>IF(RIGHT(TEXT(AE134,"0.#"),1)=".",TRUE,FALSE)</formula>
    </cfRule>
  </conditionalFormatting>
  <conditionalFormatting sqref="AE433 AI433 AM433 AQ433 AU433">
    <cfRule type="expression" dxfId="2443" priority="13025">
      <formula>IF(RIGHT(TEXT(AE433,"0.#"),1)=".",FALSE,TRUE)</formula>
    </cfRule>
    <cfRule type="expression" dxfId="2442" priority="13026">
      <formula>IF(RIGHT(TEXT(AE433,"0.#"),1)=".",TRUE,FALSE)</formula>
    </cfRule>
  </conditionalFormatting>
  <conditionalFormatting sqref="AE434 AI434 AM434 AQ434 AU434">
    <cfRule type="expression" dxfId="2441" priority="13023">
      <formula>IF(RIGHT(TEXT(AE434,"0.#"),1)=".",FALSE,TRUE)</formula>
    </cfRule>
    <cfRule type="expression" dxfId="2440" priority="13024">
      <formula>IF(RIGHT(TEXT(AE434,"0.#"),1)=".",TRUE,FALSE)</formula>
    </cfRule>
  </conditionalFormatting>
  <conditionalFormatting sqref="AE435 AI435 AM435 AQ435 AU435">
    <cfRule type="expression" dxfId="2439" priority="13021">
      <formula>IF(RIGHT(TEXT(AE435,"0.#"),1)=".",FALSE,TRUE)</formula>
    </cfRule>
    <cfRule type="expression" dxfId="2438" priority="13022">
      <formula>IF(RIGHT(TEXT(AE435,"0.#"),1)=".",TRUE,FALSE)</formula>
    </cfRule>
  </conditionalFormatting>
  <conditionalFormatting sqref="AL847:AO866">
    <cfRule type="expression" dxfId="2437" priority="6625">
      <formula>IF(AND(AL847&gt;=0, RIGHT(TEXT(AL847,"0.#"),1)&lt;&gt;"."),TRUE,FALSE)</formula>
    </cfRule>
    <cfRule type="expression" dxfId="2436" priority="6626">
      <formula>IF(AND(AL847&gt;=0, RIGHT(TEXT(AL847,"0.#"),1)="."),TRUE,FALSE)</formula>
    </cfRule>
    <cfRule type="expression" dxfId="2435" priority="6627">
      <formula>IF(AND(AL847&lt;0, RIGHT(TEXT(AL847,"0.#"),1)&lt;&gt;"."),TRUE,FALSE)</formula>
    </cfRule>
    <cfRule type="expression" dxfId="2434" priority="6628">
      <formula>IF(AND(AL847&lt;0, RIGHT(TEXT(AL847,"0.#"),1)="."),TRUE,FALSE)</formula>
    </cfRule>
  </conditionalFormatting>
  <conditionalFormatting sqref="AQ53:AQ55">
    <cfRule type="expression" dxfId="2433" priority="4647">
      <formula>IF(RIGHT(TEXT(AQ53,"0.#"),1)=".",FALSE,TRUE)</formula>
    </cfRule>
    <cfRule type="expression" dxfId="2432" priority="4648">
      <formula>IF(RIGHT(TEXT(AQ53,"0.#"),1)=".",TRUE,FALSE)</formula>
    </cfRule>
  </conditionalFormatting>
  <conditionalFormatting sqref="AU53:AU55">
    <cfRule type="expression" dxfId="2431" priority="4645">
      <formula>IF(RIGHT(TEXT(AU53,"0.#"),1)=".",FALSE,TRUE)</formula>
    </cfRule>
    <cfRule type="expression" dxfId="2430" priority="4646">
      <formula>IF(RIGHT(TEXT(AU53,"0.#"),1)=".",TRUE,FALSE)</formula>
    </cfRule>
  </conditionalFormatting>
  <conditionalFormatting sqref="AQ60:AQ62">
    <cfRule type="expression" dxfId="2429" priority="4643">
      <formula>IF(RIGHT(TEXT(AQ60,"0.#"),1)=".",FALSE,TRUE)</formula>
    </cfRule>
    <cfRule type="expression" dxfId="2428" priority="4644">
      <formula>IF(RIGHT(TEXT(AQ60,"0.#"),1)=".",TRUE,FALSE)</formula>
    </cfRule>
  </conditionalFormatting>
  <conditionalFormatting sqref="AU60:AU62">
    <cfRule type="expression" dxfId="2427" priority="4641">
      <formula>IF(RIGHT(TEXT(AU60,"0.#"),1)=".",FALSE,TRUE)</formula>
    </cfRule>
    <cfRule type="expression" dxfId="2426" priority="4642">
      <formula>IF(RIGHT(TEXT(AU60,"0.#"),1)=".",TRUE,FALSE)</formula>
    </cfRule>
  </conditionalFormatting>
  <conditionalFormatting sqref="AQ87:AQ89">
    <cfRule type="expression" dxfId="2425" priority="4635">
      <formula>IF(RIGHT(TEXT(AQ87,"0.#"),1)=".",FALSE,TRUE)</formula>
    </cfRule>
    <cfRule type="expression" dxfId="2424" priority="4636">
      <formula>IF(RIGHT(TEXT(AQ87,"0.#"),1)=".",TRUE,FALSE)</formula>
    </cfRule>
  </conditionalFormatting>
  <conditionalFormatting sqref="AU87:AU89">
    <cfRule type="expression" dxfId="2423" priority="4633">
      <formula>IF(RIGHT(TEXT(AU87,"0.#"),1)=".",FALSE,TRUE)</formula>
    </cfRule>
    <cfRule type="expression" dxfId="2422" priority="4634">
      <formula>IF(RIGHT(TEXT(AU87,"0.#"),1)=".",TRUE,FALSE)</formula>
    </cfRule>
  </conditionalFormatting>
  <conditionalFormatting sqref="AQ92:AQ94">
    <cfRule type="expression" dxfId="2421" priority="4631">
      <formula>IF(RIGHT(TEXT(AQ92,"0.#"),1)=".",FALSE,TRUE)</formula>
    </cfRule>
    <cfRule type="expression" dxfId="2420" priority="4632">
      <formula>IF(RIGHT(TEXT(AQ92,"0.#"),1)=".",TRUE,FALSE)</formula>
    </cfRule>
  </conditionalFormatting>
  <conditionalFormatting sqref="AU92:AU94">
    <cfRule type="expression" dxfId="2419" priority="4629">
      <formula>IF(RIGHT(TEXT(AU92,"0.#"),1)=".",FALSE,TRUE)</formula>
    </cfRule>
    <cfRule type="expression" dxfId="2418" priority="4630">
      <formula>IF(RIGHT(TEXT(AU92,"0.#"),1)=".",TRUE,FALSE)</formula>
    </cfRule>
  </conditionalFormatting>
  <conditionalFormatting sqref="AQ97:AQ99">
    <cfRule type="expression" dxfId="2417" priority="4627">
      <formula>IF(RIGHT(TEXT(AQ97,"0.#"),1)=".",FALSE,TRUE)</formula>
    </cfRule>
    <cfRule type="expression" dxfId="2416" priority="4628">
      <formula>IF(RIGHT(TEXT(AQ97,"0.#"),1)=".",TRUE,FALSE)</formula>
    </cfRule>
  </conditionalFormatting>
  <conditionalFormatting sqref="AU97:AU99">
    <cfRule type="expression" dxfId="2415" priority="4625">
      <formula>IF(RIGHT(TEXT(AU97,"0.#"),1)=".",FALSE,TRUE)</formula>
    </cfRule>
    <cfRule type="expression" dxfId="2414" priority="4626">
      <formula>IF(RIGHT(TEXT(AU97,"0.#"),1)=".",TRUE,FALSE)</formula>
    </cfRule>
  </conditionalFormatting>
  <conditionalFormatting sqref="AE458 AI458 AM458 AQ458 AU458">
    <cfRule type="expression" dxfId="2413" priority="4319">
      <formula>IF(RIGHT(TEXT(AE458,"0.#"),1)=".",FALSE,TRUE)</formula>
    </cfRule>
    <cfRule type="expression" dxfId="2412" priority="4320">
      <formula>IF(RIGHT(TEXT(AE458,"0.#"),1)=".",TRUE,FALSE)</formula>
    </cfRule>
  </conditionalFormatting>
  <conditionalFormatting sqref="AE459 AI459 AM459 AQ459 AU459">
    <cfRule type="expression" dxfId="2411" priority="4317">
      <formula>IF(RIGHT(TEXT(AE459,"0.#"),1)=".",FALSE,TRUE)</formula>
    </cfRule>
    <cfRule type="expression" dxfId="2410" priority="4318">
      <formula>IF(RIGHT(TEXT(AE459,"0.#"),1)=".",TRUE,FALSE)</formula>
    </cfRule>
  </conditionalFormatting>
  <conditionalFormatting sqref="AE460 AI460 AM460 AQ460 AU460">
    <cfRule type="expression" dxfId="2409" priority="4315">
      <formula>IF(RIGHT(TEXT(AE460,"0.#"),1)=".",FALSE,TRUE)</formula>
    </cfRule>
    <cfRule type="expression" dxfId="2408" priority="4316">
      <formula>IF(RIGHT(TEXT(AE460,"0.#"),1)=".",TRUE,FALSE)</formula>
    </cfRule>
  </conditionalFormatting>
  <conditionalFormatting sqref="AE120 AM120">
    <cfRule type="expression" dxfId="2407" priority="2969">
      <formula>IF(RIGHT(TEXT(AE120,"0.#"),1)=".",FALSE,TRUE)</formula>
    </cfRule>
    <cfRule type="expression" dxfId="2406" priority="2970">
      <formula>IF(RIGHT(TEXT(AE120,"0.#"),1)=".",TRUE,FALSE)</formula>
    </cfRule>
  </conditionalFormatting>
  <conditionalFormatting sqref="AI126">
    <cfRule type="expression" dxfId="2405" priority="2959">
      <formula>IF(RIGHT(TEXT(AI126,"0.#"),1)=".",FALSE,TRUE)</formula>
    </cfRule>
    <cfRule type="expression" dxfId="2404" priority="2960">
      <formula>IF(RIGHT(TEXT(AI126,"0.#"),1)=".",TRUE,FALSE)</formula>
    </cfRule>
  </conditionalFormatting>
  <conditionalFormatting sqref="AI120">
    <cfRule type="expression" dxfId="2403" priority="2967">
      <formula>IF(RIGHT(TEXT(AI120,"0.#"),1)=".",FALSE,TRUE)</formula>
    </cfRule>
    <cfRule type="expression" dxfId="2402" priority="2968">
      <formula>IF(RIGHT(TEXT(AI120,"0.#"),1)=".",TRUE,FALSE)</formula>
    </cfRule>
  </conditionalFormatting>
  <conditionalFormatting sqref="AE123 AM123">
    <cfRule type="expression" dxfId="2401" priority="2965">
      <formula>IF(RIGHT(TEXT(AE123,"0.#"),1)=".",FALSE,TRUE)</formula>
    </cfRule>
    <cfRule type="expression" dxfId="2400" priority="2966">
      <formula>IF(RIGHT(TEXT(AE123,"0.#"),1)=".",TRUE,FALSE)</formula>
    </cfRule>
  </conditionalFormatting>
  <conditionalFormatting sqref="AI123">
    <cfRule type="expression" dxfId="2399" priority="2963">
      <formula>IF(RIGHT(TEXT(AI123,"0.#"),1)=".",FALSE,TRUE)</formula>
    </cfRule>
    <cfRule type="expression" dxfId="2398" priority="2964">
      <formula>IF(RIGHT(TEXT(AI123,"0.#"),1)=".",TRUE,FALSE)</formula>
    </cfRule>
  </conditionalFormatting>
  <conditionalFormatting sqref="AE126 AM126">
    <cfRule type="expression" dxfId="2397" priority="2961">
      <formula>IF(RIGHT(TEXT(AE126,"0.#"),1)=".",FALSE,TRUE)</formula>
    </cfRule>
    <cfRule type="expression" dxfId="2396" priority="2962">
      <formula>IF(RIGHT(TEXT(AE126,"0.#"),1)=".",TRUE,FALSE)</formula>
    </cfRule>
  </conditionalFormatting>
  <conditionalFormatting sqref="AE129 AM129">
    <cfRule type="expression" dxfId="2395" priority="2957">
      <formula>IF(RIGHT(TEXT(AE129,"0.#"),1)=".",FALSE,TRUE)</formula>
    </cfRule>
    <cfRule type="expression" dxfId="2394" priority="2958">
      <formula>IF(RIGHT(TEXT(AE129,"0.#"),1)=".",TRUE,FALSE)</formula>
    </cfRule>
  </conditionalFormatting>
  <conditionalFormatting sqref="AI129">
    <cfRule type="expression" dxfId="2393" priority="2955">
      <formula>IF(RIGHT(TEXT(AI129,"0.#"),1)=".",FALSE,TRUE)</formula>
    </cfRule>
    <cfRule type="expression" dxfId="2392" priority="2956">
      <formula>IF(RIGHT(TEXT(AI129,"0.#"),1)=".",TRUE,FALSE)</formula>
    </cfRule>
  </conditionalFormatting>
  <conditionalFormatting sqref="Y839:Y866">
    <cfRule type="expression" dxfId="2391" priority="2953">
      <formula>IF(RIGHT(TEXT(Y839,"0.#"),1)=".",FALSE,TRUE)</formula>
    </cfRule>
    <cfRule type="expression" dxfId="2390" priority="2954">
      <formula>IF(RIGHT(TEXT(Y839,"0.#"),1)=".",TRUE,FALSE)</formula>
    </cfRule>
  </conditionalFormatting>
  <conditionalFormatting sqref="AU518">
    <cfRule type="expression" dxfId="2389" priority="1463">
      <formula>IF(RIGHT(TEXT(AU518,"0.#"),1)=".",FALSE,TRUE)</formula>
    </cfRule>
    <cfRule type="expression" dxfId="2388" priority="1464">
      <formula>IF(RIGHT(TEXT(AU518,"0.#"),1)=".",TRUE,FALSE)</formula>
    </cfRule>
  </conditionalFormatting>
  <conditionalFormatting sqref="AQ551">
    <cfRule type="expression" dxfId="2387" priority="1239">
      <formula>IF(RIGHT(TEXT(AQ551,"0.#"),1)=".",FALSE,TRUE)</formula>
    </cfRule>
    <cfRule type="expression" dxfId="2386" priority="1240">
      <formula>IF(RIGHT(TEXT(AQ551,"0.#"),1)=".",TRUE,FALSE)</formula>
    </cfRule>
  </conditionalFormatting>
  <conditionalFormatting sqref="AE556">
    <cfRule type="expression" dxfId="2385" priority="1237">
      <formula>IF(RIGHT(TEXT(AE556,"0.#"),1)=".",FALSE,TRUE)</formula>
    </cfRule>
    <cfRule type="expression" dxfId="2384" priority="1238">
      <formula>IF(RIGHT(TEXT(AE556,"0.#"),1)=".",TRUE,FALSE)</formula>
    </cfRule>
  </conditionalFormatting>
  <conditionalFormatting sqref="AE557">
    <cfRule type="expression" dxfId="2383" priority="1235">
      <formula>IF(RIGHT(TEXT(AE557,"0.#"),1)=".",FALSE,TRUE)</formula>
    </cfRule>
    <cfRule type="expression" dxfId="2382" priority="1236">
      <formula>IF(RIGHT(TEXT(AE557,"0.#"),1)=".",TRUE,FALSE)</formula>
    </cfRule>
  </conditionalFormatting>
  <conditionalFormatting sqref="AE558">
    <cfRule type="expression" dxfId="2381" priority="1233">
      <formula>IF(RIGHT(TEXT(AE558,"0.#"),1)=".",FALSE,TRUE)</formula>
    </cfRule>
    <cfRule type="expression" dxfId="2380" priority="1234">
      <formula>IF(RIGHT(TEXT(AE558,"0.#"),1)=".",TRUE,FALSE)</formula>
    </cfRule>
  </conditionalFormatting>
  <conditionalFormatting sqref="AU556">
    <cfRule type="expression" dxfId="2379" priority="1225">
      <formula>IF(RIGHT(TEXT(AU556,"0.#"),1)=".",FALSE,TRUE)</formula>
    </cfRule>
    <cfRule type="expression" dxfId="2378" priority="1226">
      <formula>IF(RIGHT(TEXT(AU556,"0.#"),1)=".",TRUE,FALSE)</formula>
    </cfRule>
  </conditionalFormatting>
  <conditionalFormatting sqref="AU557">
    <cfRule type="expression" dxfId="2377" priority="1223">
      <formula>IF(RIGHT(TEXT(AU557,"0.#"),1)=".",FALSE,TRUE)</formula>
    </cfRule>
    <cfRule type="expression" dxfId="2376" priority="1224">
      <formula>IF(RIGHT(TEXT(AU557,"0.#"),1)=".",TRUE,FALSE)</formula>
    </cfRule>
  </conditionalFormatting>
  <conditionalFormatting sqref="AU558">
    <cfRule type="expression" dxfId="2375" priority="1221">
      <formula>IF(RIGHT(TEXT(AU558,"0.#"),1)=".",FALSE,TRUE)</formula>
    </cfRule>
    <cfRule type="expression" dxfId="2374" priority="1222">
      <formula>IF(RIGHT(TEXT(AU558,"0.#"),1)=".",TRUE,FALSE)</formula>
    </cfRule>
  </conditionalFormatting>
  <conditionalFormatting sqref="AQ557">
    <cfRule type="expression" dxfId="2373" priority="1213">
      <formula>IF(RIGHT(TEXT(AQ557,"0.#"),1)=".",FALSE,TRUE)</formula>
    </cfRule>
    <cfRule type="expression" dxfId="2372" priority="1214">
      <formula>IF(RIGHT(TEXT(AQ557,"0.#"),1)=".",TRUE,FALSE)</formula>
    </cfRule>
  </conditionalFormatting>
  <conditionalFormatting sqref="AQ558">
    <cfRule type="expression" dxfId="2371" priority="1211">
      <formula>IF(RIGHT(TEXT(AQ558,"0.#"),1)=".",FALSE,TRUE)</formula>
    </cfRule>
    <cfRule type="expression" dxfId="2370" priority="1212">
      <formula>IF(RIGHT(TEXT(AQ558,"0.#"),1)=".",TRUE,FALSE)</formula>
    </cfRule>
  </conditionalFormatting>
  <conditionalFormatting sqref="AQ556">
    <cfRule type="expression" dxfId="2369" priority="1209">
      <formula>IF(RIGHT(TEXT(AQ556,"0.#"),1)=".",FALSE,TRUE)</formula>
    </cfRule>
    <cfRule type="expression" dxfId="2368" priority="1210">
      <formula>IF(RIGHT(TEXT(AQ556,"0.#"),1)=".",TRUE,FALSE)</formula>
    </cfRule>
  </conditionalFormatting>
  <conditionalFormatting sqref="AE561">
    <cfRule type="expression" dxfId="2367" priority="1207">
      <formula>IF(RIGHT(TEXT(AE561,"0.#"),1)=".",FALSE,TRUE)</formula>
    </cfRule>
    <cfRule type="expression" dxfId="2366" priority="1208">
      <formula>IF(RIGHT(TEXT(AE561,"0.#"),1)=".",TRUE,FALSE)</formula>
    </cfRule>
  </conditionalFormatting>
  <conditionalFormatting sqref="AE562">
    <cfRule type="expression" dxfId="2365" priority="1205">
      <formula>IF(RIGHT(TEXT(AE562,"0.#"),1)=".",FALSE,TRUE)</formula>
    </cfRule>
    <cfRule type="expression" dxfId="2364" priority="1206">
      <formula>IF(RIGHT(TEXT(AE562,"0.#"),1)=".",TRUE,FALSE)</formula>
    </cfRule>
  </conditionalFormatting>
  <conditionalFormatting sqref="AE563">
    <cfRule type="expression" dxfId="2363" priority="1203">
      <formula>IF(RIGHT(TEXT(AE563,"0.#"),1)=".",FALSE,TRUE)</formula>
    </cfRule>
    <cfRule type="expression" dxfId="2362" priority="1204">
      <formula>IF(RIGHT(TEXT(AE563,"0.#"),1)=".",TRUE,FALSE)</formula>
    </cfRule>
  </conditionalFormatting>
  <conditionalFormatting sqref="AL1102:AO1131">
    <cfRule type="expression" dxfId="2361" priority="2859">
      <formula>IF(AND(AL1102&gt;=0, RIGHT(TEXT(AL1102,"0.#"),1)&lt;&gt;"."),TRUE,FALSE)</formula>
    </cfRule>
    <cfRule type="expression" dxfId="2360" priority="2860">
      <formula>IF(AND(AL1102&gt;=0, RIGHT(TEXT(AL1102,"0.#"),1)="."),TRUE,FALSE)</formula>
    </cfRule>
    <cfRule type="expression" dxfId="2359" priority="2861">
      <formula>IF(AND(AL1102&lt;0, RIGHT(TEXT(AL1102,"0.#"),1)&lt;&gt;"."),TRUE,FALSE)</formula>
    </cfRule>
    <cfRule type="expression" dxfId="2358" priority="2862">
      <formula>IF(AND(AL1102&lt;0, RIGHT(TEXT(AL1102,"0.#"),1)="."),TRUE,FALSE)</formula>
    </cfRule>
  </conditionalFormatting>
  <conditionalFormatting sqref="Y1102:Y1131">
    <cfRule type="expression" dxfId="2357" priority="2857">
      <formula>IF(RIGHT(TEXT(Y1102,"0.#"),1)=".",FALSE,TRUE)</formula>
    </cfRule>
    <cfRule type="expression" dxfId="2356" priority="2858">
      <formula>IF(RIGHT(TEXT(Y1102,"0.#"),1)=".",TRUE,FALSE)</formula>
    </cfRule>
  </conditionalFormatting>
  <conditionalFormatting sqref="AQ553">
    <cfRule type="expression" dxfId="2355" priority="1241">
      <formula>IF(RIGHT(TEXT(AQ553,"0.#"),1)=".",FALSE,TRUE)</formula>
    </cfRule>
    <cfRule type="expression" dxfId="2354" priority="1242">
      <formula>IF(RIGHT(TEXT(AQ553,"0.#"),1)=".",TRUE,FALSE)</formula>
    </cfRule>
  </conditionalFormatting>
  <conditionalFormatting sqref="AU552">
    <cfRule type="expression" dxfId="2353" priority="1253">
      <formula>IF(RIGHT(TEXT(AU552,"0.#"),1)=".",FALSE,TRUE)</formula>
    </cfRule>
    <cfRule type="expression" dxfId="2352" priority="1254">
      <formula>IF(RIGHT(TEXT(AU552,"0.#"),1)=".",TRUE,FALSE)</formula>
    </cfRule>
  </conditionalFormatting>
  <conditionalFormatting sqref="AE552">
    <cfRule type="expression" dxfId="2351" priority="1265">
      <formula>IF(RIGHT(TEXT(AE552,"0.#"),1)=".",FALSE,TRUE)</formula>
    </cfRule>
    <cfRule type="expression" dxfId="2350" priority="1266">
      <formula>IF(RIGHT(TEXT(AE552,"0.#"),1)=".",TRUE,FALSE)</formula>
    </cfRule>
  </conditionalFormatting>
  <conditionalFormatting sqref="AQ548">
    <cfRule type="expression" dxfId="2349" priority="1271">
      <formula>IF(RIGHT(TEXT(AQ548,"0.#"),1)=".",FALSE,TRUE)</formula>
    </cfRule>
    <cfRule type="expression" dxfId="2348" priority="1272">
      <formula>IF(RIGHT(TEXT(AQ548,"0.#"),1)=".",TRUE,FALSE)</formula>
    </cfRule>
  </conditionalFormatting>
  <conditionalFormatting sqref="AL837:AO846">
    <cfRule type="expression" dxfId="2347" priority="2811">
      <formula>IF(AND(AL837&gt;=0, RIGHT(TEXT(AL837,"0.#"),1)&lt;&gt;"."),TRUE,FALSE)</formula>
    </cfRule>
    <cfRule type="expression" dxfId="2346" priority="2812">
      <formula>IF(AND(AL837&gt;=0, RIGHT(TEXT(AL837,"0.#"),1)="."),TRUE,FALSE)</formula>
    </cfRule>
    <cfRule type="expression" dxfId="2345" priority="2813">
      <formula>IF(AND(AL837&lt;0, RIGHT(TEXT(AL837,"0.#"),1)&lt;&gt;"."),TRUE,FALSE)</formula>
    </cfRule>
    <cfRule type="expression" dxfId="2344" priority="2814">
      <formula>IF(AND(AL837&lt;0, RIGHT(TEXT(AL837,"0.#"),1)="."),TRUE,FALSE)</formula>
    </cfRule>
  </conditionalFormatting>
  <conditionalFormatting sqref="Y837:Y838">
    <cfRule type="expression" dxfId="2343" priority="2809">
      <formula>IF(RIGHT(TEXT(Y837,"0.#"),1)=".",FALSE,TRUE)</formula>
    </cfRule>
    <cfRule type="expression" dxfId="2342" priority="2810">
      <formula>IF(RIGHT(TEXT(Y837,"0.#"),1)=".",TRUE,FALSE)</formula>
    </cfRule>
  </conditionalFormatting>
  <conditionalFormatting sqref="AE492">
    <cfRule type="expression" dxfId="2341" priority="1597">
      <formula>IF(RIGHT(TEXT(AE492,"0.#"),1)=".",FALSE,TRUE)</formula>
    </cfRule>
    <cfRule type="expression" dxfId="2340" priority="1598">
      <formula>IF(RIGHT(TEXT(AE492,"0.#"),1)=".",TRUE,FALSE)</formula>
    </cfRule>
  </conditionalFormatting>
  <conditionalFormatting sqref="AE493">
    <cfRule type="expression" dxfId="2339" priority="1595">
      <formula>IF(RIGHT(TEXT(AE493,"0.#"),1)=".",FALSE,TRUE)</formula>
    </cfRule>
    <cfRule type="expression" dxfId="2338" priority="1596">
      <formula>IF(RIGHT(TEXT(AE493,"0.#"),1)=".",TRUE,FALSE)</formula>
    </cfRule>
  </conditionalFormatting>
  <conditionalFormatting sqref="AE494">
    <cfRule type="expression" dxfId="2337" priority="1593">
      <formula>IF(RIGHT(TEXT(AE494,"0.#"),1)=".",FALSE,TRUE)</formula>
    </cfRule>
    <cfRule type="expression" dxfId="2336" priority="1594">
      <formula>IF(RIGHT(TEXT(AE494,"0.#"),1)=".",TRUE,FALSE)</formula>
    </cfRule>
  </conditionalFormatting>
  <conditionalFormatting sqref="AQ493">
    <cfRule type="expression" dxfId="2335" priority="1573">
      <formula>IF(RIGHT(TEXT(AQ493,"0.#"),1)=".",FALSE,TRUE)</formula>
    </cfRule>
    <cfRule type="expression" dxfId="2334" priority="1574">
      <formula>IF(RIGHT(TEXT(AQ493,"0.#"),1)=".",TRUE,FALSE)</formula>
    </cfRule>
  </conditionalFormatting>
  <conditionalFormatting sqref="AQ494">
    <cfRule type="expression" dxfId="2333" priority="1571">
      <formula>IF(RIGHT(TEXT(AQ494,"0.#"),1)=".",FALSE,TRUE)</formula>
    </cfRule>
    <cfRule type="expression" dxfId="2332" priority="1572">
      <formula>IF(RIGHT(TEXT(AQ494,"0.#"),1)=".",TRUE,FALSE)</formula>
    </cfRule>
  </conditionalFormatting>
  <conditionalFormatting sqref="AQ492">
    <cfRule type="expression" dxfId="2331" priority="1569">
      <formula>IF(RIGHT(TEXT(AQ492,"0.#"),1)=".",FALSE,TRUE)</formula>
    </cfRule>
    <cfRule type="expression" dxfId="2330" priority="1570">
      <formula>IF(RIGHT(TEXT(AQ492,"0.#"),1)=".",TRUE,FALSE)</formula>
    </cfRule>
  </conditionalFormatting>
  <conditionalFormatting sqref="AU494">
    <cfRule type="expression" dxfId="2329" priority="1581">
      <formula>IF(RIGHT(TEXT(AU494,"0.#"),1)=".",FALSE,TRUE)</formula>
    </cfRule>
    <cfRule type="expression" dxfId="2328" priority="1582">
      <formula>IF(RIGHT(TEXT(AU494,"0.#"),1)=".",TRUE,FALSE)</formula>
    </cfRule>
  </conditionalFormatting>
  <conditionalFormatting sqref="AU492">
    <cfRule type="expression" dxfId="2327" priority="1585">
      <formula>IF(RIGHT(TEXT(AU492,"0.#"),1)=".",FALSE,TRUE)</formula>
    </cfRule>
    <cfRule type="expression" dxfId="2326" priority="1586">
      <formula>IF(RIGHT(TEXT(AU492,"0.#"),1)=".",TRUE,FALSE)</formula>
    </cfRule>
  </conditionalFormatting>
  <conditionalFormatting sqref="AU493">
    <cfRule type="expression" dxfId="2325" priority="1583">
      <formula>IF(RIGHT(TEXT(AU493,"0.#"),1)=".",FALSE,TRUE)</formula>
    </cfRule>
    <cfRule type="expression" dxfId="2324" priority="1584">
      <formula>IF(RIGHT(TEXT(AU493,"0.#"),1)=".",TRUE,FALSE)</formula>
    </cfRule>
  </conditionalFormatting>
  <conditionalFormatting sqref="AU583">
    <cfRule type="expression" dxfId="2323" priority="1101">
      <formula>IF(RIGHT(TEXT(AU583,"0.#"),1)=".",FALSE,TRUE)</formula>
    </cfRule>
    <cfRule type="expression" dxfId="2322" priority="1102">
      <formula>IF(RIGHT(TEXT(AU583,"0.#"),1)=".",TRUE,FALSE)</formula>
    </cfRule>
  </conditionalFormatting>
  <conditionalFormatting sqref="AU582">
    <cfRule type="expression" dxfId="2321" priority="1103">
      <formula>IF(RIGHT(TEXT(AU582,"0.#"),1)=".",FALSE,TRUE)</formula>
    </cfRule>
    <cfRule type="expression" dxfId="2320" priority="1104">
      <formula>IF(RIGHT(TEXT(AU582,"0.#"),1)=".",TRUE,FALSE)</formula>
    </cfRule>
  </conditionalFormatting>
  <conditionalFormatting sqref="AE499">
    <cfRule type="expression" dxfId="2319" priority="1563">
      <formula>IF(RIGHT(TEXT(AE499,"0.#"),1)=".",FALSE,TRUE)</formula>
    </cfRule>
    <cfRule type="expression" dxfId="2318" priority="1564">
      <formula>IF(RIGHT(TEXT(AE499,"0.#"),1)=".",TRUE,FALSE)</formula>
    </cfRule>
  </conditionalFormatting>
  <conditionalFormatting sqref="AE497">
    <cfRule type="expression" dxfId="2317" priority="1567">
      <formula>IF(RIGHT(TEXT(AE497,"0.#"),1)=".",FALSE,TRUE)</formula>
    </cfRule>
    <cfRule type="expression" dxfId="2316" priority="1568">
      <formula>IF(RIGHT(TEXT(AE497,"0.#"),1)=".",TRUE,FALSE)</formula>
    </cfRule>
  </conditionalFormatting>
  <conditionalFormatting sqref="AE498">
    <cfRule type="expression" dxfId="2315" priority="1565">
      <formula>IF(RIGHT(TEXT(AE498,"0.#"),1)=".",FALSE,TRUE)</formula>
    </cfRule>
    <cfRule type="expression" dxfId="2314" priority="1566">
      <formula>IF(RIGHT(TEXT(AE498,"0.#"),1)=".",TRUE,FALSE)</formula>
    </cfRule>
  </conditionalFormatting>
  <conditionalFormatting sqref="AU499">
    <cfRule type="expression" dxfId="2313" priority="1551">
      <formula>IF(RIGHT(TEXT(AU499,"0.#"),1)=".",FALSE,TRUE)</formula>
    </cfRule>
    <cfRule type="expression" dxfId="2312" priority="1552">
      <formula>IF(RIGHT(TEXT(AU499,"0.#"),1)=".",TRUE,FALSE)</formula>
    </cfRule>
  </conditionalFormatting>
  <conditionalFormatting sqref="AU497">
    <cfRule type="expression" dxfId="2311" priority="1555">
      <formula>IF(RIGHT(TEXT(AU497,"0.#"),1)=".",FALSE,TRUE)</formula>
    </cfRule>
    <cfRule type="expression" dxfId="2310" priority="1556">
      <formula>IF(RIGHT(TEXT(AU497,"0.#"),1)=".",TRUE,FALSE)</formula>
    </cfRule>
  </conditionalFormatting>
  <conditionalFormatting sqref="AU498">
    <cfRule type="expression" dxfId="2309" priority="1553">
      <formula>IF(RIGHT(TEXT(AU498,"0.#"),1)=".",FALSE,TRUE)</formula>
    </cfRule>
    <cfRule type="expression" dxfId="2308" priority="1554">
      <formula>IF(RIGHT(TEXT(AU498,"0.#"),1)=".",TRUE,FALSE)</formula>
    </cfRule>
  </conditionalFormatting>
  <conditionalFormatting sqref="AQ497">
    <cfRule type="expression" dxfId="2307" priority="1539">
      <formula>IF(RIGHT(TEXT(AQ497,"0.#"),1)=".",FALSE,TRUE)</formula>
    </cfRule>
    <cfRule type="expression" dxfId="2306" priority="1540">
      <formula>IF(RIGHT(TEXT(AQ497,"0.#"),1)=".",TRUE,FALSE)</formula>
    </cfRule>
  </conditionalFormatting>
  <conditionalFormatting sqref="AQ498">
    <cfRule type="expression" dxfId="2305" priority="1543">
      <formula>IF(RIGHT(TEXT(AQ498,"0.#"),1)=".",FALSE,TRUE)</formula>
    </cfRule>
    <cfRule type="expression" dxfId="2304" priority="1544">
      <formula>IF(RIGHT(TEXT(AQ498,"0.#"),1)=".",TRUE,FALSE)</formula>
    </cfRule>
  </conditionalFormatting>
  <conditionalFormatting sqref="AQ499">
    <cfRule type="expression" dxfId="2303" priority="1541">
      <formula>IF(RIGHT(TEXT(AQ499,"0.#"),1)=".",FALSE,TRUE)</formula>
    </cfRule>
    <cfRule type="expression" dxfId="2302" priority="1542">
      <formula>IF(RIGHT(TEXT(AQ499,"0.#"),1)=".",TRUE,FALSE)</formula>
    </cfRule>
  </conditionalFormatting>
  <conditionalFormatting sqref="AE504">
    <cfRule type="expression" dxfId="2301" priority="1533">
      <formula>IF(RIGHT(TEXT(AE504,"0.#"),1)=".",FALSE,TRUE)</formula>
    </cfRule>
    <cfRule type="expression" dxfId="2300" priority="1534">
      <formula>IF(RIGHT(TEXT(AE504,"0.#"),1)=".",TRUE,FALSE)</formula>
    </cfRule>
  </conditionalFormatting>
  <conditionalFormatting sqref="AE502">
    <cfRule type="expression" dxfId="2299" priority="1537">
      <formula>IF(RIGHT(TEXT(AE502,"0.#"),1)=".",FALSE,TRUE)</formula>
    </cfRule>
    <cfRule type="expression" dxfId="2298" priority="1538">
      <formula>IF(RIGHT(TEXT(AE502,"0.#"),1)=".",TRUE,FALSE)</formula>
    </cfRule>
  </conditionalFormatting>
  <conditionalFormatting sqref="AE503">
    <cfRule type="expression" dxfId="2297" priority="1535">
      <formula>IF(RIGHT(TEXT(AE503,"0.#"),1)=".",FALSE,TRUE)</formula>
    </cfRule>
    <cfRule type="expression" dxfId="2296" priority="1536">
      <formula>IF(RIGHT(TEXT(AE503,"0.#"),1)=".",TRUE,FALSE)</formula>
    </cfRule>
  </conditionalFormatting>
  <conditionalFormatting sqref="AU504">
    <cfRule type="expression" dxfId="2295" priority="1521">
      <formula>IF(RIGHT(TEXT(AU504,"0.#"),1)=".",FALSE,TRUE)</formula>
    </cfRule>
    <cfRule type="expression" dxfId="2294" priority="1522">
      <formula>IF(RIGHT(TEXT(AU504,"0.#"),1)=".",TRUE,FALSE)</formula>
    </cfRule>
  </conditionalFormatting>
  <conditionalFormatting sqref="AU502">
    <cfRule type="expression" dxfId="2293" priority="1525">
      <formula>IF(RIGHT(TEXT(AU502,"0.#"),1)=".",FALSE,TRUE)</formula>
    </cfRule>
    <cfRule type="expression" dxfId="2292" priority="1526">
      <formula>IF(RIGHT(TEXT(AU502,"0.#"),1)=".",TRUE,FALSE)</formula>
    </cfRule>
  </conditionalFormatting>
  <conditionalFormatting sqref="AU503">
    <cfRule type="expression" dxfId="2291" priority="1523">
      <formula>IF(RIGHT(TEXT(AU503,"0.#"),1)=".",FALSE,TRUE)</formula>
    </cfRule>
    <cfRule type="expression" dxfId="2290" priority="1524">
      <formula>IF(RIGHT(TEXT(AU503,"0.#"),1)=".",TRUE,FALSE)</formula>
    </cfRule>
  </conditionalFormatting>
  <conditionalFormatting sqref="AQ502">
    <cfRule type="expression" dxfId="2289" priority="1509">
      <formula>IF(RIGHT(TEXT(AQ502,"0.#"),1)=".",FALSE,TRUE)</formula>
    </cfRule>
    <cfRule type="expression" dxfId="2288" priority="1510">
      <formula>IF(RIGHT(TEXT(AQ502,"0.#"),1)=".",TRUE,FALSE)</formula>
    </cfRule>
  </conditionalFormatting>
  <conditionalFormatting sqref="AQ503">
    <cfRule type="expression" dxfId="2287" priority="1513">
      <formula>IF(RIGHT(TEXT(AQ503,"0.#"),1)=".",FALSE,TRUE)</formula>
    </cfRule>
    <cfRule type="expression" dxfId="2286" priority="1514">
      <formula>IF(RIGHT(TEXT(AQ503,"0.#"),1)=".",TRUE,FALSE)</formula>
    </cfRule>
  </conditionalFormatting>
  <conditionalFormatting sqref="AQ504">
    <cfRule type="expression" dxfId="2285" priority="1511">
      <formula>IF(RIGHT(TEXT(AQ504,"0.#"),1)=".",FALSE,TRUE)</formula>
    </cfRule>
    <cfRule type="expression" dxfId="2284" priority="1512">
      <formula>IF(RIGHT(TEXT(AQ504,"0.#"),1)=".",TRUE,FALSE)</formula>
    </cfRule>
  </conditionalFormatting>
  <conditionalFormatting sqref="AE509">
    <cfRule type="expression" dxfId="2283" priority="1503">
      <formula>IF(RIGHT(TEXT(AE509,"0.#"),1)=".",FALSE,TRUE)</formula>
    </cfRule>
    <cfRule type="expression" dxfId="2282" priority="1504">
      <formula>IF(RIGHT(TEXT(AE509,"0.#"),1)=".",TRUE,FALSE)</formula>
    </cfRule>
  </conditionalFormatting>
  <conditionalFormatting sqref="AE507">
    <cfRule type="expression" dxfId="2281" priority="1507">
      <formula>IF(RIGHT(TEXT(AE507,"0.#"),1)=".",FALSE,TRUE)</formula>
    </cfRule>
    <cfRule type="expression" dxfId="2280" priority="1508">
      <formula>IF(RIGHT(TEXT(AE507,"0.#"),1)=".",TRUE,FALSE)</formula>
    </cfRule>
  </conditionalFormatting>
  <conditionalFormatting sqref="AE508">
    <cfRule type="expression" dxfId="2279" priority="1505">
      <formula>IF(RIGHT(TEXT(AE508,"0.#"),1)=".",FALSE,TRUE)</formula>
    </cfRule>
    <cfRule type="expression" dxfId="2278" priority="1506">
      <formula>IF(RIGHT(TEXT(AE508,"0.#"),1)=".",TRUE,FALSE)</formula>
    </cfRule>
  </conditionalFormatting>
  <conditionalFormatting sqref="AU509">
    <cfRule type="expression" dxfId="2277" priority="1491">
      <formula>IF(RIGHT(TEXT(AU509,"0.#"),1)=".",FALSE,TRUE)</formula>
    </cfRule>
    <cfRule type="expression" dxfId="2276" priority="1492">
      <formula>IF(RIGHT(TEXT(AU509,"0.#"),1)=".",TRUE,FALSE)</formula>
    </cfRule>
  </conditionalFormatting>
  <conditionalFormatting sqref="AU507">
    <cfRule type="expression" dxfId="2275" priority="1495">
      <formula>IF(RIGHT(TEXT(AU507,"0.#"),1)=".",FALSE,TRUE)</formula>
    </cfRule>
    <cfRule type="expression" dxfId="2274" priority="1496">
      <formula>IF(RIGHT(TEXT(AU507,"0.#"),1)=".",TRUE,FALSE)</formula>
    </cfRule>
  </conditionalFormatting>
  <conditionalFormatting sqref="AU508">
    <cfRule type="expression" dxfId="2273" priority="1493">
      <formula>IF(RIGHT(TEXT(AU508,"0.#"),1)=".",FALSE,TRUE)</formula>
    </cfRule>
    <cfRule type="expression" dxfId="2272" priority="1494">
      <formula>IF(RIGHT(TEXT(AU508,"0.#"),1)=".",TRUE,FALSE)</formula>
    </cfRule>
  </conditionalFormatting>
  <conditionalFormatting sqref="AQ507">
    <cfRule type="expression" dxfId="2271" priority="1479">
      <formula>IF(RIGHT(TEXT(AQ507,"0.#"),1)=".",FALSE,TRUE)</formula>
    </cfRule>
    <cfRule type="expression" dxfId="2270" priority="1480">
      <formula>IF(RIGHT(TEXT(AQ507,"0.#"),1)=".",TRUE,FALSE)</formula>
    </cfRule>
  </conditionalFormatting>
  <conditionalFormatting sqref="AQ508">
    <cfRule type="expression" dxfId="2269" priority="1483">
      <formula>IF(RIGHT(TEXT(AQ508,"0.#"),1)=".",FALSE,TRUE)</formula>
    </cfRule>
    <cfRule type="expression" dxfId="2268" priority="1484">
      <formula>IF(RIGHT(TEXT(AQ508,"0.#"),1)=".",TRUE,FALSE)</formula>
    </cfRule>
  </conditionalFormatting>
  <conditionalFormatting sqref="AQ509">
    <cfRule type="expression" dxfId="2267" priority="1481">
      <formula>IF(RIGHT(TEXT(AQ509,"0.#"),1)=".",FALSE,TRUE)</formula>
    </cfRule>
    <cfRule type="expression" dxfId="2266" priority="1482">
      <formula>IF(RIGHT(TEXT(AQ509,"0.#"),1)=".",TRUE,FALSE)</formula>
    </cfRule>
  </conditionalFormatting>
  <conditionalFormatting sqref="AE465">
    <cfRule type="expression" dxfId="2265" priority="1773">
      <formula>IF(RIGHT(TEXT(AE465,"0.#"),1)=".",FALSE,TRUE)</formula>
    </cfRule>
    <cfRule type="expression" dxfId="2264" priority="1774">
      <formula>IF(RIGHT(TEXT(AE465,"0.#"),1)=".",TRUE,FALSE)</formula>
    </cfRule>
  </conditionalFormatting>
  <conditionalFormatting sqref="AE463">
    <cfRule type="expression" dxfId="2263" priority="1777">
      <formula>IF(RIGHT(TEXT(AE463,"0.#"),1)=".",FALSE,TRUE)</formula>
    </cfRule>
    <cfRule type="expression" dxfId="2262" priority="1778">
      <formula>IF(RIGHT(TEXT(AE463,"0.#"),1)=".",TRUE,FALSE)</formula>
    </cfRule>
  </conditionalFormatting>
  <conditionalFormatting sqref="AE464">
    <cfRule type="expression" dxfId="2261" priority="1775">
      <formula>IF(RIGHT(TEXT(AE464,"0.#"),1)=".",FALSE,TRUE)</formula>
    </cfRule>
    <cfRule type="expression" dxfId="2260" priority="1776">
      <formula>IF(RIGHT(TEXT(AE464,"0.#"),1)=".",TRUE,FALSE)</formula>
    </cfRule>
  </conditionalFormatting>
  <conditionalFormatting sqref="AM465">
    <cfRule type="expression" dxfId="2259" priority="1767">
      <formula>IF(RIGHT(TEXT(AM465,"0.#"),1)=".",FALSE,TRUE)</formula>
    </cfRule>
    <cfRule type="expression" dxfId="2258" priority="1768">
      <formula>IF(RIGHT(TEXT(AM465,"0.#"),1)=".",TRUE,FALSE)</formula>
    </cfRule>
  </conditionalFormatting>
  <conditionalFormatting sqref="AM463">
    <cfRule type="expression" dxfId="2257" priority="1771">
      <formula>IF(RIGHT(TEXT(AM463,"0.#"),1)=".",FALSE,TRUE)</formula>
    </cfRule>
    <cfRule type="expression" dxfId="2256" priority="1772">
      <formula>IF(RIGHT(TEXT(AM463,"0.#"),1)=".",TRUE,FALSE)</formula>
    </cfRule>
  </conditionalFormatting>
  <conditionalFormatting sqref="AM464">
    <cfRule type="expression" dxfId="2255" priority="1769">
      <formula>IF(RIGHT(TEXT(AM464,"0.#"),1)=".",FALSE,TRUE)</formula>
    </cfRule>
    <cfRule type="expression" dxfId="2254" priority="1770">
      <formula>IF(RIGHT(TEXT(AM464,"0.#"),1)=".",TRUE,FALSE)</formula>
    </cfRule>
  </conditionalFormatting>
  <conditionalFormatting sqref="AU465">
    <cfRule type="expression" dxfId="2253" priority="1761">
      <formula>IF(RIGHT(TEXT(AU465,"0.#"),1)=".",FALSE,TRUE)</formula>
    </cfRule>
    <cfRule type="expression" dxfId="2252" priority="1762">
      <formula>IF(RIGHT(TEXT(AU465,"0.#"),1)=".",TRUE,FALSE)</formula>
    </cfRule>
  </conditionalFormatting>
  <conditionalFormatting sqref="AU463">
    <cfRule type="expression" dxfId="2251" priority="1765">
      <formula>IF(RIGHT(TEXT(AU463,"0.#"),1)=".",FALSE,TRUE)</formula>
    </cfRule>
    <cfRule type="expression" dxfId="2250" priority="1766">
      <formula>IF(RIGHT(TEXT(AU463,"0.#"),1)=".",TRUE,FALSE)</formula>
    </cfRule>
  </conditionalFormatting>
  <conditionalFormatting sqref="AU464">
    <cfRule type="expression" dxfId="2249" priority="1763">
      <formula>IF(RIGHT(TEXT(AU464,"0.#"),1)=".",FALSE,TRUE)</formula>
    </cfRule>
    <cfRule type="expression" dxfId="2248" priority="1764">
      <formula>IF(RIGHT(TEXT(AU464,"0.#"),1)=".",TRUE,FALSE)</formula>
    </cfRule>
  </conditionalFormatting>
  <conditionalFormatting sqref="AI465">
    <cfRule type="expression" dxfId="2247" priority="1755">
      <formula>IF(RIGHT(TEXT(AI465,"0.#"),1)=".",FALSE,TRUE)</formula>
    </cfRule>
    <cfRule type="expression" dxfId="2246" priority="1756">
      <formula>IF(RIGHT(TEXT(AI465,"0.#"),1)=".",TRUE,FALSE)</formula>
    </cfRule>
  </conditionalFormatting>
  <conditionalFormatting sqref="AI463">
    <cfRule type="expression" dxfId="2245" priority="1759">
      <formula>IF(RIGHT(TEXT(AI463,"0.#"),1)=".",FALSE,TRUE)</formula>
    </cfRule>
    <cfRule type="expression" dxfId="2244" priority="1760">
      <formula>IF(RIGHT(TEXT(AI463,"0.#"),1)=".",TRUE,FALSE)</formula>
    </cfRule>
  </conditionalFormatting>
  <conditionalFormatting sqref="AI464">
    <cfRule type="expression" dxfId="2243" priority="1757">
      <formula>IF(RIGHT(TEXT(AI464,"0.#"),1)=".",FALSE,TRUE)</formula>
    </cfRule>
    <cfRule type="expression" dxfId="2242" priority="1758">
      <formula>IF(RIGHT(TEXT(AI464,"0.#"),1)=".",TRUE,FALSE)</formula>
    </cfRule>
  </conditionalFormatting>
  <conditionalFormatting sqref="AQ463">
    <cfRule type="expression" dxfId="2241" priority="1749">
      <formula>IF(RIGHT(TEXT(AQ463,"0.#"),1)=".",FALSE,TRUE)</formula>
    </cfRule>
    <cfRule type="expression" dxfId="2240" priority="1750">
      <formula>IF(RIGHT(TEXT(AQ463,"0.#"),1)=".",TRUE,FALSE)</formula>
    </cfRule>
  </conditionalFormatting>
  <conditionalFormatting sqref="AQ464">
    <cfRule type="expression" dxfId="2239" priority="1753">
      <formula>IF(RIGHT(TEXT(AQ464,"0.#"),1)=".",FALSE,TRUE)</formula>
    </cfRule>
    <cfRule type="expression" dxfId="2238" priority="1754">
      <formula>IF(RIGHT(TEXT(AQ464,"0.#"),1)=".",TRUE,FALSE)</formula>
    </cfRule>
  </conditionalFormatting>
  <conditionalFormatting sqref="AQ465">
    <cfRule type="expression" dxfId="2237" priority="1751">
      <formula>IF(RIGHT(TEXT(AQ465,"0.#"),1)=".",FALSE,TRUE)</formula>
    </cfRule>
    <cfRule type="expression" dxfId="2236" priority="1752">
      <formula>IF(RIGHT(TEXT(AQ465,"0.#"),1)=".",TRUE,FALSE)</formula>
    </cfRule>
  </conditionalFormatting>
  <conditionalFormatting sqref="AE470">
    <cfRule type="expression" dxfId="2235" priority="1743">
      <formula>IF(RIGHT(TEXT(AE470,"0.#"),1)=".",FALSE,TRUE)</formula>
    </cfRule>
    <cfRule type="expression" dxfId="2234" priority="1744">
      <formula>IF(RIGHT(TEXT(AE470,"0.#"),1)=".",TRUE,FALSE)</formula>
    </cfRule>
  </conditionalFormatting>
  <conditionalFormatting sqref="AE468">
    <cfRule type="expression" dxfId="2233" priority="1747">
      <formula>IF(RIGHT(TEXT(AE468,"0.#"),1)=".",FALSE,TRUE)</formula>
    </cfRule>
    <cfRule type="expression" dxfId="2232" priority="1748">
      <formula>IF(RIGHT(TEXT(AE468,"0.#"),1)=".",TRUE,FALSE)</formula>
    </cfRule>
  </conditionalFormatting>
  <conditionalFormatting sqref="AE469">
    <cfRule type="expression" dxfId="2231" priority="1745">
      <formula>IF(RIGHT(TEXT(AE469,"0.#"),1)=".",FALSE,TRUE)</formula>
    </cfRule>
    <cfRule type="expression" dxfId="2230" priority="1746">
      <formula>IF(RIGHT(TEXT(AE469,"0.#"),1)=".",TRUE,FALSE)</formula>
    </cfRule>
  </conditionalFormatting>
  <conditionalFormatting sqref="AM470">
    <cfRule type="expression" dxfId="2229" priority="1737">
      <formula>IF(RIGHT(TEXT(AM470,"0.#"),1)=".",FALSE,TRUE)</formula>
    </cfRule>
    <cfRule type="expression" dxfId="2228" priority="1738">
      <formula>IF(RIGHT(TEXT(AM470,"0.#"),1)=".",TRUE,FALSE)</formula>
    </cfRule>
  </conditionalFormatting>
  <conditionalFormatting sqref="AM468">
    <cfRule type="expression" dxfId="2227" priority="1741">
      <formula>IF(RIGHT(TEXT(AM468,"0.#"),1)=".",FALSE,TRUE)</formula>
    </cfRule>
    <cfRule type="expression" dxfId="2226" priority="1742">
      <formula>IF(RIGHT(TEXT(AM468,"0.#"),1)=".",TRUE,FALSE)</formula>
    </cfRule>
  </conditionalFormatting>
  <conditionalFormatting sqref="AM469">
    <cfRule type="expression" dxfId="2225" priority="1739">
      <formula>IF(RIGHT(TEXT(AM469,"0.#"),1)=".",FALSE,TRUE)</formula>
    </cfRule>
    <cfRule type="expression" dxfId="2224" priority="1740">
      <formula>IF(RIGHT(TEXT(AM469,"0.#"),1)=".",TRUE,FALSE)</formula>
    </cfRule>
  </conditionalFormatting>
  <conditionalFormatting sqref="AU470">
    <cfRule type="expression" dxfId="2223" priority="1731">
      <formula>IF(RIGHT(TEXT(AU470,"0.#"),1)=".",FALSE,TRUE)</formula>
    </cfRule>
    <cfRule type="expression" dxfId="2222" priority="1732">
      <formula>IF(RIGHT(TEXT(AU470,"0.#"),1)=".",TRUE,FALSE)</formula>
    </cfRule>
  </conditionalFormatting>
  <conditionalFormatting sqref="AU468">
    <cfRule type="expression" dxfId="2221" priority="1735">
      <formula>IF(RIGHT(TEXT(AU468,"0.#"),1)=".",FALSE,TRUE)</formula>
    </cfRule>
    <cfRule type="expression" dxfId="2220" priority="1736">
      <formula>IF(RIGHT(TEXT(AU468,"0.#"),1)=".",TRUE,FALSE)</formula>
    </cfRule>
  </conditionalFormatting>
  <conditionalFormatting sqref="AU469">
    <cfRule type="expression" dxfId="2219" priority="1733">
      <formula>IF(RIGHT(TEXT(AU469,"0.#"),1)=".",FALSE,TRUE)</formula>
    </cfRule>
    <cfRule type="expression" dxfId="2218" priority="1734">
      <formula>IF(RIGHT(TEXT(AU469,"0.#"),1)=".",TRUE,FALSE)</formula>
    </cfRule>
  </conditionalFormatting>
  <conditionalFormatting sqref="AI470">
    <cfRule type="expression" dxfId="2217" priority="1725">
      <formula>IF(RIGHT(TEXT(AI470,"0.#"),1)=".",FALSE,TRUE)</formula>
    </cfRule>
    <cfRule type="expression" dxfId="2216" priority="1726">
      <formula>IF(RIGHT(TEXT(AI470,"0.#"),1)=".",TRUE,FALSE)</formula>
    </cfRule>
  </conditionalFormatting>
  <conditionalFormatting sqref="AI468">
    <cfRule type="expression" dxfId="2215" priority="1729">
      <formula>IF(RIGHT(TEXT(AI468,"0.#"),1)=".",FALSE,TRUE)</formula>
    </cfRule>
    <cfRule type="expression" dxfId="2214" priority="1730">
      <formula>IF(RIGHT(TEXT(AI468,"0.#"),1)=".",TRUE,FALSE)</formula>
    </cfRule>
  </conditionalFormatting>
  <conditionalFormatting sqref="AI469">
    <cfRule type="expression" dxfId="2213" priority="1727">
      <formula>IF(RIGHT(TEXT(AI469,"0.#"),1)=".",FALSE,TRUE)</formula>
    </cfRule>
    <cfRule type="expression" dxfId="2212" priority="1728">
      <formula>IF(RIGHT(TEXT(AI469,"0.#"),1)=".",TRUE,FALSE)</formula>
    </cfRule>
  </conditionalFormatting>
  <conditionalFormatting sqref="AQ468">
    <cfRule type="expression" dxfId="2211" priority="1719">
      <formula>IF(RIGHT(TEXT(AQ468,"0.#"),1)=".",FALSE,TRUE)</formula>
    </cfRule>
    <cfRule type="expression" dxfId="2210" priority="1720">
      <formula>IF(RIGHT(TEXT(AQ468,"0.#"),1)=".",TRUE,FALSE)</formula>
    </cfRule>
  </conditionalFormatting>
  <conditionalFormatting sqref="AQ469">
    <cfRule type="expression" dxfId="2209" priority="1723">
      <formula>IF(RIGHT(TEXT(AQ469,"0.#"),1)=".",FALSE,TRUE)</formula>
    </cfRule>
    <cfRule type="expression" dxfId="2208" priority="1724">
      <formula>IF(RIGHT(TEXT(AQ469,"0.#"),1)=".",TRUE,FALSE)</formula>
    </cfRule>
  </conditionalFormatting>
  <conditionalFormatting sqref="AQ470">
    <cfRule type="expression" dxfId="2207" priority="1721">
      <formula>IF(RIGHT(TEXT(AQ470,"0.#"),1)=".",FALSE,TRUE)</formula>
    </cfRule>
    <cfRule type="expression" dxfId="2206" priority="1722">
      <formula>IF(RIGHT(TEXT(AQ470,"0.#"),1)=".",TRUE,FALSE)</formula>
    </cfRule>
  </conditionalFormatting>
  <conditionalFormatting sqref="AE475">
    <cfRule type="expression" dxfId="2205" priority="1713">
      <formula>IF(RIGHT(TEXT(AE475,"0.#"),1)=".",FALSE,TRUE)</formula>
    </cfRule>
    <cfRule type="expression" dxfId="2204" priority="1714">
      <formula>IF(RIGHT(TEXT(AE475,"0.#"),1)=".",TRUE,FALSE)</formula>
    </cfRule>
  </conditionalFormatting>
  <conditionalFormatting sqref="AE473">
    <cfRule type="expression" dxfId="2203" priority="1717">
      <formula>IF(RIGHT(TEXT(AE473,"0.#"),1)=".",FALSE,TRUE)</formula>
    </cfRule>
    <cfRule type="expression" dxfId="2202" priority="1718">
      <formula>IF(RIGHT(TEXT(AE473,"0.#"),1)=".",TRUE,FALSE)</formula>
    </cfRule>
  </conditionalFormatting>
  <conditionalFormatting sqref="AE474">
    <cfRule type="expression" dxfId="2201" priority="1715">
      <formula>IF(RIGHT(TEXT(AE474,"0.#"),1)=".",FALSE,TRUE)</formula>
    </cfRule>
    <cfRule type="expression" dxfId="2200" priority="1716">
      <formula>IF(RIGHT(TEXT(AE474,"0.#"),1)=".",TRUE,FALSE)</formula>
    </cfRule>
  </conditionalFormatting>
  <conditionalFormatting sqref="AM475">
    <cfRule type="expression" dxfId="2199" priority="1707">
      <formula>IF(RIGHT(TEXT(AM475,"0.#"),1)=".",FALSE,TRUE)</formula>
    </cfRule>
    <cfRule type="expression" dxfId="2198" priority="1708">
      <formula>IF(RIGHT(TEXT(AM475,"0.#"),1)=".",TRUE,FALSE)</formula>
    </cfRule>
  </conditionalFormatting>
  <conditionalFormatting sqref="AM473">
    <cfRule type="expression" dxfId="2197" priority="1711">
      <formula>IF(RIGHT(TEXT(AM473,"0.#"),1)=".",FALSE,TRUE)</formula>
    </cfRule>
    <cfRule type="expression" dxfId="2196" priority="1712">
      <formula>IF(RIGHT(TEXT(AM473,"0.#"),1)=".",TRUE,FALSE)</formula>
    </cfRule>
  </conditionalFormatting>
  <conditionalFormatting sqref="AM474">
    <cfRule type="expression" dxfId="2195" priority="1709">
      <formula>IF(RIGHT(TEXT(AM474,"0.#"),1)=".",FALSE,TRUE)</formula>
    </cfRule>
    <cfRule type="expression" dxfId="2194" priority="1710">
      <formula>IF(RIGHT(TEXT(AM474,"0.#"),1)=".",TRUE,FALSE)</formula>
    </cfRule>
  </conditionalFormatting>
  <conditionalFormatting sqref="AU475">
    <cfRule type="expression" dxfId="2193" priority="1701">
      <formula>IF(RIGHT(TEXT(AU475,"0.#"),1)=".",FALSE,TRUE)</formula>
    </cfRule>
    <cfRule type="expression" dxfId="2192" priority="1702">
      <formula>IF(RIGHT(TEXT(AU475,"0.#"),1)=".",TRUE,FALSE)</formula>
    </cfRule>
  </conditionalFormatting>
  <conditionalFormatting sqref="AU473">
    <cfRule type="expression" dxfId="2191" priority="1705">
      <formula>IF(RIGHT(TEXT(AU473,"0.#"),1)=".",FALSE,TRUE)</formula>
    </cfRule>
    <cfRule type="expression" dxfId="2190" priority="1706">
      <formula>IF(RIGHT(TEXT(AU473,"0.#"),1)=".",TRUE,FALSE)</formula>
    </cfRule>
  </conditionalFormatting>
  <conditionalFormatting sqref="AU474">
    <cfRule type="expression" dxfId="2189" priority="1703">
      <formula>IF(RIGHT(TEXT(AU474,"0.#"),1)=".",FALSE,TRUE)</formula>
    </cfRule>
    <cfRule type="expression" dxfId="2188" priority="1704">
      <formula>IF(RIGHT(TEXT(AU474,"0.#"),1)=".",TRUE,FALSE)</formula>
    </cfRule>
  </conditionalFormatting>
  <conditionalFormatting sqref="AI475">
    <cfRule type="expression" dxfId="2187" priority="1695">
      <formula>IF(RIGHT(TEXT(AI475,"0.#"),1)=".",FALSE,TRUE)</formula>
    </cfRule>
    <cfRule type="expression" dxfId="2186" priority="1696">
      <formula>IF(RIGHT(TEXT(AI475,"0.#"),1)=".",TRUE,FALSE)</formula>
    </cfRule>
  </conditionalFormatting>
  <conditionalFormatting sqref="AI473">
    <cfRule type="expression" dxfId="2185" priority="1699">
      <formula>IF(RIGHT(TEXT(AI473,"0.#"),1)=".",FALSE,TRUE)</formula>
    </cfRule>
    <cfRule type="expression" dxfId="2184" priority="1700">
      <formula>IF(RIGHT(TEXT(AI473,"0.#"),1)=".",TRUE,FALSE)</formula>
    </cfRule>
  </conditionalFormatting>
  <conditionalFormatting sqref="AI474">
    <cfRule type="expression" dxfId="2183" priority="1697">
      <formula>IF(RIGHT(TEXT(AI474,"0.#"),1)=".",FALSE,TRUE)</formula>
    </cfRule>
    <cfRule type="expression" dxfId="2182" priority="1698">
      <formula>IF(RIGHT(TEXT(AI474,"0.#"),1)=".",TRUE,FALSE)</formula>
    </cfRule>
  </conditionalFormatting>
  <conditionalFormatting sqref="AQ473">
    <cfRule type="expression" dxfId="2181" priority="1689">
      <formula>IF(RIGHT(TEXT(AQ473,"0.#"),1)=".",FALSE,TRUE)</formula>
    </cfRule>
    <cfRule type="expression" dxfId="2180" priority="1690">
      <formula>IF(RIGHT(TEXT(AQ473,"0.#"),1)=".",TRUE,FALSE)</formula>
    </cfRule>
  </conditionalFormatting>
  <conditionalFormatting sqref="AQ474">
    <cfRule type="expression" dxfId="2179" priority="1693">
      <formula>IF(RIGHT(TEXT(AQ474,"0.#"),1)=".",FALSE,TRUE)</formula>
    </cfRule>
    <cfRule type="expression" dxfId="2178" priority="1694">
      <formula>IF(RIGHT(TEXT(AQ474,"0.#"),1)=".",TRUE,FALSE)</formula>
    </cfRule>
  </conditionalFormatting>
  <conditionalFormatting sqref="AQ475">
    <cfRule type="expression" dxfId="2177" priority="1691">
      <formula>IF(RIGHT(TEXT(AQ475,"0.#"),1)=".",FALSE,TRUE)</formula>
    </cfRule>
    <cfRule type="expression" dxfId="2176" priority="1692">
      <formula>IF(RIGHT(TEXT(AQ475,"0.#"),1)=".",TRUE,FALSE)</formula>
    </cfRule>
  </conditionalFormatting>
  <conditionalFormatting sqref="AE480">
    <cfRule type="expression" dxfId="2175" priority="1683">
      <formula>IF(RIGHT(TEXT(AE480,"0.#"),1)=".",FALSE,TRUE)</formula>
    </cfRule>
    <cfRule type="expression" dxfId="2174" priority="1684">
      <formula>IF(RIGHT(TEXT(AE480,"0.#"),1)=".",TRUE,FALSE)</formula>
    </cfRule>
  </conditionalFormatting>
  <conditionalFormatting sqref="AE478">
    <cfRule type="expression" dxfId="2173" priority="1687">
      <formula>IF(RIGHT(TEXT(AE478,"0.#"),1)=".",FALSE,TRUE)</formula>
    </cfRule>
    <cfRule type="expression" dxfId="2172" priority="1688">
      <formula>IF(RIGHT(TEXT(AE478,"0.#"),1)=".",TRUE,FALSE)</formula>
    </cfRule>
  </conditionalFormatting>
  <conditionalFormatting sqref="AE479">
    <cfRule type="expression" dxfId="2171" priority="1685">
      <formula>IF(RIGHT(TEXT(AE479,"0.#"),1)=".",FALSE,TRUE)</formula>
    </cfRule>
    <cfRule type="expression" dxfId="2170" priority="1686">
      <formula>IF(RIGHT(TEXT(AE479,"0.#"),1)=".",TRUE,FALSE)</formula>
    </cfRule>
  </conditionalFormatting>
  <conditionalFormatting sqref="AM480">
    <cfRule type="expression" dxfId="2169" priority="1677">
      <formula>IF(RIGHT(TEXT(AM480,"0.#"),1)=".",FALSE,TRUE)</formula>
    </cfRule>
    <cfRule type="expression" dxfId="2168" priority="1678">
      <formula>IF(RIGHT(TEXT(AM480,"0.#"),1)=".",TRUE,FALSE)</formula>
    </cfRule>
  </conditionalFormatting>
  <conditionalFormatting sqref="AM478">
    <cfRule type="expression" dxfId="2167" priority="1681">
      <formula>IF(RIGHT(TEXT(AM478,"0.#"),1)=".",FALSE,TRUE)</formula>
    </cfRule>
    <cfRule type="expression" dxfId="2166" priority="1682">
      <formula>IF(RIGHT(TEXT(AM478,"0.#"),1)=".",TRUE,FALSE)</formula>
    </cfRule>
  </conditionalFormatting>
  <conditionalFormatting sqref="AM479">
    <cfRule type="expression" dxfId="2165" priority="1679">
      <formula>IF(RIGHT(TEXT(AM479,"0.#"),1)=".",FALSE,TRUE)</formula>
    </cfRule>
    <cfRule type="expression" dxfId="2164" priority="1680">
      <formula>IF(RIGHT(TEXT(AM479,"0.#"),1)=".",TRUE,FALSE)</formula>
    </cfRule>
  </conditionalFormatting>
  <conditionalFormatting sqref="AU480">
    <cfRule type="expression" dxfId="2163" priority="1671">
      <formula>IF(RIGHT(TEXT(AU480,"0.#"),1)=".",FALSE,TRUE)</formula>
    </cfRule>
    <cfRule type="expression" dxfId="2162" priority="1672">
      <formula>IF(RIGHT(TEXT(AU480,"0.#"),1)=".",TRUE,FALSE)</formula>
    </cfRule>
  </conditionalFormatting>
  <conditionalFormatting sqref="AU478">
    <cfRule type="expression" dxfId="2161" priority="1675">
      <formula>IF(RIGHT(TEXT(AU478,"0.#"),1)=".",FALSE,TRUE)</formula>
    </cfRule>
    <cfRule type="expression" dxfId="2160" priority="1676">
      <formula>IF(RIGHT(TEXT(AU478,"0.#"),1)=".",TRUE,FALSE)</formula>
    </cfRule>
  </conditionalFormatting>
  <conditionalFormatting sqref="AU479">
    <cfRule type="expression" dxfId="2159" priority="1673">
      <formula>IF(RIGHT(TEXT(AU479,"0.#"),1)=".",FALSE,TRUE)</formula>
    </cfRule>
    <cfRule type="expression" dxfId="2158" priority="1674">
      <formula>IF(RIGHT(TEXT(AU479,"0.#"),1)=".",TRUE,FALSE)</formula>
    </cfRule>
  </conditionalFormatting>
  <conditionalFormatting sqref="AI480">
    <cfRule type="expression" dxfId="2157" priority="1665">
      <formula>IF(RIGHT(TEXT(AI480,"0.#"),1)=".",FALSE,TRUE)</formula>
    </cfRule>
    <cfRule type="expression" dxfId="2156" priority="1666">
      <formula>IF(RIGHT(TEXT(AI480,"0.#"),1)=".",TRUE,FALSE)</formula>
    </cfRule>
  </conditionalFormatting>
  <conditionalFormatting sqref="AI478">
    <cfRule type="expression" dxfId="2155" priority="1669">
      <formula>IF(RIGHT(TEXT(AI478,"0.#"),1)=".",FALSE,TRUE)</formula>
    </cfRule>
    <cfRule type="expression" dxfId="2154" priority="1670">
      <formula>IF(RIGHT(TEXT(AI478,"0.#"),1)=".",TRUE,FALSE)</formula>
    </cfRule>
  </conditionalFormatting>
  <conditionalFormatting sqref="AI479">
    <cfRule type="expression" dxfId="2153" priority="1667">
      <formula>IF(RIGHT(TEXT(AI479,"0.#"),1)=".",FALSE,TRUE)</formula>
    </cfRule>
    <cfRule type="expression" dxfId="2152" priority="1668">
      <formula>IF(RIGHT(TEXT(AI479,"0.#"),1)=".",TRUE,FALSE)</formula>
    </cfRule>
  </conditionalFormatting>
  <conditionalFormatting sqref="AQ478">
    <cfRule type="expression" dxfId="2151" priority="1659">
      <formula>IF(RIGHT(TEXT(AQ478,"0.#"),1)=".",FALSE,TRUE)</formula>
    </cfRule>
    <cfRule type="expression" dxfId="2150" priority="1660">
      <formula>IF(RIGHT(TEXT(AQ478,"0.#"),1)=".",TRUE,FALSE)</formula>
    </cfRule>
  </conditionalFormatting>
  <conditionalFormatting sqref="AQ479">
    <cfRule type="expression" dxfId="2149" priority="1663">
      <formula>IF(RIGHT(TEXT(AQ479,"0.#"),1)=".",FALSE,TRUE)</formula>
    </cfRule>
    <cfRule type="expression" dxfId="2148" priority="1664">
      <formula>IF(RIGHT(TEXT(AQ479,"0.#"),1)=".",TRUE,FALSE)</formula>
    </cfRule>
  </conditionalFormatting>
  <conditionalFormatting sqref="AQ480">
    <cfRule type="expression" dxfId="2147" priority="1661">
      <formula>IF(RIGHT(TEXT(AQ480,"0.#"),1)=".",FALSE,TRUE)</formula>
    </cfRule>
    <cfRule type="expression" dxfId="2146" priority="1662">
      <formula>IF(RIGHT(TEXT(AQ480,"0.#"),1)=".",TRUE,FALSE)</formula>
    </cfRule>
  </conditionalFormatting>
  <conditionalFormatting sqref="AM47">
    <cfRule type="expression" dxfId="2145" priority="1953">
      <formula>IF(RIGHT(TEXT(AM47,"0.#"),1)=".",FALSE,TRUE)</formula>
    </cfRule>
    <cfRule type="expression" dxfId="2144" priority="1954">
      <formula>IF(RIGHT(TEXT(AM47,"0.#"),1)=".",TRUE,FALSE)</formula>
    </cfRule>
  </conditionalFormatting>
  <conditionalFormatting sqref="AI46">
    <cfRule type="expression" dxfId="2143" priority="1957">
      <formula>IF(RIGHT(TEXT(AI46,"0.#"),1)=".",FALSE,TRUE)</formula>
    </cfRule>
    <cfRule type="expression" dxfId="2142" priority="1958">
      <formula>IF(RIGHT(TEXT(AI46,"0.#"),1)=".",TRUE,FALSE)</formula>
    </cfRule>
  </conditionalFormatting>
  <conditionalFormatting sqref="AM46">
    <cfRule type="expression" dxfId="2141" priority="1955">
      <formula>IF(RIGHT(TEXT(AM46,"0.#"),1)=".",FALSE,TRUE)</formula>
    </cfRule>
    <cfRule type="expression" dxfId="2140" priority="1956">
      <formula>IF(RIGHT(TEXT(AM46,"0.#"),1)=".",TRUE,FALSE)</formula>
    </cfRule>
  </conditionalFormatting>
  <conditionalFormatting sqref="AU46:AU48">
    <cfRule type="expression" dxfId="2139" priority="1947">
      <formula>IF(RIGHT(TEXT(AU46,"0.#"),1)=".",FALSE,TRUE)</formula>
    </cfRule>
    <cfRule type="expression" dxfId="2138" priority="1948">
      <formula>IF(RIGHT(TEXT(AU46,"0.#"),1)=".",TRUE,FALSE)</formula>
    </cfRule>
  </conditionalFormatting>
  <conditionalFormatting sqref="AM48">
    <cfRule type="expression" dxfId="2137" priority="1951">
      <formula>IF(RIGHT(TEXT(AM48,"0.#"),1)=".",FALSE,TRUE)</formula>
    </cfRule>
    <cfRule type="expression" dxfId="2136" priority="1952">
      <formula>IF(RIGHT(TEXT(AM48,"0.#"),1)=".",TRUE,FALSE)</formula>
    </cfRule>
  </conditionalFormatting>
  <conditionalFormatting sqref="AQ46:AQ48">
    <cfRule type="expression" dxfId="2135" priority="1949">
      <formula>IF(RIGHT(TEXT(AQ46,"0.#"),1)=".",FALSE,TRUE)</formula>
    </cfRule>
    <cfRule type="expression" dxfId="2134" priority="1950">
      <formula>IF(RIGHT(TEXT(AQ46,"0.#"),1)=".",TRUE,FALSE)</formula>
    </cfRule>
  </conditionalFormatting>
  <conditionalFormatting sqref="AE146:AE147 AI146:AI147 AM146:AM147 AQ146:AQ147 AU146:AU147">
    <cfRule type="expression" dxfId="2133" priority="1941">
      <formula>IF(RIGHT(TEXT(AE146,"0.#"),1)=".",FALSE,TRUE)</formula>
    </cfRule>
    <cfRule type="expression" dxfId="2132" priority="1942">
      <formula>IF(RIGHT(TEXT(AE146,"0.#"),1)=".",TRUE,FALSE)</formula>
    </cfRule>
  </conditionalFormatting>
  <conditionalFormatting sqref="AE138:AE139 AI138:AI139 AM138:AM139 AQ138:AQ139 AU138:AU139">
    <cfRule type="expression" dxfId="2131" priority="1945">
      <formula>IF(RIGHT(TEXT(AE138,"0.#"),1)=".",FALSE,TRUE)</formula>
    </cfRule>
    <cfRule type="expression" dxfId="2130" priority="1946">
      <formula>IF(RIGHT(TEXT(AE138,"0.#"),1)=".",TRUE,FALSE)</formula>
    </cfRule>
  </conditionalFormatting>
  <conditionalFormatting sqref="AE142:AE143 AI142:AI143 AM142:AM143 AQ142:AQ143 AU142:AU143">
    <cfRule type="expression" dxfId="2129" priority="1943">
      <formula>IF(RIGHT(TEXT(AE142,"0.#"),1)=".",FALSE,TRUE)</formula>
    </cfRule>
    <cfRule type="expression" dxfId="2128" priority="1944">
      <formula>IF(RIGHT(TEXT(AE142,"0.#"),1)=".",TRUE,FALSE)</formula>
    </cfRule>
  </conditionalFormatting>
  <conditionalFormatting sqref="AE198:AE199 AI198:AI199 AM198:AM199 AQ198:AQ199 AU198:AU199">
    <cfRule type="expression" dxfId="2127" priority="1935">
      <formula>IF(RIGHT(TEXT(AE198,"0.#"),1)=".",FALSE,TRUE)</formula>
    </cfRule>
    <cfRule type="expression" dxfId="2126" priority="1936">
      <formula>IF(RIGHT(TEXT(AE198,"0.#"),1)=".",TRUE,FALSE)</formula>
    </cfRule>
  </conditionalFormatting>
  <conditionalFormatting sqref="AE150:AE151 AI150:AI151 AM150:AM151 AQ150:AQ151 AU150:AU151">
    <cfRule type="expression" dxfId="2125" priority="1939">
      <formula>IF(RIGHT(TEXT(AE150,"0.#"),1)=".",FALSE,TRUE)</formula>
    </cfRule>
    <cfRule type="expression" dxfId="2124" priority="1940">
      <formula>IF(RIGHT(TEXT(AE150,"0.#"),1)=".",TRUE,FALSE)</formula>
    </cfRule>
  </conditionalFormatting>
  <conditionalFormatting sqref="AE194:AE195 AI194:AI195 AM194:AM195 AQ194:AQ195 AU194:AU195">
    <cfRule type="expression" dxfId="2123" priority="1937">
      <formula>IF(RIGHT(TEXT(AE194,"0.#"),1)=".",FALSE,TRUE)</formula>
    </cfRule>
    <cfRule type="expression" dxfId="2122" priority="1938">
      <formula>IF(RIGHT(TEXT(AE194,"0.#"),1)=".",TRUE,FALSE)</formula>
    </cfRule>
  </conditionalFormatting>
  <conditionalFormatting sqref="AE210:AE211 AI210:AI211 AM210:AM211 AQ210:AQ211 AU210:AU211">
    <cfRule type="expression" dxfId="2121" priority="1929">
      <formula>IF(RIGHT(TEXT(AE210,"0.#"),1)=".",FALSE,TRUE)</formula>
    </cfRule>
    <cfRule type="expression" dxfId="2120" priority="1930">
      <formula>IF(RIGHT(TEXT(AE210,"0.#"),1)=".",TRUE,FALSE)</formula>
    </cfRule>
  </conditionalFormatting>
  <conditionalFormatting sqref="AE202:AE203 AI202:AI203 AM202:AM203 AQ202:AQ203 AU202:AU203">
    <cfRule type="expression" dxfId="2119" priority="1933">
      <formula>IF(RIGHT(TEXT(AE202,"0.#"),1)=".",FALSE,TRUE)</formula>
    </cfRule>
    <cfRule type="expression" dxfId="2118" priority="1934">
      <formula>IF(RIGHT(TEXT(AE202,"0.#"),1)=".",TRUE,FALSE)</formula>
    </cfRule>
  </conditionalFormatting>
  <conditionalFormatting sqref="AE206:AE207 AI206:AI207 AM206:AM207 AQ206:AQ207 AU206:AU207">
    <cfRule type="expression" dxfId="2117" priority="1931">
      <formula>IF(RIGHT(TEXT(AE206,"0.#"),1)=".",FALSE,TRUE)</formula>
    </cfRule>
    <cfRule type="expression" dxfId="2116" priority="1932">
      <formula>IF(RIGHT(TEXT(AE206,"0.#"),1)=".",TRUE,FALSE)</formula>
    </cfRule>
  </conditionalFormatting>
  <conditionalFormatting sqref="AE262:AE263 AI262:AI263 AM262:AM263 AQ262:AQ263 AU262:AU263">
    <cfRule type="expression" dxfId="2115" priority="1923">
      <formula>IF(RIGHT(TEXT(AE262,"0.#"),1)=".",FALSE,TRUE)</formula>
    </cfRule>
    <cfRule type="expression" dxfId="2114" priority="1924">
      <formula>IF(RIGHT(TEXT(AE262,"0.#"),1)=".",TRUE,FALSE)</formula>
    </cfRule>
  </conditionalFormatting>
  <conditionalFormatting sqref="AE254:AE255 AI254:AI255 AM254:AM255 AQ254:AQ255 AU254:AU255">
    <cfRule type="expression" dxfId="2113" priority="1927">
      <formula>IF(RIGHT(TEXT(AE254,"0.#"),1)=".",FALSE,TRUE)</formula>
    </cfRule>
    <cfRule type="expression" dxfId="2112" priority="1928">
      <formula>IF(RIGHT(TEXT(AE254,"0.#"),1)=".",TRUE,FALSE)</formula>
    </cfRule>
  </conditionalFormatting>
  <conditionalFormatting sqref="AE258:AE259 AI258:AI259 AM258:AM259 AQ258:AQ259 AU258:AU259">
    <cfRule type="expression" dxfId="2111" priority="1925">
      <formula>IF(RIGHT(TEXT(AE258,"0.#"),1)=".",FALSE,TRUE)</formula>
    </cfRule>
    <cfRule type="expression" dxfId="2110" priority="1926">
      <formula>IF(RIGHT(TEXT(AE258,"0.#"),1)=".",TRUE,FALSE)</formula>
    </cfRule>
  </conditionalFormatting>
  <conditionalFormatting sqref="AE314:AE315 AI314:AI315 AM314:AM315 AQ314:AQ315 AU314:AU315">
    <cfRule type="expression" dxfId="2109" priority="1917">
      <formula>IF(RIGHT(TEXT(AE314,"0.#"),1)=".",FALSE,TRUE)</formula>
    </cfRule>
    <cfRule type="expression" dxfId="2108" priority="1918">
      <formula>IF(RIGHT(TEXT(AE314,"0.#"),1)=".",TRUE,FALSE)</formula>
    </cfRule>
  </conditionalFormatting>
  <conditionalFormatting sqref="AE266:AE267 AI266:AI267 AM266:AM267 AQ266:AQ267 AU266:AU267">
    <cfRule type="expression" dxfId="2107" priority="1921">
      <formula>IF(RIGHT(TEXT(AE266,"0.#"),1)=".",FALSE,TRUE)</formula>
    </cfRule>
    <cfRule type="expression" dxfId="2106" priority="1922">
      <formula>IF(RIGHT(TEXT(AE266,"0.#"),1)=".",TRUE,FALSE)</formula>
    </cfRule>
  </conditionalFormatting>
  <conditionalFormatting sqref="AE270:AE271 AI270:AI271 AM270:AM271 AQ270:AQ271 AU270:AU271">
    <cfRule type="expression" dxfId="2105" priority="1919">
      <formula>IF(RIGHT(TEXT(AE270,"0.#"),1)=".",FALSE,TRUE)</formula>
    </cfRule>
    <cfRule type="expression" dxfId="2104" priority="1920">
      <formula>IF(RIGHT(TEXT(AE270,"0.#"),1)=".",TRUE,FALSE)</formula>
    </cfRule>
  </conditionalFormatting>
  <conditionalFormatting sqref="AE326:AE327 AI326:AI327 AM326:AM327 AQ326:AQ327 AU326:AU327">
    <cfRule type="expression" dxfId="2103" priority="1911">
      <formula>IF(RIGHT(TEXT(AE326,"0.#"),1)=".",FALSE,TRUE)</formula>
    </cfRule>
    <cfRule type="expression" dxfId="2102" priority="1912">
      <formula>IF(RIGHT(TEXT(AE326,"0.#"),1)=".",TRUE,FALSE)</formula>
    </cfRule>
  </conditionalFormatting>
  <conditionalFormatting sqref="AE318:AE319 AI318:AI319 AM318:AM319 AQ318:AQ319 AU318:AU319">
    <cfRule type="expression" dxfId="2101" priority="1915">
      <formula>IF(RIGHT(TEXT(AE318,"0.#"),1)=".",FALSE,TRUE)</formula>
    </cfRule>
    <cfRule type="expression" dxfId="2100" priority="1916">
      <formula>IF(RIGHT(TEXT(AE318,"0.#"),1)=".",TRUE,FALSE)</formula>
    </cfRule>
  </conditionalFormatting>
  <conditionalFormatting sqref="AE322:AE323 AI322:AI323 AM322:AM323 AQ322:AQ323 AU322:AU323">
    <cfRule type="expression" dxfId="2099" priority="1913">
      <formula>IF(RIGHT(TEXT(AE322,"0.#"),1)=".",FALSE,TRUE)</formula>
    </cfRule>
    <cfRule type="expression" dxfId="2098" priority="1914">
      <formula>IF(RIGHT(TEXT(AE322,"0.#"),1)=".",TRUE,FALSE)</formula>
    </cfRule>
  </conditionalFormatting>
  <conditionalFormatting sqref="AE378:AE379 AI378:AI379 AM378:AM379 AQ378:AQ379 AU378:AU379">
    <cfRule type="expression" dxfId="2097" priority="1905">
      <formula>IF(RIGHT(TEXT(AE378,"0.#"),1)=".",FALSE,TRUE)</formula>
    </cfRule>
    <cfRule type="expression" dxfId="2096" priority="1906">
      <formula>IF(RIGHT(TEXT(AE378,"0.#"),1)=".",TRUE,FALSE)</formula>
    </cfRule>
  </conditionalFormatting>
  <conditionalFormatting sqref="AE330:AE331 AI330:AI331 AM330:AM331 AQ330:AQ331 AU330:AU331">
    <cfRule type="expression" dxfId="2095" priority="1909">
      <formula>IF(RIGHT(TEXT(AE330,"0.#"),1)=".",FALSE,TRUE)</formula>
    </cfRule>
    <cfRule type="expression" dxfId="2094" priority="1910">
      <formula>IF(RIGHT(TEXT(AE330,"0.#"),1)=".",TRUE,FALSE)</formula>
    </cfRule>
  </conditionalFormatting>
  <conditionalFormatting sqref="AE374:AE375 AI374:AI375 AM374:AM375 AQ374:AQ375 AU374:AU375">
    <cfRule type="expression" dxfId="2093" priority="1907">
      <formula>IF(RIGHT(TEXT(AE374,"0.#"),1)=".",FALSE,TRUE)</formula>
    </cfRule>
    <cfRule type="expression" dxfId="2092" priority="1908">
      <formula>IF(RIGHT(TEXT(AE374,"0.#"),1)=".",TRUE,FALSE)</formula>
    </cfRule>
  </conditionalFormatting>
  <conditionalFormatting sqref="AE390:AE391 AI390:AI391 AM390:AM391 AQ390:AQ391 AU390:AU391">
    <cfRule type="expression" dxfId="2091" priority="1899">
      <formula>IF(RIGHT(TEXT(AE390,"0.#"),1)=".",FALSE,TRUE)</formula>
    </cfRule>
    <cfRule type="expression" dxfId="2090" priority="1900">
      <formula>IF(RIGHT(TEXT(AE390,"0.#"),1)=".",TRUE,FALSE)</formula>
    </cfRule>
  </conditionalFormatting>
  <conditionalFormatting sqref="AE382:AE383 AI382:AI383 AM382:AM383 AQ382:AQ383 AU382:AU383">
    <cfRule type="expression" dxfId="2089" priority="1903">
      <formula>IF(RIGHT(TEXT(AE382,"0.#"),1)=".",FALSE,TRUE)</formula>
    </cfRule>
    <cfRule type="expression" dxfId="2088" priority="1904">
      <formula>IF(RIGHT(TEXT(AE382,"0.#"),1)=".",TRUE,FALSE)</formula>
    </cfRule>
  </conditionalFormatting>
  <conditionalFormatting sqref="AE386:AE387 AI386:AI387 AM386:AM387 AQ386:AQ387 AU386:AU387">
    <cfRule type="expression" dxfId="2087" priority="1901">
      <formula>IF(RIGHT(TEXT(AE386,"0.#"),1)=".",FALSE,TRUE)</formula>
    </cfRule>
    <cfRule type="expression" dxfId="2086" priority="1902">
      <formula>IF(RIGHT(TEXT(AE386,"0.#"),1)=".",TRUE,FALSE)</formula>
    </cfRule>
  </conditionalFormatting>
  <conditionalFormatting sqref="AE440">
    <cfRule type="expression" dxfId="2085" priority="1893">
      <formula>IF(RIGHT(TEXT(AE440,"0.#"),1)=".",FALSE,TRUE)</formula>
    </cfRule>
    <cfRule type="expression" dxfId="2084" priority="1894">
      <formula>IF(RIGHT(TEXT(AE440,"0.#"),1)=".",TRUE,FALSE)</formula>
    </cfRule>
  </conditionalFormatting>
  <conditionalFormatting sqref="AE438">
    <cfRule type="expression" dxfId="2083" priority="1897">
      <formula>IF(RIGHT(TEXT(AE438,"0.#"),1)=".",FALSE,TRUE)</formula>
    </cfRule>
    <cfRule type="expression" dxfId="2082" priority="1898">
      <formula>IF(RIGHT(TEXT(AE438,"0.#"),1)=".",TRUE,FALSE)</formula>
    </cfRule>
  </conditionalFormatting>
  <conditionalFormatting sqref="AE439">
    <cfRule type="expression" dxfId="2081" priority="1895">
      <formula>IF(RIGHT(TEXT(AE439,"0.#"),1)=".",FALSE,TRUE)</formula>
    </cfRule>
    <cfRule type="expression" dxfId="2080" priority="1896">
      <formula>IF(RIGHT(TEXT(AE439,"0.#"),1)=".",TRUE,FALSE)</formula>
    </cfRule>
  </conditionalFormatting>
  <conditionalFormatting sqref="AM440">
    <cfRule type="expression" dxfId="2079" priority="1887">
      <formula>IF(RIGHT(TEXT(AM440,"0.#"),1)=".",FALSE,TRUE)</formula>
    </cfRule>
    <cfRule type="expression" dxfId="2078" priority="1888">
      <formula>IF(RIGHT(TEXT(AM440,"0.#"),1)=".",TRUE,FALSE)</formula>
    </cfRule>
  </conditionalFormatting>
  <conditionalFormatting sqref="AM438">
    <cfRule type="expression" dxfId="2077" priority="1891">
      <formula>IF(RIGHT(TEXT(AM438,"0.#"),1)=".",FALSE,TRUE)</formula>
    </cfRule>
    <cfRule type="expression" dxfId="2076" priority="1892">
      <formula>IF(RIGHT(TEXT(AM438,"0.#"),1)=".",TRUE,FALSE)</formula>
    </cfRule>
  </conditionalFormatting>
  <conditionalFormatting sqref="AM439">
    <cfRule type="expression" dxfId="2075" priority="1889">
      <formula>IF(RIGHT(TEXT(AM439,"0.#"),1)=".",FALSE,TRUE)</formula>
    </cfRule>
    <cfRule type="expression" dxfId="2074" priority="1890">
      <formula>IF(RIGHT(TEXT(AM439,"0.#"),1)=".",TRUE,FALSE)</formula>
    </cfRule>
  </conditionalFormatting>
  <conditionalFormatting sqref="AU440">
    <cfRule type="expression" dxfId="2073" priority="1881">
      <formula>IF(RIGHT(TEXT(AU440,"0.#"),1)=".",FALSE,TRUE)</formula>
    </cfRule>
    <cfRule type="expression" dxfId="2072" priority="1882">
      <formula>IF(RIGHT(TEXT(AU440,"0.#"),1)=".",TRUE,FALSE)</formula>
    </cfRule>
  </conditionalFormatting>
  <conditionalFormatting sqref="AU438">
    <cfRule type="expression" dxfId="2071" priority="1885">
      <formula>IF(RIGHT(TEXT(AU438,"0.#"),1)=".",FALSE,TRUE)</formula>
    </cfRule>
    <cfRule type="expression" dxfId="2070" priority="1886">
      <formula>IF(RIGHT(TEXT(AU438,"0.#"),1)=".",TRUE,FALSE)</formula>
    </cfRule>
  </conditionalFormatting>
  <conditionalFormatting sqref="AU439">
    <cfRule type="expression" dxfId="2069" priority="1883">
      <formula>IF(RIGHT(TEXT(AU439,"0.#"),1)=".",FALSE,TRUE)</formula>
    </cfRule>
    <cfRule type="expression" dxfId="2068" priority="1884">
      <formula>IF(RIGHT(TEXT(AU439,"0.#"),1)=".",TRUE,FALSE)</formula>
    </cfRule>
  </conditionalFormatting>
  <conditionalFormatting sqref="AI440">
    <cfRule type="expression" dxfId="2067" priority="1875">
      <formula>IF(RIGHT(TEXT(AI440,"0.#"),1)=".",FALSE,TRUE)</formula>
    </cfRule>
    <cfRule type="expression" dxfId="2066" priority="1876">
      <formula>IF(RIGHT(TEXT(AI440,"0.#"),1)=".",TRUE,FALSE)</formula>
    </cfRule>
  </conditionalFormatting>
  <conditionalFormatting sqref="AI438">
    <cfRule type="expression" dxfId="2065" priority="1879">
      <formula>IF(RIGHT(TEXT(AI438,"0.#"),1)=".",FALSE,TRUE)</formula>
    </cfRule>
    <cfRule type="expression" dxfId="2064" priority="1880">
      <formula>IF(RIGHT(TEXT(AI438,"0.#"),1)=".",TRUE,FALSE)</formula>
    </cfRule>
  </conditionalFormatting>
  <conditionalFormatting sqref="AI439">
    <cfRule type="expression" dxfId="2063" priority="1877">
      <formula>IF(RIGHT(TEXT(AI439,"0.#"),1)=".",FALSE,TRUE)</formula>
    </cfRule>
    <cfRule type="expression" dxfId="2062" priority="1878">
      <formula>IF(RIGHT(TEXT(AI439,"0.#"),1)=".",TRUE,FALSE)</formula>
    </cfRule>
  </conditionalFormatting>
  <conditionalFormatting sqref="AQ438">
    <cfRule type="expression" dxfId="2061" priority="1869">
      <formula>IF(RIGHT(TEXT(AQ438,"0.#"),1)=".",FALSE,TRUE)</formula>
    </cfRule>
    <cfRule type="expression" dxfId="2060" priority="1870">
      <formula>IF(RIGHT(TEXT(AQ438,"0.#"),1)=".",TRUE,FALSE)</formula>
    </cfRule>
  </conditionalFormatting>
  <conditionalFormatting sqref="AQ439">
    <cfRule type="expression" dxfId="2059" priority="1873">
      <formula>IF(RIGHT(TEXT(AQ439,"0.#"),1)=".",FALSE,TRUE)</formula>
    </cfRule>
    <cfRule type="expression" dxfId="2058" priority="1874">
      <formula>IF(RIGHT(TEXT(AQ439,"0.#"),1)=".",TRUE,FALSE)</formula>
    </cfRule>
  </conditionalFormatting>
  <conditionalFormatting sqref="AQ440">
    <cfRule type="expression" dxfId="2057" priority="1871">
      <formula>IF(RIGHT(TEXT(AQ440,"0.#"),1)=".",FALSE,TRUE)</formula>
    </cfRule>
    <cfRule type="expression" dxfId="2056" priority="1872">
      <formula>IF(RIGHT(TEXT(AQ440,"0.#"),1)=".",TRUE,FALSE)</formula>
    </cfRule>
  </conditionalFormatting>
  <conditionalFormatting sqref="AE445">
    <cfRule type="expression" dxfId="2055" priority="1863">
      <formula>IF(RIGHT(TEXT(AE445,"0.#"),1)=".",FALSE,TRUE)</formula>
    </cfRule>
    <cfRule type="expression" dxfId="2054" priority="1864">
      <formula>IF(RIGHT(TEXT(AE445,"0.#"),1)=".",TRUE,FALSE)</formula>
    </cfRule>
  </conditionalFormatting>
  <conditionalFormatting sqref="AE443">
    <cfRule type="expression" dxfId="2053" priority="1867">
      <formula>IF(RIGHT(TEXT(AE443,"0.#"),1)=".",FALSE,TRUE)</formula>
    </cfRule>
    <cfRule type="expression" dxfId="2052" priority="1868">
      <formula>IF(RIGHT(TEXT(AE443,"0.#"),1)=".",TRUE,FALSE)</formula>
    </cfRule>
  </conditionalFormatting>
  <conditionalFormatting sqref="AE444">
    <cfRule type="expression" dxfId="2051" priority="1865">
      <formula>IF(RIGHT(TEXT(AE444,"0.#"),1)=".",FALSE,TRUE)</formula>
    </cfRule>
    <cfRule type="expression" dxfId="2050" priority="1866">
      <formula>IF(RIGHT(TEXT(AE444,"0.#"),1)=".",TRUE,FALSE)</formula>
    </cfRule>
  </conditionalFormatting>
  <conditionalFormatting sqref="AM445">
    <cfRule type="expression" dxfId="2049" priority="1857">
      <formula>IF(RIGHT(TEXT(AM445,"0.#"),1)=".",FALSE,TRUE)</formula>
    </cfRule>
    <cfRule type="expression" dxfId="2048" priority="1858">
      <formula>IF(RIGHT(TEXT(AM445,"0.#"),1)=".",TRUE,FALSE)</formula>
    </cfRule>
  </conditionalFormatting>
  <conditionalFormatting sqref="AM443">
    <cfRule type="expression" dxfId="2047" priority="1861">
      <formula>IF(RIGHT(TEXT(AM443,"0.#"),1)=".",FALSE,TRUE)</formula>
    </cfRule>
    <cfRule type="expression" dxfId="2046" priority="1862">
      <formula>IF(RIGHT(TEXT(AM443,"0.#"),1)=".",TRUE,FALSE)</formula>
    </cfRule>
  </conditionalFormatting>
  <conditionalFormatting sqref="AM444">
    <cfRule type="expression" dxfId="2045" priority="1859">
      <formula>IF(RIGHT(TEXT(AM444,"0.#"),1)=".",FALSE,TRUE)</formula>
    </cfRule>
    <cfRule type="expression" dxfId="2044" priority="1860">
      <formula>IF(RIGHT(TEXT(AM444,"0.#"),1)=".",TRUE,FALSE)</formula>
    </cfRule>
  </conditionalFormatting>
  <conditionalFormatting sqref="AU445">
    <cfRule type="expression" dxfId="2043" priority="1851">
      <formula>IF(RIGHT(TEXT(AU445,"0.#"),1)=".",FALSE,TRUE)</formula>
    </cfRule>
    <cfRule type="expression" dxfId="2042" priority="1852">
      <formula>IF(RIGHT(TEXT(AU445,"0.#"),1)=".",TRUE,FALSE)</formula>
    </cfRule>
  </conditionalFormatting>
  <conditionalFormatting sqref="AU443">
    <cfRule type="expression" dxfId="2041" priority="1855">
      <formula>IF(RIGHT(TEXT(AU443,"0.#"),1)=".",FALSE,TRUE)</formula>
    </cfRule>
    <cfRule type="expression" dxfId="2040" priority="1856">
      <formula>IF(RIGHT(TEXT(AU443,"0.#"),1)=".",TRUE,FALSE)</formula>
    </cfRule>
  </conditionalFormatting>
  <conditionalFormatting sqref="AU444">
    <cfRule type="expression" dxfId="2039" priority="1853">
      <formula>IF(RIGHT(TEXT(AU444,"0.#"),1)=".",FALSE,TRUE)</formula>
    </cfRule>
    <cfRule type="expression" dxfId="2038" priority="1854">
      <formula>IF(RIGHT(TEXT(AU444,"0.#"),1)=".",TRUE,FALSE)</formula>
    </cfRule>
  </conditionalFormatting>
  <conditionalFormatting sqref="AI445">
    <cfRule type="expression" dxfId="2037" priority="1845">
      <formula>IF(RIGHT(TEXT(AI445,"0.#"),1)=".",FALSE,TRUE)</formula>
    </cfRule>
    <cfRule type="expression" dxfId="2036" priority="1846">
      <formula>IF(RIGHT(TEXT(AI445,"0.#"),1)=".",TRUE,FALSE)</formula>
    </cfRule>
  </conditionalFormatting>
  <conditionalFormatting sqref="AI443">
    <cfRule type="expression" dxfId="2035" priority="1849">
      <formula>IF(RIGHT(TEXT(AI443,"0.#"),1)=".",FALSE,TRUE)</formula>
    </cfRule>
    <cfRule type="expression" dxfId="2034" priority="1850">
      <formula>IF(RIGHT(TEXT(AI443,"0.#"),1)=".",TRUE,FALSE)</formula>
    </cfRule>
  </conditionalFormatting>
  <conditionalFormatting sqref="AI444">
    <cfRule type="expression" dxfId="2033" priority="1847">
      <formula>IF(RIGHT(TEXT(AI444,"0.#"),1)=".",FALSE,TRUE)</formula>
    </cfRule>
    <cfRule type="expression" dxfId="2032" priority="1848">
      <formula>IF(RIGHT(TEXT(AI444,"0.#"),1)=".",TRUE,FALSE)</formula>
    </cfRule>
  </conditionalFormatting>
  <conditionalFormatting sqref="AQ443">
    <cfRule type="expression" dxfId="2031" priority="1839">
      <formula>IF(RIGHT(TEXT(AQ443,"0.#"),1)=".",FALSE,TRUE)</formula>
    </cfRule>
    <cfRule type="expression" dxfId="2030" priority="1840">
      <formula>IF(RIGHT(TEXT(AQ443,"0.#"),1)=".",TRUE,FALSE)</formula>
    </cfRule>
  </conditionalFormatting>
  <conditionalFormatting sqref="AQ444">
    <cfRule type="expression" dxfId="2029" priority="1843">
      <formula>IF(RIGHT(TEXT(AQ444,"0.#"),1)=".",FALSE,TRUE)</formula>
    </cfRule>
    <cfRule type="expression" dxfId="2028" priority="1844">
      <formula>IF(RIGHT(TEXT(AQ444,"0.#"),1)=".",TRUE,FALSE)</formula>
    </cfRule>
  </conditionalFormatting>
  <conditionalFormatting sqref="AQ445">
    <cfRule type="expression" dxfId="2027" priority="1841">
      <formula>IF(RIGHT(TEXT(AQ445,"0.#"),1)=".",FALSE,TRUE)</formula>
    </cfRule>
    <cfRule type="expression" dxfId="2026" priority="1842">
      <formula>IF(RIGHT(TEXT(AQ445,"0.#"),1)=".",TRUE,FALSE)</formula>
    </cfRule>
  </conditionalFormatting>
  <conditionalFormatting sqref="Y872:Y899">
    <cfRule type="expression" dxfId="2025" priority="2069">
      <formula>IF(RIGHT(TEXT(Y872,"0.#"),1)=".",FALSE,TRUE)</formula>
    </cfRule>
    <cfRule type="expression" dxfId="2024" priority="2070">
      <formula>IF(RIGHT(TEXT(Y872,"0.#"),1)=".",TRUE,FALSE)</formula>
    </cfRule>
  </conditionalFormatting>
  <conditionalFormatting sqref="Y870:Y871">
    <cfRule type="expression" dxfId="2023" priority="2063">
      <formula>IF(RIGHT(TEXT(Y870,"0.#"),1)=".",FALSE,TRUE)</formula>
    </cfRule>
    <cfRule type="expression" dxfId="2022" priority="2064">
      <formula>IF(RIGHT(TEXT(Y870,"0.#"),1)=".",TRUE,FALSE)</formula>
    </cfRule>
  </conditionalFormatting>
  <conditionalFormatting sqref="Y905:Y932">
    <cfRule type="expression" dxfId="2021" priority="2057">
      <formula>IF(RIGHT(TEXT(Y905,"0.#"),1)=".",FALSE,TRUE)</formula>
    </cfRule>
    <cfRule type="expression" dxfId="2020" priority="2058">
      <formula>IF(RIGHT(TEXT(Y905,"0.#"),1)=".",TRUE,FALSE)</formula>
    </cfRule>
  </conditionalFormatting>
  <conditionalFormatting sqref="Y903:Y904">
    <cfRule type="expression" dxfId="2019" priority="2051">
      <formula>IF(RIGHT(TEXT(Y903,"0.#"),1)=".",FALSE,TRUE)</formula>
    </cfRule>
    <cfRule type="expression" dxfId="2018" priority="2052">
      <formula>IF(RIGHT(TEXT(Y903,"0.#"),1)=".",TRUE,FALSE)</formula>
    </cfRule>
  </conditionalFormatting>
  <conditionalFormatting sqref="Y938:Y965">
    <cfRule type="expression" dxfId="2017" priority="2045">
      <formula>IF(RIGHT(TEXT(Y938,"0.#"),1)=".",FALSE,TRUE)</formula>
    </cfRule>
    <cfRule type="expression" dxfId="2016" priority="2046">
      <formula>IF(RIGHT(TEXT(Y938,"0.#"),1)=".",TRUE,FALSE)</formula>
    </cfRule>
  </conditionalFormatting>
  <conditionalFormatting sqref="Y936:Y937">
    <cfRule type="expression" dxfId="2015" priority="2039">
      <formula>IF(RIGHT(TEXT(Y936,"0.#"),1)=".",FALSE,TRUE)</formula>
    </cfRule>
    <cfRule type="expression" dxfId="2014" priority="2040">
      <formula>IF(RIGHT(TEXT(Y936,"0.#"),1)=".",TRUE,FALSE)</formula>
    </cfRule>
  </conditionalFormatting>
  <conditionalFormatting sqref="Y971:Y998">
    <cfRule type="expression" dxfId="2013" priority="2033">
      <formula>IF(RIGHT(TEXT(Y971,"0.#"),1)=".",FALSE,TRUE)</formula>
    </cfRule>
    <cfRule type="expression" dxfId="2012" priority="2034">
      <formula>IF(RIGHT(TEXT(Y971,"0.#"),1)=".",TRUE,FALSE)</formula>
    </cfRule>
  </conditionalFormatting>
  <conditionalFormatting sqref="Y969:Y970">
    <cfRule type="expression" dxfId="2011" priority="2027">
      <formula>IF(RIGHT(TEXT(Y969,"0.#"),1)=".",FALSE,TRUE)</formula>
    </cfRule>
    <cfRule type="expression" dxfId="2010" priority="2028">
      <formula>IF(RIGHT(TEXT(Y969,"0.#"),1)=".",TRUE,FALSE)</formula>
    </cfRule>
  </conditionalFormatting>
  <conditionalFormatting sqref="Y1004:Y1031">
    <cfRule type="expression" dxfId="2009" priority="2021">
      <formula>IF(RIGHT(TEXT(Y1004,"0.#"),1)=".",FALSE,TRUE)</formula>
    </cfRule>
    <cfRule type="expression" dxfId="2008" priority="2022">
      <formula>IF(RIGHT(TEXT(Y1004,"0.#"),1)=".",TRUE,FALSE)</formula>
    </cfRule>
  </conditionalFormatting>
  <conditionalFormatting sqref="W23">
    <cfRule type="expression" dxfId="2007" priority="2305">
      <formula>IF(RIGHT(TEXT(W23,"0.#"),1)=".",FALSE,TRUE)</formula>
    </cfRule>
    <cfRule type="expression" dxfId="2006" priority="2306">
      <formula>IF(RIGHT(TEXT(W23,"0.#"),1)=".",TRUE,FALSE)</formula>
    </cfRule>
  </conditionalFormatting>
  <conditionalFormatting sqref="W24:W27">
    <cfRule type="expression" dxfId="2005" priority="2303">
      <formula>IF(RIGHT(TEXT(W24,"0.#"),1)=".",FALSE,TRUE)</formula>
    </cfRule>
    <cfRule type="expression" dxfId="2004" priority="2304">
      <formula>IF(RIGHT(TEXT(W24,"0.#"),1)=".",TRUE,FALSE)</formula>
    </cfRule>
  </conditionalFormatting>
  <conditionalFormatting sqref="W28">
    <cfRule type="expression" dxfId="2003" priority="2295">
      <formula>IF(RIGHT(TEXT(W28,"0.#"),1)=".",FALSE,TRUE)</formula>
    </cfRule>
    <cfRule type="expression" dxfId="2002" priority="2296">
      <formula>IF(RIGHT(TEXT(W28,"0.#"),1)=".",TRUE,FALSE)</formula>
    </cfRule>
  </conditionalFormatting>
  <conditionalFormatting sqref="P23">
    <cfRule type="expression" dxfId="2001" priority="2293">
      <formula>IF(RIGHT(TEXT(P23,"0.#"),1)=".",FALSE,TRUE)</formula>
    </cfRule>
    <cfRule type="expression" dxfId="2000" priority="2294">
      <formula>IF(RIGHT(TEXT(P23,"0.#"),1)=".",TRUE,FALSE)</formula>
    </cfRule>
  </conditionalFormatting>
  <conditionalFormatting sqref="P24:P27">
    <cfRule type="expression" dxfId="1999" priority="2291">
      <formula>IF(RIGHT(TEXT(P24,"0.#"),1)=".",FALSE,TRUE)</formula>
    </cfRule>
    <cfRule type="expression" dxfId="1998" priority="2292">
      <formula>IF(RIGHT(TEXT(P24,"0.#"),1)=".",TRUE,FALSE)</formula>
    </cfRule>
  </conditionalFormatting>
  <conditionalFormatting sqref="P28">
    <cfRule type="expression" dxfId="1997" priority="2289">
      <formula>IF(RIGHT(TEXT(P28,"0.#"),1)=".",FALSE,TRUE)</formula>
    </cfRule>
    <cfRule type="expression" dxfId="1996" priority="2290">
      <formula>IF(RIGHT(TEXT(P28,"0.#"),1)=".",TRUE,FALSE)</formula>
    </cfRule>
  </conditionalFormatting>
  <conditionalFormatting sqref="AQ114">
    <cfRule type="expression" dxfId="1995" priority="2273">
      <formula>IF(RIGHT(TEXT(AQ114,"0.#"),1)=".",FALSE,TRUE)</formula>
    </cfRule>
    <cfRule type="expression" dxfId="1994" priority="2274">
      <formula>IF(RIGHT(TEXT(AQ114,"0.#"),1)=".",TRUE,FALSE)</formula>
    </cfRule>
  </conditionalFormatting>
  <conditionalFormatting sqref="AQ104">
    <cfRule type="expression" dxfId="1993" priority="2287">
      <formula>IF(RIGHT(TEXT(AQ104,"0.#"),1)=".",FALSE,TRUE)</formula>
    </cfRule>
    <cfRule type="expression" dxfId="1992" priority="2288">
      <formula>IF(RIGHT(TEXT(AQ104,"0.#"),1)=".",TRUE,FALSE)</formula>
    </cfRule>
  </conditionalFormatting>
  <conditionalFormatting sqref="AQ105">
    <cfRule type="expression" dxfId="1991" priority="2285">
      <formula>IF(RIGHT(TEXT(AQ105,"0.#"),1)=".",FALSE,TRUE)</formula>
    </cfRule>
    <cfRule type="expression" dxfId="1990" priority="2286">
      <formula>IF(RIGHT(TEXT(AQ105,"0.#"),1)=".",TRUE,FALSE)</formula>
    </cfRule>
  </conditionalFormatting>
  <conditionalFormatting sqref="AQ107">
    <cfRule type="expression" dxfId="1989" priority="2283">
      <formula>IF(RIGHT(TEXT(AQ107,"0.#"),1)=".",FALSE,TRUE)</formula>
    </cfRule>
    <cfRule type="expression" dxfId="1988" priority="2284">
      <formula>IF(RIGHT(TEXT(AQ107,"0.#"),1)=".",TRUE,FALSE)</formula>
    </cfRule>
  </conditionalFormatting>
  <conditionalFormatting sqref="AQ108">
    <cfRule type="expression" dxfId="1987" priority="2281">
      <formula>IF(RIGHT(TEXT(AQ108,"0.#"),1)=".",FALSE,TRUE)</formula>
    </cfRule>
    <cfRule type="expression" dxfId="1986" priority="2282">
      <formula>IF(RIGHT(TEXT(AQ108,"0.#"),1)=".",TRUE,FALSE)</formula>
    </cfRule>
  </conditionalFormatting>
  <conditionalFormatting sqref="AQ110">
    <cfRule type="expression" dxfId="1985" priority="2279">
      <formula>IF(RIGHT(TEXT(AQ110,"0.#"),1)=".",FALSE,TRUE)</formula>
    </cfRule>
    <cfRule type="expression" dxfId="1984" priority="2280">
      <formula>IF(RIGHT(TEXT(AQ110,"0.#"),1)=".",TRUE,FALSE)</formula>
    </cfRule>
  </conditionalFormatting>
  <conditionalFormatting sqref="AQ111">
    <cfRule type="expression" dxfId="1983" priority="2277">
      <formula>IF(RIGHT(TEXT(AQ111,"0.#"),1)=".",FALSE,TRUE)</formula>
    </cfRule>
    <cfRule type="expression" dxfId="1982" priority="2278">
      <formula>IF(RIGHT(TEXT(AQ111,"0.#"),1)=".",TRUE,FALSE)</formula>
    </cfRule>
  </conditionalFormatting>
  <conditionalFormatting sqref="AQ113">
    <cfRule type="expression" dxfId="1981" priority="2275">
      <formula>IF(RIGHT(TEXT(AQ113,"0.#"),1)=".",FALSE,TRUE)</formula>
    </cfRule>
    <cfRule type="expression" dxfId="1980" priority="2276">
      <formula>IF(RIGHT(TEXT(AQ113,"0.#"),1)=".",TRUE,FALSE)</formula>
    </cfRule>
  </conditionalFormatting>
  <conditionalFormatting sqref="AE67 AI67 AM67 AQ67 AU67">
    <cfRule type="expression" dxfId="1979" priority="2205">
      <formula>IF(RIGHT(TEXT(AE67,"0.#"),1)=".",FALSE,TRUE)</formula>
    </cfRule>
    <cfRule type="expression" dxfId="1978" priority="2206">
      <formula>IF(RIGHT(TEXT(AE67,"0.#"),1)=".",TRUE,FALSE)</formula>
    </cfRule>
  </conditionalFormatting>
  <conditionalFormatting sqref="AE68 AI68 AM68 AQ68 AU68">
    <cfRule type="expression" dxfId="1977" priority="2203">
      <formula>IF(RIGHT(TEXT(AE68,"0.#"),1)=".",FALSE,TRUE)</formula>
    </cfRule>
    <cfRule type="expression" dxfId="1976" priority="2204">
      <formula>IF(RIGHT(TEXT(AE68,"0.#"),1)=".",TRUE,FALSE)</formula>
    </cfRule>
  </conditionalFormatting>
  <conditionalFormatting sqref="AE69 AI69 AM69 AQ69 AU69">
    <cfRule type="expression" dxfId="1975" priority="2201">
      <formula>IF(RIGHT(TEXT(AE69,"0.#"),1)=".",FALSE,TRUE)</formula>
    </cfRule>
    <cfRule type="expression" dxfId="1974" priority="2202">
      <formula>IF(RIGHT(TEXT(AE69,"0.#"),1)=".",TRUE,FALSE)</formula>
    </cfRule>
  </conditionalFormatting>
  <conditionalFormatting sqref="AE70 AI70 AM70 AQ70 AU70">
    <cfRule type="expression" dxfId="1973" priority="2183">
      <formula>IF(RIGHT(TEXT(AE70,"0.#"),1)=".",FALSE,TRUE)</formula>
    </cfRule>
    <cfRule type="expression" dxfId="1972" priority="2184">
      <formula>IF(RIGHT(TEXT(AE70,"0.#"),1)=".",TRUE,FALSE)</formula>
    </cfRule>
  </conditionalFormatting>
  <conditionalFormatting sqref="AE71 AI71 AM71 AQ71 AU71">
    <cfRule type="expression" dxfId="1971" priority="2181">
      <formula>IF(RIGHT(TEXT(AE71,"0.#"),1)=".",FALSE,TRUE)</formula>
    </cfRule>
    <cfRule type="expression" dxfId="1970" priority="2182">
      <formula>IF(RIGHT(TEXT(AE71,"0.#"),1)=".",TRUE,FALSE)</formula>
    </cfRule>
  </conditionalFormatting>
  <conditionalFormatting sqref="AE72 AI72 AM72 AQ72 AU72">
    <cfRule type="expression" dxfId="1969" priority="2179">
      <formula>IF(RIGHT(TEXT(AE72,"0.#"),1)=".",FALSE,TRUE)</formula>
    </cfRule>
    <cfRule type="expression" dxfId="1968" priority="2180">
      <formula>IF(RIGHT(TEXT(AE72,"0.#"),1)=".",TRUE,FALSE)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473</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49"/>
      <c r="AF3" s="249"/>
      <c r="AG3" s="249"/>
      <c r="AH3" s="249"/>
      <c r="AI3" s="249"/>
      <c r="AJ3" s="249"/>
      <c r="AK3" s="249"/>
      <c r="AL3" s="249"/>
      <c r="AM3" s="249"/>
      <c r="AN3" s="249"/>
      <c r="AO3" s="249"/>
      <c r="AP3" s="245"/>
      <c r="AQ3" s="198"/>
      <c r="AR3" s="199"/>
      <c r="AS3" s="133" t="s">
        <v>355</v>
      </c>
      <c r="AT3" s="134"/>
      <c r="AU3" s="199"/>
      <c r="AV3" s="199"/>
      <c r="AW3" s="397" t="s">
        <v>300</v>
      </c>
      <c r="AX3" s="398"/>
    </row>
    <row r="4" spans="1:50" ht="22.5" customHeight="1" x14ac:dyDescent="0.15">
      <c r="A4" s="402"/>
      <c r="B4" s="400"/>
      <c r="C4" s="400"/>
      <c r="D4" s="400"/>
      <c r="E4" s="400"/>
      <c r="F4" s="401"/>
      <c r="G4" s="565"/>
      <c r="H4" s="1000"/>
      <c r="I4" s="1000"/>
      <c r="J4" s="1000"/>
      <c r="K4" s="1000"/>
      <c r="L4" s="1000"/>
      <c r="M4" s="1000"/>
      <c r="N4" s="1000"/>
      <c r="O4" s="1001"/>
      <c r="P4" s="105"/>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9"/>
      <c r="AR4" s="207"/>
      <c r="AS4" s="207"/>
      <c r="AT4" s="340"/>
      <c r="AU4" s="219"/>
      <c r="AV4" s="219"/>
      <c r="AW4" s="219"/>
      <c r="AX4" s="513"/>
    </row>
    <row r="5" spans="1:50" ht="22.5"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3"/>
      <c r="AC5" s="1021"/>
      <c r="AD5" s="1021"/>
      <c r="AE5" s="218"/>
      <c r="AF5" s="219"/>
      <c r="AG5" s="219"/>
      <c r="AH5" s="219"/>
      <c r="AI5" s="218"/>
      <c r="AJ5" s="219"/>
      <c r="AK5" s="219"/>
      <c r="AL5" s="219"/>
      <c r="AM5" s="218"/>
      <c r="AN5" s="219"/>
      <c r="AO5" s="219"/>
      <c r="AP5" s="219"/>
      <c r="AQ5" s="339"/>
      <c r="AR5" s="207"/>
      <c r="AS5" s="207"/>
      <c r="AT5" s="340"/>
      <c r="AU5" s="219"/>
      <c r="AV5" s="219"/>
      <c r="AW5" s="219"/>
      <c r="AX5" s="513"/>
    </row>
    <row r="6" spans="1:50" ht="22.5" customHeight="1" x14ac:dyDescent="0.15">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39"/>
      <c r="AR6" s="207"/>
      <c r="AS6" s="207"/>
      <c r="AT6" s="340"/>
      <c r="AU6" s="219"/>
      <c r="AV6" s="219"/>
      <c r="AW6" s="219"/>
      <c r="AX6" s="513"/>
    </row>
    <row r="7" spans="1:50" customFormat="1" ht="23.25" customHeight="1" x14ac:dyDescent="0.15">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473</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49"/>
      <c r="AF10" s="249"/>
      <c r="AG10" s="249"/>
      <c r="AH10" s="249"/>
      <c r="AI10" s="249"/>
      <c r="AJ10" s="249"/>
      <c r="AK10" s="249"/>
      <c r="AL10" s="249"/>
      <c r="AM10" s="249"/>
      <c r="AN10" s="249"/>
      <c r="AO10" s="249"/>
      <c r="AP10" s="245"/>
      <c r="AQ10" s="198"/>
      <c r="AR10" s="199"/>
      <c r="AS10" s="133" t="s">
        <v>355</v>
      </c>
      <c r="AT10" s="134"/>
      <c r="AU10" s="199"/>
      <c r="AV10" s="199"/>
      <c r="AW10" s="397" t="s">
        <v>300</v>
      </c>
      <c r="AX10" s="398"/>
    </row>
    <row r="11" spans="1:50" ht="22.5" customHeight="1" x14ac:dyDescent="0.15">
      <c r="A11" s="402"/>
      <c r="B11" s="400"/>
      <c r="C11" s="400"/>
      <c r="D11" s="400"/>
      <c r="E11" s="400"/>
      <c r="F11" s="401"/>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9"/>
      <c r="AR11" s="207"/>
      <c r="AS11" s="207"/>
      <c r="AT11" s="340"/>
      <c r="AU11" s="219"/>
      <c r="AV11" s="219"/>
      <c r="AW11" s="219"/>
      <c r="AX11" s="513"/>
    </row>
    <row r="12" spans="1:50" ht="22.5"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3"/>
      <c r="AC12" s="1021"/>
      <c r="AD12" s="1021"/>
      <c r="AE12" s="218"/>
      <c r="AF12" s="219"/>
      <c r="AG12" s="219"/>
      <c r="AH12" s="219"/>
      <c r="AI12" s="218"/>
      <c r="AJ12" s="219"/>
      <c r="AK12" s="219"/>
      <c r="AL12" s="219"/>
      <c r="AM12" s="218"/>
      <c r="AN12" s="219"/>
      <c r="AO12" s="219"/>
      <c r="AP12" s="219"/>
      <c r="AQ12" s="339"/>
      <c r="AR12" s="207"/>
      <c r="AS12" s="207"/>
      <c r="AT12" s="340"/>
      <c r="AU12" s="219"/>
      <c r="AV12" s="219"/>
      <c r="AW12" s="219"/>
      <c r="AX12" s="513"/>
    </row>
    <row r="13" spans="1:50" ht="22.5" customHeight="1" x14ac:dyDescent="0.15">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39"/>
      <c r="AR13" s="207"/>
      <c r="AS13" s="207"/>
      <c r="AT13" s="340"/>
      <c r="AU13" s="219"/>
      <c r="AV13" s="219"/>
      <c r="AW13" s="219"/>
      <c r="AX13" s="513"/>
    </row>
    <row r="14" spans="1:50" customFormat="1" ht="23.25" customHeight="1" x14ac:dyDescent="0.15">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473</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49"/>
      <c r="AF17" s="249"/>
      <c r="AG17" s="249"/>
      <c r="AH17" s="249"/>
      <c r="AI17" s="249"/>
      <c r="AJ17" s="249"/>
      <c r="AK17" s="249"/>
      <c r="AL17" s="249"/>
      <c r="AM17" s="249"/>
      <c r="AN17" s="249"/>
      <c r="AO17" s="249"/>
      <c r="AP17" s="245"/>
      <c r="AQ17" s="198"/>
      <c r="AR17" s="199"/>
      <c r="AS17" s="133" t="s">
        <v>355</v>
      </c>
      <c r="AT17" s="134"/>
      <c r="AU17" s="199"/>
      <c r="AV17" s="199"/>
      <c r="AW17" s="397" t="s">
        <v>300</v>
      </c>
      <c r="AX17" s="398"/>
    </row>
    <row r="18" spans="1:50" ht="22.5" customHeight="1" x14ac:dyDescent="0.15">
      <c r="A18" s="402"/>
      <c r="B18" s="400"/>
      <c r="C18" s="400"/>
      <c r="D18" s="400"/>
      <c r="E18" s="400"/>
      <c r="F18" s="401"/>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9"/>
      <c r="AR18" s="207"/>
      <c r="AS18" s="207"/>
      <c r="AT18" s="340"/>
      <c r="AU18" s="219"/>
      <c r="AV18" s="219"/>
      <c r="AW18" s="219"/>
      <c r="AX18" s="513"/>
    </row>
    <row r="19" spans="1:50" ht="22.5"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3"/>
      <c r="AC19" s="1021"/>
      <c r="AD19" s="1021"/>
      <c r="AE19" s="218"/>
      <c r="AF19" s="219"/>
      <c r="AG19" s="219"/>
      <c r="AH19" s="219"/>
      <c r="AI19" s="218"/>
      <c r="AJ19" s="219"/>
      <c r="AK19" s="219"/>
      <c r="AL19" s="219"/>
      <c r="AM19" s="218"/>
      <c r="AN19" s="219"/>
      <c r="AO19" s="219"/>
      <c r="AP19" s="219"/>
      <c r="AQ19" s="339"/>
      <c r="AR19" s="207"/>
      <c r="AS19" s="207"/>
      <c r="AT19" s="340"/>
      <c r="AU19" s="219"/>
      <c r="AV19" s="219"/>
      <c r="AW19" s="219"/>
      <c r="AX19" s="513"/>
    </row>
    <row r="20" spans="1:50" ht="22.5" customHeight="1" x14ac:dyDescent="0.15">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39"/>
      <c r="AR20" s="207"/>
      <c r="AS20" s="207"/>
      <c r="AT20" s="340"/>
      <c r="AU20" s="219"/>
      <c r="AV20" s="219"/>
      <c r="AW20" s="219"/>
      <c r="AX20" s="513"/>
    </row>
    <row r="21" spans="1:50" customFormat="1" ht="23.25" customHeight="1" x14ac:dyDescent="0.15">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473</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49"/>
      <c r="AF24" s="249"/>
      <c r="AG24" s="249"/>
      <c r="AH24" s="249"/>
      <c r="AI24" s="249"/>
      <c r="AJ24" s="249"/>
      <c r="AK24" s="249"/>
      <c r="AL24" s="249"/>
      <c r="AM24" s="249"/>
      <c r="AN24" s="249"/>
      <c r="AO24" s="249"/>
      <c r="AP24" s="245"/>
      <c r="AQ24" s="198"/>
      <c r="AR24" s="199"/>
      <c r="AS24" s="133" t="s">
        <v>355</v>
      </c>
      <c r="AT24" s="134"/>
      <c r="AU24" s="199"/>
      <c r="AV24" s="199"/>
      <c r="AW24" s="397" t="s">
        <v>300</v>
      </c>
      <c r="AX24" s="398"/>
    </row>
    <row r="25" spans="1:50" ht="22.5" customHeight="1" x14ac:dyDescent="0.15">
      <c r="A25" s="402"/>
      <c r="B25" s="400"/>
      <c r="C25" s="400"/>
      <c r="D25" s="400"/>
      <c r="E25" s="400"/>
      <c r="F25" s="401"/>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9"/>
      <c r="AR25" s="207"/>
      <c r="AS25" s="207"/>
      <c r="AT25" s="340"/>
      <c r="AU25" s="219"/>
      <c r="AV25" s="219"/>
      <c r="AW25" s="219"/>
      <c r="AX25" s="513"/>
    </row>
    <row r="26" spans="1:50" ht="22.5"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3"/>
      <c r="AC26" s="1021"/>
      <c r="AD26" s="1021"/>
      <c r="AE26" s="218"/>
      <c r="AF26" s="219"/>
      <c r="AG26" s="219"/>
      <c r="AH26" s="219"/>
      <c r="AI26" s="218"/>
      <c r="AJ26" s="219"/>
      <c r="AK26" s="219"/>
      <c r="AL26" s="219"/>
      <c r="AM26" s="218"/>
      <c r="AN26" s="219"/>
      <c r="AO26" s="219"/>
      <c r="AP26" s="219"/>
      <c r="AQ26" s="339"/>
      <c r="AR26" s="207"/>
      <c r="AS26" s="207"/>
      <c r="AT26" s="340"/>
      <c r="AU26" s="219"/>
      <c r="AV26" s="219"/>
      <c r="AW26" s="219"/>
      <c r="AX26" s="513"/>
    </row>
    <row r="27" spans="1:50" ht="22.5" customHeight="1" x14ac:dyDescent="0.15">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39"/>
      <c r="AR27" s="207"/>
      <c r="AS27" s="207"/>
      <c r="AT27" s="340"/>
      <c r="AU27" s="219"/>
      <c r="AV27" s="219"/>
      <c r="AW27" s="219"/>
      <c r="AX27" s="513"/>
    </row>
    <row r="28" spans="1:50" customFormat="1" ht="23.25" customHeight="1" x14ac:dyDescent="0.15">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473</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49"/>
      <c r="AF31" s="249"/>
      <c r="AG31" s="249"/>
      <c r="AH31" s="249"/>
      <c r="AI31" s="249"/>
      <c r="AJ31" s="249"/>
      <c r="AK31" s="249"/>
      <c r="AL31" s="249"/>
      <c r="AM31" s="249"/>
      <c r="AN31" s="249"/>
      <c r="AO31" s="249"/>
      <c r="AP31" s="245"/>
      <c r="AQ31" s="198"/>
      <c r="AR31" s="199"/>
      <c r="AS31" s="133" t="s">
        <v>355</v>
      </c>
      <c r="AT31" s="134"/>
      <c r="AU31" s="199"/>
      <c r="AV31" s="199"/>
      <c r="AW31" s="397" t="s">
        <v>300</v>
      </c>
      <c r="AX31" s="398"/>
    </row>
    <row r="32" spans="1:50" ht="22.5" customHeight="1" x14ac:dyDescent="0.15">
      <c r="A32" s="402"/>
      <c r="B32" s="400"/>
      <c r="C32" s="400"/>
      <c r="D32" s="400"/>
      <c r="E32" s="400"/>
      <c r="F32" s="401"/>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9"/>
      <c r="AR32" s="207"/>
      <c r="AS32" s="207"/>
      <c r="AT32" s="340"/>
      <c r="AU32" s="219"/>
      <c r="AV32" s="219"/>
      <c r="AW32" s="219"/>
      <c r="AX32" s="513"/>
    </row>
    <row r="33" spans="1:50" ht="22.5"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3"/>
      <c r="AC33" s="1021"/>
      <c r="AD33" s="1021"/>
      <c r="AE33" s="218"/>
      <c r="AF33" s="219"/>
      <c r="AG33" s="219"/>
      <c r="AH33" s="219"/>
      <c r="AI33" s="218"/>
      <c r="AJ33" s="219"/>
      <c r="AK33" s="219"/>
      <c r="AL33" s="219"/>
      <c r="AM33" s="218"/>
      <c r="AN33" s="219"/>
      <c r="AO33" s="219"/>
      <c r="AP33" s="219"/>
      <c r="AQ33" s="339"/>
      <c r="AR33" s="207"/>
      <c r="AS33" s="207"/>
      <c r="AT33" s="340"/>
      <c r="AU33" s="219"/>
      <c r="AV33" s="219"/>
      <c r="AW33" s="219"/>
      <c r="AX33" s="513"/>
    </row>
    <row r="34" spans="1:50" ht="22.5" customHeight="1" x14ac:dyDescent="0.15">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39"/>
      <c r="AR34" s="207"/>
      <c r="AS34" s="207"/>
      <c r="AT34" s="340"/>
      <c r="AU34" s="219"/>
      <c r="AV34" s="219"/>
      <c r="AW34" s="219"/>
      <c r="AX34" s="513"/>
    </row>
    <row r="35" spans="1:50" customFormat="1"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473</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49"/>
      <c r="AF38" s="249"/>
      <c r="AG38" s="249"/>
      <c r="AH38" s="249"/>
      <c r="AI38" s="249"/>
      <c r="AJ38" s="249"/>
      <c r="AK38" s="249"/>
      <c r="AL38" s="249"/>
      <c r="AM38" s="249"/>
      <c r="AN38" s="249"/>
      <c r="AO38" s="249"/>
      <c r="AP38" s="245"/>
      <c r="AQ38" s="198"/>
      <c r="AR38" s="199"/>
      <c r="AS38" s="133" t="s">
        <v>355</v>
      </c>
      <c r="AT38" s="134"/>
      <c r="AU38" s="199"/>
      <c r="AV38" s="199"/>
      <c r="AW38" s="397" t="s">
        <v>300</v>
      </c>
      <c r="AX38" s="398"/>
    </row>
    <row r="39" spans="1:50" ht="22.5" customHeight="1" x14ac:dyDescent="0.15">
      <c r="A39" s="402"/>
      <c r="B39" s="400"/>
      <c r="C39" s="400"/>
      <c r="D39" s="400"/>
      <c r="E39" s="400"/>
      <c r="F39" s="401"/>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9"/>
      <c r="AR39" s="207"/>
      <c r="AS39" s="207"/>
      <c r="AT39" s="340"/>
      <c r="AU39" s="219"/>
      <c r="AV39" s="219"/>
      <c r="AW39" s="219"/>
      <c r="AX39" s="513"/>
    </row>
    <row r="40" spans="1:50" ht="22.5"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3"/>
      <c r="AC40" s="1021"/>
      <c r="AD40" s="1021"/>
      <c r="AE40" s="218"/>
      <c r="AF40" s="219"/>
      <c r="AG40" s="219"/>
      <c r="AH40" s="219"/>
      <c r="AI40" s="218"/>
      <c r="AJ40" s="219"/>
      <c r="AK40" s="219"/>
      <c r="AL40" s="219"/>
      <c r="AM40" s="218"/>
      <c r="AN40" s="219"/>
      <c r="AO40" s="219"/>
      <c r="AP40" s="219"/>
      <c r="AQ40" s="339"/>
      <c r="AR40" s="207"/>
      <c r="AS40" s="207"/>
      <c r="AT40" s="340"/>
      <c r="AU40" s="219"/>
      <c r="AV40" s="219"/>
      <c r="AW40" s="219"/>
      <c r="AX40" s="513"/>
    </row>
    <row r="41" spans="1:50" ht="22.5" customHeight="1" x14ac:dyDescent="0.15">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39"/>
      <c r="AR41" s="207"/>
      <c r="AS41" s="207"/>
      <c r="AT41" s="340"/>
      <c r="AU41" s="219"/>
      <c r="AV41" s="219"/>
      <c r="AW41" s="219"/>
      <c r="AX41" s="513"/>
    </row>
    <row r="42" spans="1:50" customFormat="1" ht="23.25"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473</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49"/>
      <c r="AF45" s="249"/>
      <c r="AG45" s="249"/>
      <c r="AH45" s="249"/>
      <c r="AI45" s="249"/>
      <c r="AJ45" s="249"/>
      <c r="AK45" s="249"/>
      <c r="AL45" s="249"/>
      <c r="AM45" s="249"/>
      <c r="AN45" s="249"/>
      <c r="AO45" s="249"/>
      <c r="AP45" s="245"/>
      <c r="AQ45" s="198"/>
      <c r="AR45" s="199"/>
      <c r="AS45" s="133" t="s">
        <v>355</v>
      </c>
      <c r="AT45" s="134"/>
      <c r="AU45" s="199"/>
      <c r="AV45" s="199"/>
      <c r="AW45" s="397" t="s">
        <v>300</v>
      </c>
      <c r="AX45" s="398"/>
    </row>
    <row r="46" spans="1:50" ht="22.5" customHeight="1" x14ac:dyDescent="0.15">
      <c r="A46" s="402"/>
      <c r="B46" s="400"/>
      <c r="C46" s="400"/>
      <c r="D46" s="400"/>
      <c r="E46" s="400"/>
      <c r="F46" s="401"/>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9"/>
      <c r="AR46" s="207"/>
      <c r="AS46" s="207"/>
      <c r="AT46" s="340"/>
      <c r="AU46" s="219"/>
      <c r="AV46" s="219"/>
      <c r="AW46" s="219"/>
      <c r="AX46" s="513"/>
    </row>
    <row r="47" spans="1:50" ht="22.5"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3"/>
      <c r="AC47" s="1021"/>
      <c r="AD47" s="1021"/>
      <c r="AE47" s="218"/>
      <c r="AF47" s="219"/>
      <c r="AG47" s="219"/>
      <c r="AH47" s="219"/>
      <c r="AI47" s="218"/>
      <c r="AJ47" s="219"/>
      <c r="AK47" s="219"/>
      <c r="AL47" s="219"/>
      <c r="AM47" s="218"/>
      <c r="AN47" s="219"/>
      <c r="AO47" s="219"/>
      <c r="AP47" s="219"/>
      <c r="AQ47" s="339"/>
      <c r="AR47" s="207"/>
      <c r="AS47" s="207"/>
      <c r="AT47" s="340"/>
      <c r="AU47" s="219"/>
      <c r="AV47" s="219"/>
      <c r="AW47" s="219"/>
      <c r="AX47" s="513"/>
    </row>
    <row r="48" spans="1:50" ht="22.5" customHeight="1" x14ac:dyDescent="0.15">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39"/>
      <c r="AR48" s="207"/>
      <c r="AS48" s="207"/>
      <c r="AT48" s="340"/>
      <c r="AU48" s="219"/>
      <c r="AV48" s="219"/>
      <c r="AW48" s="219"/>
      <c r="AX48" s="513"/>
    </row>
    <row r="49" spans="1:50" customFormat="1" ht="23.25"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473</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49"/>
      <c r="AF52" s="249"/>
      <c r="AG52" s="249"/>
      <c r="AH52" s="249"/>
      <c r="AI52" s="249"/>
      <c r="AJ52" s="249"/>
      <c r="AK52" s="249"/>
      <c r="AL52" s="249"/>
      <c r="AM52" s="249"/>
      <c r="AN52" s="249"/>
      <c r="AO52" s="249"/>
      <c r="AP52" s="245"/>
      <c r="AQ52" s="198"/>
      <c r="AR52" s="199"/>
      <c r="AS52" s="133" t="s">
        <v>355</v>
      </c>
      <c r="AT52" s="134"/>
      <c r="AU52" s="199"/>
      <c r="AV52" s="199"/>
      <c r="AW52" s="397" t="s">
        <v>300</v>
      </c>
      <c r="AX52" s="398"/>
    </row>
    <row r="53" spans="1:50" ht="22.5" customHeight="1" x14ac:dyDescent="0.15">
      <c r="A53" s="402"/>
      <c r="B53" s="400"/>
      <c r="C53" s="400"/>
      <c r="D53" s="400"/>
      <c r="E53" s="400"/>
      <c r="F53" s="401"/>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9"/>
      <c r="AR53" s="207"/>
      <c r="AS53" s="207"/>
      <c r="AT53" s="340"/>
      <c r="AU53" s="219"/>
      <c r="AV53" s="219"/>
      <c r="AW53" s="219"/>
      <c r="AX53" s="513"/>
    </row>
    <row r="54" spans="1:50" ht="22.5"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3"/>
      <c r="AC54" s="1021"/>
      <c r="AD54" s="1021"/>
      <c r="AE54" s="218"/>
      <c r="AF54" s="219"/>
      <c r="AG54" s="219"/>
      <c r="AH54" s="219"/>
      <c r="AI54" s="218"/>
      <c r="AJ54" s="219"/>
      <c r="AK54" s="219"/>
      <c r="AL54" s="219"/>
      <c r="AM54" s="218"/>
      <c r="AN54" s="219"/>
      <c r="AO54" s="219"/>
      <c r="AP54" s="219"/>
      <c r="AQ54" s="339"/>
      <c r="AR54" s="207"/>
      <c r="AS54" s="207"/>
      <c r="AT54" s="340"/>
      <c r="AU54" s="219"/>
      <c r="AV54" s="219"/>
      <c r="AW54" s="219"/>
      <c r="AX54" s="513"/>
    </row>
    <row r="55" spans="1:50" ht="22.5" customHeight="1" x14ac:dyDescent="0.15">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39"/>
      <c r="AR55" s="207"/>
      <c r="AS55" s="207"/>
      <c r="AT55" s="340"/>
      <c r="AU55" s="219"/>
      <c r="AV55" s="219"/>
      <c r="AW55" s="219"/>
      <c r="AX55" s="513"/>
    </row>
    <row r="56" spans="1:50" customFormat="1" ht="23.25"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473</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49"/>
      <c r="AF59" s="249"/>
      <c r="AG59" s="249"/>
      <c r="AH59" s="249"/>
      <c r="AI59" s="249"/>
      <c r="AJ59" s="249"/>
      <c r="AK59" s="249"/>
      <c r="AL59" s="249"/>
      <c r="AM59" s="249"/>
      <c r="AN59" s="249"/>
      <c r="AO59" s="249"/>
      <c r="AP59" s="245"/>
      <c r="AQ59" s="198"/>
      <c r="AR59" s="199"/>
      <c r="AS59" s="133" t="s">
        <v>355</v>
      </c>
      <c r="AT59" s="134"/>
      <c r="AU59" s="199"/>
      <c r="AV59" s="199"/>
      <c r="AW59" s="397" t="s">
        <v>300</v>
      </c>
      <c r="AX59" s="398"/>
    </row>
    <row r="60" spans="1:50" ht="22.5" customHeight="1" x14ac:dyDescent="0.15">
      <c r="A60" s="402"/>
      <c r="B60" s="400"/>
      <c r="C60" s="400"/>
      <c r="D60" s="400"/>
      <c r="E60" s="400"/>
      <c r="F60" s="401"/>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9"/>
      <c r="AR60" s="207"/>
      <c r="AS60" s="207"/>
      <c r="AT60" s="340"/>
      <c r="AU60" s="219"/>
      <c r="AV60" s="219"/>
      <c r="AW60" s="219"/>
      <c r="AX60" s="513"/>
    </row>
    <row r="61" spans="1:50" ht="22.5"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3"/>
      <c r="AC61" s="1021"/>
      <c r="AD61" s="1021"/>
      <c r="AE61" s="218"/>
      <c r="AF61" s="219"/>
      <c r="AG61" s="219"/>
      <c r="AH61" s="219"/>
      <c r="AI61" s="218"/>
      <c r="AJ61" s="219"/>
      <c r="AK61" s="219"/>
      <c r="AL61" s="219"/>
      <c r="AM61" s="218"/>
      <c r="AN61" s="219"/>
      <c r="AO61" s="219"/>
      <c r="AP61" s="219"/>
      <c r="AQ61" s="339"/>
      <c r="AR61" s="207"/>
      <c r="AS61" s="207"/>
      <c r="AT61" s="340"/>
      <c r="AU61" s="219"/>
      <c r="AV61" s="219"/>
      <c r="AW61" s="219"/>
      <c r="AX61" s="513"/>
    </row>
    <row r="62" spans="1:50" ht="22.5" customHeight="1" x14ac:dyDescent="0.15">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39"/>
      <c r="AR62" s="207"/>
      <c r="AS62" s="207"/>
      <c r="AT62" s="340"/>
      <c r="AU62" s="219"/>
      <c r="AV62" s="219"/>
      <c r="AW62" s="219"/>
      <c r="AX62" s="513"/>
    </row>
    <row r="63" spans="1:50" customFormat="1" ht="23.25"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473</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49"/>
      <c r="AF66" s="249"/>
      <c r="AG66" s="249"/>
      <c r="AH66" s="249"/>
      <c r="AI66" s="249"/>
      <c r="AJ66" s="249"/>
      <c r="AK66" s="249"/>
      <c r="AL66" s="249"/>
      <c r="AM66" s="249"/>
      <c r="AN66" s="249"/>
      <c r="AO66" s="249"/>
      <c r="AP66" s="245"/>
      <c r="AQ66" s="198"/>
      <c r="AR66" s="199"/>
      <c r="AS66" s="133" t="s">
        <v>355</v>
      </c>
      <c r="AT66" s="134"/>
      <c r="AU66" s="199"/>
      <c r="AV66" s="199"/>
      <c r="AW66" s="397" t="s">
        <v>300</v>
      </c>
      <c r="AX66" s="398"/>
    </row>
    <row r="67" spans="1:50" ht="22.5" customHeight="1" x14ac:dyDescent="0.15">
      <c r="A67" s="402"/>
      <c r="B67" s="400"/>
      <c r="C67" s="400"/>
      <c r="D67" s="400"/>
      <c r="E67" s="400"/>
      <c r="F67" s="401"/>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9"/>
      <c r="AR67" s="207"/>
      <c r="AS67" s="207"/>
      <c r="AT67" s="340"/>
      <c r="AU67" s="219"/>
      <c r="AV67" s="219"/>
      <c r="AW67" s="219"/>
      <c r="AX67" s="513"/>
    </row>
    <row r="68" spans="1:50" ht="22.5"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3"/>
      <c r="AC68" s="1021"/>
      <c r="AD68" s="1021"/>
      <c r="AE68" s="218"/>
      <c r="AF68" s="219"/>
      <c r="AG68" s="219"/>
      <c r="AH68" s="219"/>
      <c r="AI68" s="218"/>
      <c r="AJ68" s="219"/>
      <c r="AK68" s="219"/>
      <c r="AL68" s="219"/>
      <c r="AM68" s="218"/>
      <c r="AN68" s="219"/>
      <c r="AO68" s="219"/>
      <c r="AP68" s="219"/>
      <c r="AQ68" s="339"/>
      <c r="AR68" s="207"/>
      <c r="AS68" s="207"/>
      <c r="AT68" s="340"/>
      <c r="AU68" s="219"/>
      <c r="AV68" s="219"/>
      <c r="AW68" s="219"/>
      <c r="AX68" s="513"/>
    </row>
    <row r="69" spans="1:50" ht="22.5" customHeight="1" x14ac:dyDescent="0.15">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6"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513"/>
    </row>
    <row r="70" spans="1:50" customFormat="1" ht="23.25" customHeight="1" x14ac:dyDescent="0.15">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7"/>
      <c r="Z4" s="388"/>
      <c r="AA4" s="388"/>
      <c r="AB4" s="806"/>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7"/>
      <c r="Z17" s="388"/>
      <c r="AA17" s="388"/>
      <c r="AB17" s="806"/>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7"/>
      <c r="Z30" s="388"/>
      <c r="AA30" s="388"/>
      <c r="AB30" s="806"/>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7"/>
      <c r="Z43" s="388"/>
      <c r="AA43" s="388"/>
      <c r="AB43" s="806"/>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7"/>
      <c r="Z57" s="388"/>
      <c r="AA57" s="388"/>
      <c r="AB57" s="806"/>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7"/>
      <c r="Z70" s="388"/>
      <c r="AA70" s="388"/>
      <c r="AB70" s="806"/>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7"/>
      <c r="Z83" s="388"/>
      <c r="AA83" s="388"/>
      <c r="AB83" s="806"/>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7"/>
      <c r="Z96" s="388"/>
      <c r="AA96" s="388"/>
      <c r="AB96" s="806"/>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6"/>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6"/>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6"/>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6"/>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6"/>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6"/>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6"/>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6"/>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6"/>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6"/>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6"/>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6"/>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2019-05-28T01:27:27Z</cp:lastPrinted>
  <dcterms:created xsi:type="dcterms:W3CDTF">2012-03-13T00:50:25Z</dcterms:created>
  <dcterms:modified xsi:type="dcterms:W3CDTF">2019-05-31T02:36:45Z</dcterms:modified>
</cp:coreProperties>
</file>