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0627修正\"/>
    </mc:Choice>
  </mc:AlternateContent>
  <bookViews>
    <workbookView xWindow="0" yWindow="0" windowWidth="14445" windowHeight="110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3" i="3" l="1"/>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<sst xmlns="http://schemas.openxmlformats.org/spreadsheetml/2006/main" count="3162" uniqueCount="738">
  <si>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</si>
  <si>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</si>
  <si>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</si>
  <si>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</si>
  <si>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</si>
  <si>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</si>
  <si>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</si>
  <si>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</si>
  <si>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</si>
  <si>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</si>
  <si>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</si>
  <si>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</si>
  <si>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</si>
  <si>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</si>
  <si>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</si>
  <si>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</si>
  <si>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</si>
  <si>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</si>
  <si>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</si>
  <si>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</si>
  <si>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</si>
  <si>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</si>
  <si>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</si>
  <si>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</si>
  <si>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</si>
  <si>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</si>
  <si>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</si>
  <si>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</si>
  <si>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</si>
  <si>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</si>
  <si>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</si>
  <si>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</si>
  <si>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</si>
  <si>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</si>
  <si>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</si>
  <si>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</si>
  <si>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</si>
  <si>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</si>
  <si>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</si>
  <si>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</si>
  <si>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</si>
  <si>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</si>
  <si>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</si>
  <si>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</si>
  <si>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</si>
  <si>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</si>
  <si>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</si>
  <si>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</si>
  <si>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</si>
  <si>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</si>
  <si>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</si>
  <si>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</si>
  <si>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</si>
  <si>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</si>
  <si>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</si>
  <si>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</si>
  <si>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</si>
  <si>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</si>
  <si>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</si>
  <si>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</si>
  <si>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</si>
  <si>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</si>
  <si>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</si>
  <si>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</si>
  <si>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</si>
  <si>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</si>
  <si>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</si>
  <si>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</si>
  <si>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</si>
  <si>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</si>
  <si>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</si>
  <si>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</si>
  <si>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</si>
  <si>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</si>
  <si>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</si>
  <si>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</si>
  <si>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</si>
  <si>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</si>
  <si>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</si>
  <si>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</si>
  <si>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</si>
  <si>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</si>
  <si>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</si>
  <si>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</si>
  <si>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</si>
  <si>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</si>
  <si>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</si>
  <si>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</si>
  <si>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</si>
  <si>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</si>
  <si>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</si>
  <si>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</si>
  <si>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</si>
  <si>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</si>
  <si>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</si>
  <si>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</si>
  <si>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</si>
  <si>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</si>
  <si>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</si>
  <si>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</si>
  <si>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</si>
  <si>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</si>
  <si>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</si>
  <si>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</si>
  <si>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</si>
  <si>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</si>
  <si>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</si>
  <si>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</si>
  <si>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</si>
  <si>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</si>
  <si>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</si>
  <si>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</si>
  <si>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</si>
  <si>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</si>
  <si>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</si>
  <si>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</si>
  <si>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</si>
  <si>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</si>
  <si>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</si>
  <si>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</si>
  <si>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</si>
  <si>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</si>
  <si>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</si>
  <si>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</si>
  <si>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</si>
  <si>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</si>
  <si>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</si>
  <si>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</si>
  <si>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</si>
  <si>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</si>
  <si>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</si>
  <si>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</si>
  <si>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</si>
  <si>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</si>
  <si>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</si>
  <si>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</si>
  <si>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</si>
  <si>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</si>
  <si>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</si>
  <si>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</si>
  <si>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</si>
  <si>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</si>
  <si>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</si>
  <si>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</si>
  <si>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</si>
  <si>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</si>
  <si>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</si>
  <si>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</si>
  <si>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</si>
  <si>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</si>
  <si>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</si>
  <si>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</si>
  <si>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</si>
  <si>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</si>
  <si>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</si>
  <si>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</si>
  <si>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</si>
  <si>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</si>
  <si>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</si>
  <si>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</si>
  <si>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</si>
  <si>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</si>
  <si>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</si>
  <si>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</si>
  <si>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</si>
  <si>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</si>
  <si>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</si>
  <si>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</si>
  <si>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</si>
  <si>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</si>
  <si>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</si>
  <si>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</si>
  <si>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</si>
  <si>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</si>
  <si>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</si>
  <si>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</si>
  <si>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</si>
  <si>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</si>
  <si>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</si>
  <si>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</si>
  <si>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</si>
  <si>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</si>
  <si>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</si>
  <si>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</si>
  <si>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</si>
  <si>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</si>
  <si>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</si>
  <si>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</si>
  <si>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</si>
  <si>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</si>
  <si>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</si>
  <si>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</si>
  <si>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</si>
  <si>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</si>
  <si>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</si>
  <si>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</si>
  <si>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</si>
  <si>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</si>
  <si>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</si>
  <si>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</si>
  <si>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</si>
  <si>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</si>
  <si>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</si>
  <si>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</si>
  <si>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</si>
  <si>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</si>
  <si>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</si>
  <si>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</si>
  <si>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</si>
  <si>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</si>
  <si>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</si>
  <si>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</si>
  <si>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</si>
  <si>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</si>
  <si>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</si>
  <si>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</si>
  <si>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</si>
  <si>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</si>
  <si>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</si>
  <si>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</si>
  <si>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</si>
  <si>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</si>
  <si>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</si>
  <si>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</si>
  <si>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</si>
  <si>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</si>
  <si>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</si>
  <si>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</si>
  <si>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</si>
  <si>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</si>
  <si>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</si>
  <si>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</si>
  <si>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</si>
  <si>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</si>
  <si>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</si>
  <si>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</si>
  <si>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</si>
  <si>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</si>
  <si>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</si>
  <si>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</si>
  <si>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</si>
  <si>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</si>
  <si>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</si>
  <si>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</si>
  <si>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</si>
  <si>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</si>
  <si>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</si>
  <si>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</si>
  <si>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</si>
  <si>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</si>
  <si>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</si>
  <si>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</si>
  <si>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</si>
  <si>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</si>
  <si>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</si>
  <si>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</si>
  <si>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</si>
  <si>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</si>
  <si>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</si>
  <si>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</si>
  <si>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</si>
  <si>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</si>
  <si>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</si>
  <si>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</si>
  <si>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</si>
  <si>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</si>
  <si>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</si>
  <si>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</si>
  <si>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</si>
  <si>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</si>
  <si>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</si>
  <si>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</si>
  <si>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</si>
  <si>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</si>
  <si>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</si>
  <si>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</si>
  <si>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</si>
  <si>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</si>
  <si>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</si>
  <si>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</si>
  <si>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</si>
  <si>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</si>
  <si>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</si>
  <si>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</si>
  <si>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</si>
  <si>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</si>
  <si>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</si>
  <si>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</si>
  <si>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</si>
  <si>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</si>
  <si>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</si>
  <si>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</si>
  <si>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</si>
  <si>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</si>
  <si>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</si>
  <si>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</si>
  <si>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</si>
  <si>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</si>
  <si>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</si>
  <si>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</si>
  <si>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</si>
  <si>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</si>
  <si>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</si>
  <si>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</si>
  <si>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</si>
  <si>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</si>
  <si>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</si>
  <si>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</si>
  <si>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</si>
  <si>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</si>
  <si>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</si>
  <si>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</si>
  <si>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</si>
  <si>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</si>
  <si>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</si>
  <si>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</si>
  <si>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</si>
  <si>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</si>
  <si>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</si>
  <si>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</si>
  <si>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</si>
  <si>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</si>
  <si>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</si>
  <si>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</si>
  <si>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</si>
  <si>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</si>
  <si>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</si>
  <si>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</si>
  <si>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</si>
  <si>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</si>
  <si>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</si>
  <si>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</si>
  <si>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</si>
  <si>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</si>
  <si>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</si>
  <si>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</si>
  <si>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</si>
  <si>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</si>
  <si>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</si>
  <si>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</si>
  <si>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</si>
  <si>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</si>
  <si>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</si>
  <si>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</si>
  <si>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</si>
  <si>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</si>
  <si>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</si>
  <si>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</si>
  <si>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</si>
  <si>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</si>
  <si>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</si>
  <si>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</si>
  <si>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</si>
  <si>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</si>
  <si>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</si>
  <si>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</si>
  <si>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</si>
  <si>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</si>
  <si>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</si>
  <si>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</si>
  <si>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</si>
  <si>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</si>
  <si>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</si>
  <si>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</si>
  <si>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</si>
  <si>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</si>
  <si>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</si>
  <si>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</si>
  <si>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</si>
  <si>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</si>
  <si>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</si>
  <si>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</si>
  <si>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</si>
  <si>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</si>
  <si>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</si>
  <si>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</si>
  <si>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</si>
  <si>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</si>
  <si>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</si>
  <si>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</si>
  <si>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</si>
  <si>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</si>
  <si>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</si>
  <si>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</si>
  <si>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</si>
  <si>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</si>
  <si>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</si>
  <si>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</si>
  <si>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</si>
  <si>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</si>
  <si>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</si>
  <si>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</si>
  <si>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</si>
  <si>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</si>
  <si>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</si>
  <si>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</si>
  <si>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</si>
  <si>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</si>
  <si>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</si>
  <si>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</si>
  <si>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</si>
  <si>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</si>
  <si>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</si>
  <si>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</si>
  <si>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</si>
  <si>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</si>
  <si>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</si>
  <si>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</si>
  <si>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</si>
  <si>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</si>
  <si>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</si>
  <si>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</si>
  <si>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</si>
  <si>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</si>
  <si>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</si>
  <si>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</si>
  <si>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</si>
  <si>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</si>
  <si>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</si>
  <si>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</si>
  <si>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</si>
  <si>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</si>
  <si>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</si>
  <si>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</si>
  <si>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</si>
  <si>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</si>
  <si>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</si>
  <si>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</si>
  <si>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</si>
  <si>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</si>
  <si>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</si>
  <si>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</si>
  <si>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</si>
  <si>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</si>
  <si>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</si>
  <si>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</si>
  <si>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</si>
  <si>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</si>
  <si>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</si>
  <si>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</si>
  <si>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</si>
  <si>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</si>
  <si>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</si>
  <si>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</si>
  <si>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</si>
  <si>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</si>
  <si>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</si>
  <si>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</si>
  <si>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</si>
  <si>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</si>
  <si>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</si>
  <si>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</si>
  <si>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</si>
  <si>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</si>
  <si>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</si>
  <si>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</si>
  <si>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</si>
  <si>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</si>
  <si>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</si>
  <si>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</si>
  <si>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</si>
  <si>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</si>
  <si>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</si>
  <si>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</si>
  <si>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</si>
  <si>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</si>
  <si>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</si>
  <si>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</si>
  <si>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</si>
  <si>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</si>
  <si>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</si>
  <si>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</si>
  <si>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</si>
  <si>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</si>
  <si>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</si>
  <si>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</si>
  <si>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</si>
  <si>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</si>
  <si>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</si>
  <si>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</si>
  <si>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</si>
  <si>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</si>
  <si>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</si>
  <si>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</si>
  <si>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</si>
  <si>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</si>
  <si>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</si>
  <si>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</si>
  <si>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</si>
  <si>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</si>
  <si>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</si>
  <si>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</si>
  <si>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</si>
  <si>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</si>
  <si>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</si>
  <si>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</si>
  <si>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</si>
  <si>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</si>
  <si>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</si>
  <si>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</si>
  <si>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</si>
  <si>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</si>
  <si>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</si>
  <si>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</si>
  <si>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</si>
  <si>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</si>
  <si>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</si>
  <si>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</si>
  <si>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</si>
  <si>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</si>
  <si>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</si>
  <si>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</si>
  <si>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</si>
  <si>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</si>
  <si>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</si>
  <si>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</si>
  <si>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</si>
  <si>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</si>
  <si>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</si>
  <si>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</si>
  <si>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</si>
  <si>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</si>
  <si>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</si>
  <si>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</si>
  <si>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</si>
  <si>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</si>
  <si>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</si>
  <si>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</si>
  <si>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</si>
  <si>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</si>
  <si>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</si>
  <si>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</si>
  <si>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</si>
  <si>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</si>
  <si>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</si>
  <si>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</si>
  <si>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</si>
  <si>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</si>
  <si>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</si>
  <si>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</si>
  <si>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</si>
  <si>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</si>
  <si>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</si>
  <si>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</si>
  <si>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</si>
  <si>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</si>
  <si>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</si>
  <si>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</si>
  <si>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</si>
  <si>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</si>
  <si>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</si>
  <si>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</si>
  <si>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</si>
  <si>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</si>
  <si>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</si>
  <si>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</si>
  <si>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</si>
  <si>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</si>
  <si>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</si>
  <si>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</si>
  <si>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</si>
  <si>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</si>
  <si>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</si>
  <si>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</si>
  <si>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</si>
  <si>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</si>
  <si>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</si>
  <si>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</si>
  <si>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生活困窮者自立支援法（平成25年法律105号）第9条第2項</t>
    <phoneticPr fontId="5"/>
  </si>
  <si>
    <t>-</t>
    <phoneticPr fontId="5"/>
  </si>
  <si>
    <t>-</t>
    <phoneticPr fontId="5"/>
  </si>
  <si>
    <t>-</t>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</si>
  <si>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</si>
  <si>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</si>
  <si>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t>
    <phoneticPr fontId="5"/>
  </si>
  <si>
    <t>-</t>
    <phoneticPr fontId="5"/>
  </si>
  <si>
    <t>-</t>
    <phoneticPr fontId="5"/>
  </si>
  <si>
    <t>-</t>
    <phoneticPr fontId="5"/>
  </si>
  <si>
    <t>円</t>
    <rPh sb="0" eb="1">
      <t>エン</t>
    </rPh>
    <phoneticPr fontId="5"/>
  </si>
  <si>
    <t>‐</t>
  </si>
  <si>
    <t>無</t>
  </si>
  <si>
    <t>-</t>
    <phoneticPr fontId="5"/>
  </si>
  <si>
    <t>-</t>
    <phoneticPr fontId="5"/>
  </si>
  <si>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5">
      <t>ジギョウヒナド</t>
    </rPh>
    <rPh sb="15" eb="18">
      <t>ホジョキン</t>
    </rPh>
    <rPh sb="26" eb="28">
      <t>タイサク</t>
    </rPh>
    <rPh sb="28" eb="30">
      <t>スイシン</t>
    </rPh>
    <rPh sb="30" eb="32">
      <t>ジギョウ</t>
    </rPh>
    <phoneticPr fontId="5"/>
  </si>
  <si>
    <t>生活困窮者就労準備支援事業費等補助金（うち生活保護適正化等事業）</t>
    <rPh sb="0" eb="2">
      <t>セイカツ</t>
    </rPh>
    <rPh sb="2" eb="5">
      <t>コンキュウシャ</t>
    </rPh>
    <rPh sb="5" eb="7">
      <t>シュウロウ</t>
    </rPh>
    <rPh sb="7" eb="9">
      <t>ジュンビ</t>
    </rPh>
    <rPh sb="9" eb="11">
      <t>シエン</t>
    </rPh>
    <rPh sb="11" eb="15">
      <t>ジギョウヒナド</t>
    </rPh>
    <rPh sb="15" eb="18">
      <t>ホジョキン</t>
    </rPh>
    <rPh sb="21" eb="23">
      <t>セイカツ</t>
    </rPh>
    <rPh sb="23" eb="25">
      <t>ホゴ</t>
    </rPh>
    <rPh sb="25" eb="28">
      <t>テキセイカ</t>
    </rPh>
    <rPh sb="28" eb="29">
      <t>ナド</t>
    </rPh>
    <rPh sb="29" eb="31">
      <t>ジギョウ</t>
    </rPh>
    <phoneticPr fontId="5"/>
  </si>
  <si>
    <t>423</t>
    <phoneticPr fontId="5"/>
  </si>
  <si>
    <t>382</t>
    <phoneticPr fontId="5"/>
  </si>
  <si>
    <t>330</t>
    <phoneticPr fontId="5"/>
  </si>
  <si>
    <t>692</t>
    <phoneticPr fontId="5"/>
  </si>
  <si>
    <t>695</t>
    <phoneticPr fontId="5"/>
  </si>
  <si>
    <t>709</t>
    <phoneticPr fontId="5"/>
  </si>
  <si>
    <t>680</t>
    <phoneticPr fontId="5"/>
  </si>
  <si>
    <t>681</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</si>
  <si>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</si>
  <si>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</si>
  <si>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</si>
  <si>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</si>
  <si>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</si>
  <si>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</si>
  <si>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</si>
  <si>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</si>
  <si>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</si>
  <si>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</si>
  <si>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</si>
  <si>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</si>
  <si>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</si>
  <si>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生活困窮者就労準備支援事業費等補助金</t>
    <rPh sb="5" eb="7">
      <t>シュウロウ</t>
    </rPh>
    <rPh sb="7" eb="9">
      <t>ジュンビ</t>
    </rPh>
    <rPh sb="15" eb="18">
      <t>ホジョキン</t>
    </rPh>
    <phoneticPr fontId="5"/>
  </si>
  <si>
    <t>　地方自治体等が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
　※個別の事業ごとの目的については、別紙（事業番号679-１～679-3）参照</t>
    <rPh sb="1" eb="3">
      <t>チホウ</t>
    </rPh>
    <rPh sb="3" eb="6">
      <t>ジチタイ</t>
    </rPh>
    <rPh sb="6" eb="7">
      <t>トウ</t>
    </rPh>
    <rPh sb="8" eb="10">
      <t>チイキ</t>
    </rPh>
    <rPh sb="11" eb="13">
      <t>ジツジョウ</t>
    </rPh>
    <rPh sb="14" eb="15">
      <t>オウ</t>
    </rPh>
    <rPh sb="18" eb="20">
      <t>セイカツ</t>
    </rPh>
    <rPh sb="20" eb="23">
      <t>コンキュウシャ</t>
    </rPh>
    <rPh sb="24" eb="26">
      <t>セイカツ</t>
    </rPh>
    <rPh sb="26" eb="28">
      <t>ホゴ</t>
    </rPh>
    <rPh sb="28" eb="31">
      <t>ジュキュウシャ</t>
    </rPh>
    <rPh sb="34" eb="36">
      <t>チイキ</t>
    </rPh>
    <rPh sb="132" eb="134">
      <t>ベッシ</t>
    </rPh>
    <rPh sb="151" eb="153">
      <t>サンショウ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</si>
  <si>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</si>
  <si>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</si>
  <si>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</si>
  <si>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</si>
  <si>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</si>
  <si>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</si>
  <si>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</si>
  <si>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</si>
  <si>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</si>
  <si>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</si>
  <si>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</si>
  <si>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</si>
  <si>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</si>
  <si>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</si>
  <si>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</si>
  <si>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</si>
  <si>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</si>
  <si>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</si>
  <si>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</si>
  <si>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</si>
  <si>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</si>
  <si>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</si>
  <si>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</si>
  <si>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</si>
  <si>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生活困窮者就労準備支援事業費等補助金　　　　　　　　　　　　　　（うち生活困窮者就労準備支援等事業）</t>
    <rPh sb="0" eb="2">
      <t>セイカツ</t>
    </rPh>
    <rPh sb="2" eb="5">
      <t>コンキュウシャ</t>
    </rPh>
    <rPh sb="5" eb="7">
      <t>シュウロウ</t>
    </rPh>
    <rPh sb="7" eb="9">
      <t>ジュンビ</t>
    </rPh>
    <rPh sb="9" eb="11">
      <t>シエン</t>
    </rPh>
    <rPh sb="11" eb="14">
      <t>ジギョウヒ</t>
    </rPh>
    <rPh sb="14" eb="15">
      <t>ナド</t>
    </rPh>
    <rPh sb="15" eb="18">
      <t>ホジョキン</t>
    </rPh>
    <rPh sb="35" eb="37">
      <t>セイカツ</t>
    </rPh>
    <rPh sb="37" eb="40">
      <t>コンキュウシャ</t>
    </rPh>
    <rPh sb="40" eb="42">
      <t>シュウロウ</t>
    </rPh>
    <rPh sb="42" eb="44">
      <t>ジュンビ</t>
    </rPh>
    <rPh sb="44" eb="46">
      <t>シエン</t>
    </rPh>
    <rPh sb="46" eb="47">
      <t>ナド</t>
    </rPh>
    <rPh sb="47" eb="49">
      <t>ジギョウ</t>
    </rPh>
    <phoneticPr fontId="5"/>
  </si>
  <si>
    <t>東京都</t>
    <rPh sb="0" eb="3">
      <t>トウキョウト</t>
    </rPh>
    <phoneticPr fontId="5"/>
  </si>
  <si>
    <t>大阪府</t>
    <rPh sb="0" eb="3">
      <t>オオサカフ</t>
    </rPh>
    <phoneticPr fontId="5"/>
  </si>
  <si>
    <t>岩手県</t>
    <rPh sb="0" eb="3">
      <t>イワテケン</t>
    </rPh>
    <phoneticPr fontId="5"/>
  </si>
  <si>
    <t>熊本県</t>
    <rPh sb="0" eb="3">
      <t>クマモトケン</t>
    </rPh>
    <phoneticPr fontId="5"/>
  </si>
  <si>
    <t>福岡県</t>
    <rPh sb="0" eb="3">
      <t>フクオカケン</t>
    </rPh>
    <phoneticPr fontId="5"/>
  </si>
  <si>
    <t>埼玉県</t>
    <rPh sb="0" eb="3">
      <t>サイタマケン</t>
    </rPh>
    <phoneticPr fontId="5"/>
  </si>
  <si>
    <t>沖縄県</t>
    <rPh sb="0" eb="2">
      <t>オキナワ</t>
    </rPh>
    <rPh sb="2" eb="3">
      <t>ケン</t>
    </rPh>
    <phoneticPr fontId="5"/>
  </si>
  <si>
    <t>名古屋市</t>
    <rPh sb="0" eb="3">
      <t>ナゴヤ</t>
    </rPh>
    <rPh sb="3" eb="4">
      <t>シ</t>
    </rPh>
    <phoneticPr fontId="5"/>
  </si>
  <si>
    <t>横浜市</t>
    <rPh sb="0" eb="3">
      <t>ヨコハマシ</t>
    </rPh>
    <phoneticPr fontId="5"/>
  </si>
  <si>
    <t>大阪市</t>
    <rPh sb="0" eb="3">
      <t>オオサカシ</t>
    </rPh>
    <phoneticPr fontId="5"/>
  </si>
  <si>
    <t>A.東京都</t>
    <rPh sb="2" eb="5">
      <t>トウキョウト</t>
    </rPh>
    <phoneticPr fontId="5"/>
  </si>
  <si>
    <t>社会福祉事業の発展改善等に資する調査・研究事業</t>
    <rPh sb="0" eb="2">
      <t>シャカイ</t>
    </rPh>
    <rPh sb="2" eb="4">
      <t>フクシ</t>
    </rPh>
    <rPh sb="4" eb="6">
      <t>ジギョウ</t>
    </rPh>
    <rPh sb="7" eb="9">
      <t>ハッテン</t>
    </rPh>
    <rPh sb="9" eb="12">
      <t>カイゼンナド</t>
    </rPh>
    <rPh sb="13" eb="14">
      <t>シ</t>
    </rPh>
    <rPh sb="16" eb="18">
      <t>チョウサ</t>
    </rPh>
    <rPh sb="19" eb="21">
      <t>ケンキュウ</t>
    </rPh>
    <rPh sb="21" eb="23">
      <t>ジギョウ</t>
    </rPh>
    <phoneticPr fontId="5"/>
  </si>
  <si>
    <t>電話相談事業</t>
    <rPh sb="0" eb="2">
      <t>デンワ</t>
    </rPh>
    <rPh sb="2" eb="4">
      <t>ソウダン</t>
    </rPh>
    <rPh sb="4" eb="6">
      <t>ジギョウ</t>
    </rPh>
    <phoneticPr fontId="5"/>
  </si>
  <si>
    <t>社会福祉事業の発展改善等に資する調査・研究事業</t>
    <rPh sb="0" eb="2">
      <t>シャカイ</t>
    </rPh>
    <rPh sb="2" eb="4">
      <t>フクシ</t>
    </rPh>
    <rPh sb="4" eb="6">
      <t>ジギョウ</t>
    </rPh>
    <rPh sb="7" eb="9">
      <t>ハッテン</t>
    </rPh>
    <rPh sb="9" eb="11">
      <t>カイゼン</t>
    </rPh>
    <rPh sb="11" eb="12">
      <t>トウ</t>
    </rPh>
    <rPh sb="13" eb="14">
      <t>シ</t>
    </rPh>
    <rPh sb="16" eb="18">
      <t>チョウサ</t>
    </rPh>
    <rPh sb="19" eb="21">
      <t>ケンキュウ</t>
    </rPh>
    <rPh sb="21" eb="23">
      <t>ジギョウ</t>
    </rPh>
    <phoneticPr fontId="5"/>
  </si>
  <si>
    <t>一般社団法人
北海道セーフティネット協議会</t>
    <rPh sb="0" eb="2">
      <t>イッパン</t>
    </rPh>
    <rPh sb="2" eb="6">
      <t>シャダンホウジン</t>
    </rPh>
    <rPh sb="7" eb="10">
      <t>ホッカイドウ</t>
    </rPh>
    <rPh sb="18" eb="21">
      <t>キョウギカイ</t>
    </rPh>
    <phoneticPr fontId="5"/>
  </si>
  <si>
    <t>電話相談</t>
    <rPh sb="0" eb="2">
      <t>デンワ</t>
    </rPh>
    <rPh sb="2" eb="4">
      <t>ソウダン</t>
    </rPh>
    <phoneticPr fontId="5"/>
  </si>
  <si>
    <t>一般社団法人
多文化リソースセンターやまなし</t>
    <rPh sb="0" eb="2">
      <t>イッパン</t>
    </rPh>
    <rPh sb="2" eb="6">
      <t>シャダンホウジン</t>
    </rPh>
    <rPh sb="7" eb="10">
      <t>タブンカ</t>
    </rPh>
    <phoneticPr fontId="5"/>
  </si>
  <si>
    <t>一般社団法人
よりそい支援かごしま</t>
    <rPh sb="0" eb="2">
      <t>イッパン</t>
    </rPh>
    <rPh sb="2" eb="6">
      <t>シャダンホウジン</t>
    </rPh>
    <rPh sb="11" eb="13">
      <t>シエン</t>
    </rPh>
    <phoneticPr fontId="5"/>
  </si>
  <si>
    <t>NPO法人
全国女性シェルターネット</t>
    <rPh sb="3" eb="5">
      <t>ホウジン</t>
    </rPh>
    <rPh sb="6" eb="8">
      <t>ゼンコク</t>
    </rPh>
    <rPh sb="8" eb="10">
      <t>ジョセイ</t>
    </rPh>
    <phoneticPr fontId="5"/>
  </si>
  <si>
    <t>専門電話相談</t>
    <rPh sb="0" eb="2">
      <t>センモン</t>
    </rPh>
    <rPh sb="2" eb="4">
      <t>デンワ</t>
    </rPh>
    <rPh sb="4" eb="6">
      <t>ソウダン</t>
    </rPh>
    <phoneticPr fontId="5"/>
  </si>
  <si>
    <t>一般社団法人
四国ソーシャルインクルージョンセンター</t>
    <rPh sb="0" eb="2">
      <t>イッパン</t>
    </rPh>
    <rPh sb="2" eb="6">
      <t>シャダンホウジン</t>
    </rPh>
    <rPh sb="7" eb="9">
      <t>シコク</t>
    </rPh>
    <phoneticPr fontId="5"/>
  </si>
  <si>
    <t>一般社団法人
自殺対策全国民間ネットワーク</t>
    <rPh sb="0" eb="2">
      <t>イッパン</t>
    </rPh>
    <rPh sb="2" eb="6">
      <t>シャダンホウジン</t>
    </rPh>
    <rPh sb="7" eb="9">
      <t>ジサツ</t>
    </rPh>
    <rPh sb="9" eb="11">
      <t>タイサク</t>
    </rPh>
    <rPh sb="11" eb="13">
      <t>ゼンコク</t>
    </rPh>
    <rPh sb="13" eb="15">
      <t>ミンカン</t>
    </rPh>
    <phoneticPr fontId="5"/>
  </si>
  <si>
    <t>一般社団法人
新潟県労働者福祉協議会</t>
    <rPh sb="0" eb="2">
      <t>イッパン</t>
    </rPh>
    <rPh sb="2" eb="6">
      <t>シャダンホウジン</t>
    </rPh>
    <rPh sb="7" eb="10">
      <t>ニイガタケン</t>
    </rPh>
    <rPh sb="10" eb="13">
      <t>ロウドウシャ</t>
    </rPh>
    <rPh sb="13" eb="15">
      <t>フクシ</t>
    </rPh>
    <rPh sb="15" eb="18">
      <t>キョウギカイ</t>
    </rPh>
    <phoneticPr fontId="5"/>
  </si>
  <si>
    <t>NPO法人
京都暮らし応援ネットワーク</t>
    <rPh sb="3" eb="5">
      <t>ホウジン</t>
    </rPh>
    <rPh sb="6" eb="8">
      <t>キョウト</t>
    </rPh>
    <rPh sb="8" eb="9">
      <t>ク</t>
    </rPh>
    <rPh sb="11" eb="13">
      <t>オウエン</t>
    </rPh>
    <phoneticPr fontId="5"/>
  </si>
  <si>
    <t>NPO法人
さんかくナビ</t>
    <rPh sb="3" eb="5">
      <t>ホウジン</t>
    </rPh>
    <phoneticPr fontId="5"/>
  </si>
  <si>
    <t>一般社団法人
ひと・くらしサポートネットちば</t>
    <rPh sb="0" eb="2">
      <t>イッパン</t>
    </rPh>
    <rPh sb="2" eb="4">
      <t>シャダン</t>
    </rPh>
    <rPh sb="4" eb="6">
      <t>ホウジン</t>
    </rPh>
    <phoneticPr fontId="5"/>
  </si>
  <si>
    <t>社会福祉法人有隣協会</t>
    <phoneticPr fontId="5"/>
  </si>
  <si>
    <t>社会福祉法人やまて福祉会</t>
    <phoneticPr fontId="5"/>
  </si>
  <si>
    <t>社会福祉法人特別区人事・厚生事務組合社会福祉事業団</t>
    <phoneticPr fontId="5"/>
  </si>
  <si>
    <t>社会福祉法人新栄会</t>
    <phoneticPr fontId="5"/>
  </si>
  <si>
    <t>社会福祉法人東京援護協会</t>
    <phoneticPr fontId="5"/>
  </si>
  <si>
    <t>中高年事業団やまて企業組合</t>
    <phoneticPr fontId="5"/>
  </si>
  <si>
    <t>特定非営利活動法人キッズドア</t>
    <phoneticPr fontId="5"/>
  </si>
  <si>
    <t>株式会社パソナ</t>
    <phoneticPr fontId="5"/>
  </si>
  <si>
    <t>株式会社エデュケーショナルネットワーク</t>
    <phoneticPr fontId="5"/>
  </si>
  <si>
    <t>株式会社学研教育みらい</t>
    <phoneticPr fontId="5"/>
  </si>
  <si>
    <t>生活困窮者の自立の促進に資することを目的とする</t>
    <rPh sb="0" eb="2">
      <t>セイカツ</t>
    </rPh>
    <rPh sb="2" eb="5">
      <t>コンキュウシャ</t>
    </rPh>
    <rPh sb="6" eb="8">
      <t>ジリツ</t>
    </rPh>
    <rPh sb="9" eb="11">
      <t>ソクシン</t>
    </rPh>
    <rPh sb="12" eb="13">
      <t>シ</t>
    </rPh>
    <rPh sb="18" eb="20">
      <t>モクテキ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</si>
  <si>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</si>
  <si>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</si>
  <si>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</si>
  <si>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</si>
  <si>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</si>
  <si>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</si>
  <si>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</si>
  <si>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</si>
  <si>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</si>
  <si>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C.社会福祉法人有隣協会</t>
    <rPh sb="2" eb="4">
      <t>シャカイ</t>
    </rPh>
    <rPh sb="4" eb="6">
      <t>フクシ</t>
    </rPh>
    <rPh sb="6" eb="8">
      <t>ホウジン</t>
    </rPh>
    <rPh sb="8" eb="10">
      <t>ユウリン</t>
    </rPh>
    <rPh sb="10" eb="12">
      <t>キョウカイ</t>
    </rPh>
    <phoneticPr fontId="5"/>
  </si>
  <si>
    <t>人件費</t>
    <rPh sb="0" eb="3">
      <t>ジンケンヒ</t>
    </rPh>
    <phoneticPr fontId="5"/>
  </si>
  <si>
    <t>管理費</t>
    <rPh sb="0" eb="3">
      <t>カンリヒ</t>
    </rPh>
    <phoneticPr fontId="5"/>
  </si>
  <si>
    <t>事業実施に係る人件費</t>
    <rPh sb="0" eb="2">
      <t>ジギョウ</t>
    </rPh>
    <rPh sb="2" eb="4">
      <t>ジッシ</t>
    </rPh>
    <rPh sb="5" eb="6">
      <t>カカ</t>
    </rPh>
    <rPh sb="7" eb="10">
      <t>ジンケンヒ</t>
    </rPh>
    <phoneticPr fontId="5"/>
  </si>
  <si>
    <t>事業実施に係る管理費</t>
    <rPh sb="0" eb="2">
      <t>ジギョウ</t>
    </rPh>
    <rPh sb="2" eb="4">
      <t>ジッシ</t>
    </rPh>
    <rPh sb="5" eb="6">
      <t>カカ</t>
    </rPh>
    <rPh sb="7" eb="10">
      <t>カンリヒ</t>
    </rPh>
    <phoneticPr fontId="5"/>
  </si>
  <si>
    <t>事業費</t>
    <rPh sb="0" eb="3">
      <t>ジギョウヒ</t>
    </rPh>
    <phoneticPr fontId="5"/>
  </si>
  <si>
    <t>使用料及び賃貸料</t>
    <rPh sb="0" eb="3">
      <t>シヨウリョウ</t>
    </rPh>
    <rPh sb="3" eb="4">
      <t>オヨ</t>
    </rPh>
    <rPh sb="5" eb="8">
      <t>チンタイリョウ</t>
    </rPh>
    <phoneticPr fontId="5"/>
  </si>
  <si>
    <t>-</t>
    <phoneticPr fontId="5"/>
  </si>
  <si>
    <t>事業実施に係る賃貸料等</t>
    <rPh sb="0" eb="2">
      <t>ジギョウ</t>
    </rPh>
    <rPh sb="2" eb="4">
      <t>ジッシ</t>
    </rPh>
    <rPh sb="5" eb="6">
      <t>カカ</t>
    </rPh>
    <rPh sb="7" eb="10">
      <t>チンタイリョウ</t>
    </rPh>
    <rPh sb="10" eb="11">
      <t>トウ</t>
    </rPh>
    <phoneticPr fontId="5"/>
  </si>
  <si>
    <t>B.一般社団法人社会的包括サポートセンター</t>
    <rPh sb="2" eb="4">
      <t>イッパン</t>
    </rPh>
    <rPh sb="4" eb="6">
      <t>シャダン</t>
    </rPh>
    <rPh sb="6" eb="8">
      <t>ホウジン</t>
    </rPh>
    <rPh sb="8" eb="11">
      <t>シャカイテキ</t>
    </rPh>
    <rPh sb="11" eb="13">
      <t>ホウカツ</t>
    </rPh>
    <phoneticPr fontId="5"/>
  </si>
  <si>
    <t>D.一般社団法人北海道セーフティネット協議会</t>
    <rPh sb="2" eb="4">
      <t>イッパン</t>
    </rPh>
    <rPh sb="4" eb="8">
      <t>シャダンホウジン</t>
    </rPh>
    <rPh sb="8" eb="11">
      <t>ホッカイドウ</t>
    </rPh>
    <rPh sb="19" eb="22">
      <t>キョウギカイ</t>
    </rPh>
    <phoneticPr fontId="5"/>
  </si>
  <si>
    <t>一般社団法人社会的包括サポートセンター</t>
    <rPh sb="0" eb="2">
      <t>イッパン</t>
    </rPh>
    <rPh sb="2" eb="4">
      <t>シャダン</t>
    </rPh>
    <rPh sb="4" eb="6">
      <t>ホウジン</t>
    </rPh>
    <rPh sb="6" eb="9">
      <t>シャカイテキ</t>
    </rPh>
    <rPh sb="9" eb="11">
      <t>ホウカツ</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</si>
  <si>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</si>
  <si>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studio-L</t>
    <phoneticPr fontId="5"/>
  </si>
  <si>
    <t>日本介護福祉士養成施設協会</t>
    <rPh sb="0" eb="2">
      <t>ニホン</t>
    </rPh>
    <rPh sb="2" eb="4">
      <t>カイゴ</t>
    </rPh>
    <rPh sb="4" eb="6">
      <t>フクシ</t>
    </rPh>
    <rPh sb="6" eb="7">
      <t>シ</t>
    </rPh>
    <rPh sb="7" eb="9">
      <t>ヨウセイ</t>
    </rPh>
    <rPh sb="9" eb="11">
      <t>シセツ</t>
    </rPh>
    <rPh sb="11" eb="13">
      <t>キョウカイ</t>
    </rPh>
    <phoneticPr fontId="5"/>
  </si>
  <si>
    <t>みずほ情報総研株式会社</t>
    <rPh sb="3" eb="5">
      <t>ジョウホウ</t>
    </rPh>
    <rPh sb="5" eb="7">
      <t>ソウケン</t>
    </rPh>
    <rPh sb="7" eb="11">
      <t>カブシキガイシャ</t>
    </rPh>
    <phoneticPr fontId="5"/>
  </si>
  <si>
    <t>一般社団法人日本老年学的評価研究機構</t>
    <rPh sb="0" eb="2">
      <t>イッパン</t>
    </rPh>
    <rPh sb="2" eb="6">
      <t>シャダンホウジン</t>
    </rPh>
    <rPh sb="6" eb="8">
      <t>ニホン</t>
    </rPh>
    <rPh sb="8" eb="11">
      <t>ロウネンガク</t>
    </rPh>
    <rPh sb="11" eb="12">
      <t>テキ</t>
    </rPh>
    <rPh sb="12" eb="14">
      <t>ヒョウカ</t>
    </rPh>
    <rPh sb="14" eb="16">
      <t>ケンキュウ</t>
    </rPh>
    <rPh sb="16" eb="18">
      <t>キコウ</t>
    </rPh>
    <phoneticPr fontId="5"/>
  </si>
  <si>
    <t>公益法人日本社会福祉士会</t>
    <rPh sb="0" eb="2">
      <t>コウエキ</t>
    </rPh>
    <rPh sb="2" eb="4">
      <t>ホウジン</t>
    </rPh>
    <rPh sb="4" eb="6">
      <t>ニホン</t>
    </rPh>
    <rPh sb="6" eb="8">
      <t>シャカイ</t>
    </rPh>
    <rPh sb="8" eb="11">
      <t>フクシシ</t>
    </rPh>
    <rPh sb="11" eb="12">
      <t>カイ</t>
    </rPh>
    <phoneticPr fontId="5"/>
  </si>
  <si>
    <t>一般社団法人北海道総合研究調査会</t>
    <rPh sb="0" eb="2">
      <t>イッパン</t>
    </rPh>
    <rPh sb="2" eb="6">
      <t>シャダンホウジン</t>
    </rPh>
    <rPh sb="6" eb="9">
      <t>ホッカイドウ</t>
    </rPh>
    <rPh sb="9" eb="11">
      <t>ソウゴウ</t>
    </rPh>
    <rPh sb="11" eb="13">
      <t>ケンキュウ</t>
    </rPh>
    <rPh sb="13" eb="16">
      <t>チョウサカイ</t>
    </rPh>
    <phoneticPr fontId="5"/>
  </si>
  <si>
    <t>グリーンコープ生活協同組合連合会</t>
    <rPh sb="7" eb="9">
      <t>セイカツ</t>
    </rPh>
    <rPh sb="9" eb="11">
      <t>キョウドウ</t>
    </rPh>
    <rPh sb="11" eb="13">
      <t>クミアイ</t>
    </rPh>
    <rPh sb="13" eb="16">
      <t>レンゴウカイ</t>
    </rPh>
    <phoneticPr fontId="5"/>
  </si>
  <si>
    <t>一般財団法人日本総合研究所</t>
    <rPh sb="0" eb="2">
      <t>イッパン</t>
    </rPh>
    <rPh sb="2" eb="6">
      <t>ザイダンホウジン</t>
    </rPh>
    <rPh sb="6" eb="8">
      <t>ニホン</t>
    </rPh>
    <rPh sb="8" eb="10">
      <t>ソウゴウ</t>
    </rPh>
    <rPh sb="10" eb="12">
      <t>ケンキュウ</t>
    </rPh>
    <rPh sb="12" eb="13">
      <t>ショ</t>
    </rPh>
    <phoneticPr fontId="5"/>
  </si>
  <si>
    <t>公益社団法人日本介護福祉士養成施設協会</t>
    <rPh sb="0" eb="2">
      <t>コウエキ</t>
    </rPh>
    <rPh sb="2" eb="6">
      <t>シャダンホウジン</t>
    </rPh>
    <rPh sb="6" eb="8">
      <t>ニホン</t>
    </rPh>
    <rPh sb="8" eb="10">
      <t>カイゴ</t>
    </rPh>
    <rPh sb="10" eb="13">
      <t>フクシシ</t>
    </rPh>
    <rPh sb="13" eb="15">
      <t>ヨウセイ</t>
    </rPh>
    <rPh sb="15" eb="17">
      <t>シセツ</t>
    </rPh>
    <rPh sb="17" eb="19">
      <t>キョウカイ</t>
    </rPh>
    <phoneticPr fontId="5"/>
  </si>
  <si>
    <t>委託料</t>
    <rPh sb="0" eb="3">
      <t>イタクリョウ</t>
    </rPh>
    <phoneticPr fontId="5"/>
  </si>
  <si>
    <t>役務費</t>
    <rPh sb="0" eb="2">
      <t>エキム</t>
    </rPh>
    <rPh sb="2" eb="3">
      <t>ヒ</t>
    </rPh>
    <phoneticPr fontId="5"/>
  </si>
  <si>
    <t>人件費</t>
    <rPh sb="0" eb="3">
      <t>ジンケンヒ</t>
    </rPh>
    <phoneticPr fontId="5"/>
  </si>
  <si>
    <t>需用費</t>
    <rPh sb="0" eb="3">
      <t>ジュヨウヒ</t>
    </rPh>
    <phoneticPr fontId="5"/>
  </si>
  <si>
    <t>旅費</t>
    <rPh sb="0" eb="2">
      <t>リョヒ</t>
    </rPh>
    <phoneticPr fontId="5"/>
  </si>
  <si>
    <t>諸謝金</t>
    <rPh sb="0" eb="1">
      <t>ショ</t>
    </rPh>
    <rPh sb="1" eb="3">
      <t>シャキン</t>
    </rPh>
    <phoneticPr fontId="5"/>
  </si>
  <si>
    <t>使用料及び賃借料</t>
    <rPh sb="0" eb="3">
      <t>シヨウリョウ</t>
    </rPh>
    <rPh sb="3" eb="4">
      <t>オヨ</t>
    </rPh>
    <rPh sb="5" eb="8">
      <t>チンシャクリョウ</t>
    </rPh>
    <phoneticPr fontId="5"/>
  </si>
  <si>
    <t>専門回線等委託料</t>
    <rPh sb="0" eb="2">
      <t>センモン</t>
    </rPh>
    <rPh sb="2" eb="4">
      <t>カイセン</t>
    </rPh>
    <rPh sb="4" eb="5">
      <t>トウ</t>
    </rPh>
    <rPh sb="5" eb="8">
      <t>イタクリョウ</t>
    </rPh>
    <phoneticPr fontId="5"/>
  </si>
  <si>
    <t>通信運搬費、手数料等</t>
    <rPh sb="0" eb="2">
      <t>ツウシン</t>
    </rPh>
    <rPh sb="2" eb="5">
      <t>ウンパンヒ</t>
    </rPh>
    <rPh sb="6" eb="9">
      <t>テスウリョウ</t>
    </rPh>
    <rPh sb="9" eb="10">
      <t>トウ</t>
    </rPh>
    <phoneticPr fontId="5"/>
  </si>
  <si>
    <t>コーディネーター・事務局員給料等</t>
    <rPh sb="9" eb="12">
      <t>ジムキョク</t>
    </rPh>
    <rPh sb="12" eb="13">
      <t>イン</t>
    </rPh>
    <rPh sb="13" eb="15">
      <t>キュウリョウ</t>
    </rPh>
    <rPh sb="15" eb="16">
      <t>トウ</t>
    </rPh>
    <phoneticPr fontId="5"/>
  </si>
  <si>
    <t>消耗品費、印刷製本費等</t>
    <rPh sb="0" eb="3">
      <t>ショウモウヒン</t>
    </rPh>
    <rPh sb="3" eb="4">
      <t>ヒ</t>
    </rPh>
    <rPh sb="5" eb="7">
      <t>インサツ</t>
    </rPh>
    <rPh sb="7" eb="9">
      <t>セイホン</t>
    </rPh>
    <rPh sb="9" eb="11">
      <t>ヒトウ</t>
    </rPh>
    <phoneticPr fontId="5"/>
  </si>
  <si>
    <t>職員旅費等</t>
    <rPh sb="0" eb="2">
      <t>ショクイン</t>
    </rPh>
    <rPh sb="2" eb="4">
      <t>リョヒ</t>
    </rPh>
    <rPh sb="4" eb="5">
      <t>トウ</t>
    </rPh>
    <phoneticPr fontId="5"/>
  </si>
  <si>
    <t>電話相談員謝金等</t>
    <rPh sb="0" eb="2">
      <t>デンワ</t>
    </rPh>
    <rPh sb="2" eb="5">
      <t>ソウダンイン</t>
    </rPh>
    <rPh sb="5" eb="7">
      <t>シャキン</t>
    </rPh>
    <rPh sb="7" eb="8">
      <t>トウ</t>
    </rPh>
    <phoneticPr fontId="5"/>
  </si>
  <si>
    <t>事務所賃借料等</t>
    <rPh sb="0" eb="3">
      <t>ジムショ</t>
    </rPh>
    <rPh sb="3" eb="6">
      <t>チンシャクリョウ</t>
    </rPh>
    <rPh sb="6" eb="7">
      <t>トウ</t>
    </rPh>
    <phoneticPr fontId="5"/>
  </si>
  <si>
    <t>報償費</t>
    <rPh sb="0" eb="3">
      <t>ホウショウヒ</t>
    </rPh>
    <phoneticPr fontId="5"/>
  </si>
  <si>
    <t>使用料</t>
    <rPh sb="0" eb="3">
      <t>シヨウリョウ</t>
    </rPh>
    <phoneticPr fontId="5"/>
  </si>
  <si>
    <t>消費税</t>
    <rPh sb="0" eb="3">
      <t>ショウヒゼイ</t>
    </rPh>
    <phoneticPr fontId="5"/>
  </si>
  <si>
    <t>職員給料等</t>
    <rPh sb="0" eb="2">
      <t>ショクイン</t>
    </rPh>
    <rPh sb="2" eb="4">
      <t>キュウリョウ</t>
    </rPh>
    <rPh sb="4" eb="5">
      <t>トウ</t>
    </rPh>
    <phoneticPr fontId="5"/>
  </si>
  <si>
    <t>賃借料</t>
    <rPh sb="0" eb="3">
      <t>チンシャクリョウ</t>
    </rPh>
    <phoneticPr fontId="5"/>
  </si>
  <si>
    <t>相談員給与・謝金等</t>
    <rPh sb="0" eb="5">
      <t>ソウダンインキュウヨ</t>
    </rPh>
    <rPh sb="6" eb="9">
      <t>シャキントウ</t>
    </rPh>
    <phoneticPr fontId="5"/>
  </si>
  <si>
    <t>-</t>
    <phoneticPr fontId="5"/>
  </si>
  <si>
    <t>-</t>
    <phoneticPr fontId="5"/>
  </si>
  <si>
    <t>別紙（事業番号690-１～690-4）参照</t>
    <rPh sb="0" eb="2">
      <t>ベッシ</t>
    </rPh>
    <rPh sb="3" eb="5">
      <t>ジギョウ</t>
    </rPh>
    <rPh sb="5" eb="7">
      <t>バンゴウ</t>
    </rPh>
    <rPh sb="19" eb="21">
      <t>サンショウ</t>
    </rPh>
    <phoneticPr fontId="5"/>
  </si>
  <si>
    <t>別紙（事業番号690-１～690-4）参照</t>
    <phoneticPr fontId="5"/>
  </si>
  <si>
    <t>別紙（事業番号690-1～690-4）参照</t>
    <phoneticPr fontId="5"/>
  </si>
  <si>
    <t>別紙（事業番号690-１～690-4）参照</t>
    <phoneticPr fontId="5"/>
  </si>
  <si>
    <t>別紙（事業番号690-１～690-4）参照</t>
    <phoneticPr fontId="5"/>
  </si>
  <si>
    <t>別紙（事業番号690-１～690-4）参照</t>
    <phoneticPr fontId="5"/>
  </si>
  <si>
    <t>生活困窮者就労準備支援事業等補助金（うち地域定着促進事業）</t>
    <rPh sb="0" eb="2">
      <t>セイカツ</t>
    </rPh>
    <rPh sb="2" eb="5">
      <t>コンキュウシャ</t>
    </rPh>
    <rPh sb="5" eb="7">
      <t>シュウロウ</t>
    </rPh>
    <rPh sb="7" eb="9">
      <t>ジュンビ</t>
    </rPh>
    <rPh sb="9" eb="11">
      <t>シエン</t>
    </rPh>
    <rPh sb="11" eb="13">
      <t>ジギョウ</t>
    </rPh>
    <rPh sb="13" eb="14">
      <t>トウ</t>
    </rPh>
    <rPh sb="14" eb="17">
      <t>ホジョキン</t>
    </rPh>
    <rPh sb="20" eb="22">
      <t>チイキ</t>
    </rPh>
    <rPh sb="22" eb="24">
      <t>テイチャク</t>
    </rPh>
    <rPh sb="24" eb="26">
      <t>ソクシン</t>
    </rPh>
    <rPh sb="26" eb="28">
      <t>ジギョウ</t>
    </rPh>
    <phoneticPr fontId="5"/>
  </si>
  <si>
    <t>・生活困窮者就労準備支援等事業
　一般就労に従事する準備としての日常生活習慣の改善を計画的かつ一貫して行う事業、学習支援・居場所の提供や進路相談等を行う事業等
・生活保護適正化実施推進事業
　診療報酬明細書点検等の医療扶助の適正化、福祉事務所の体制整備の強化事業、生活保護法施行事務の監査や業務効率化等
・その他の事業
　中国残留邦人等地域政活支援事業、日常生活自立支援事業等
（平成26年度までセーフティネット支援対策等事業費補助金として実施していた事業等について、平成27年度より予算体系を再構築し、生活困窮者就労準備支援等事業費補助金として創設）
※個別の事業ごとの目的については、別紙（事業番号690-1～690-4）参照</t>
    <rPh sb="1" eb="3">
      <t>セイカツ</t>
    </rPh>
    <rPh sb="3" eb="6">
      <t>コンキュウシャ</t>
    </rPh>
    <rPh sb="6" eb="8">
      <t>シュウロウ</t>
    </rPh>
    <rPh sb="8" eb="10">
      <t>ジュンビ</t>
    </rPh>
    <rPh sb="10" eb="12">
      <t>シエン</t>
    </rPh>
    <rPh sb="12" eb="13">
      <t>トウ</t>
    </rPh>
    <rPh sb="13" eb="15">
      <t>ジギョウ</t>
    </rPh>
    <rPh sb="17" eb="19">
      <t>イッパン</t>
    </rPh>
    <rPh sb="19" eb="21">
      <t>シュウロウ</t>
    </rPh>
    <rPh sb="22" eb="24">
      <t>ジュウジ</t>
    </rPh>
    <rPh sb="26" eb="28">
      <t>ジュンビ</t>
    </rPh>
    <rPh sb="32" eb="34">
      <t>ニチジョウ</t>
    </rPh>
    <rPh sb="34" eb="36">
      <t>セイカツ</t>
    </rPh>
    <rPh sb="36" eb="38">
      <t>シュウカン</t>
    </rPh>
    <rPh sb="39" eb="41">
      <t>カイゼン</t>
    </rPh>
    <rPh sb="42" eb="44">
      <t>ケイカク</t>
    </rPh>
    <rPh sb="44" eb="45">
      <t>テキ</t>
    </rPh>
    <rPh sb="47" eb="49">
      <t>イッカン</t>
    </rPh>
    <rPh sb="51" eb="52">
      <t>オコナ</t>
    </rPh>
    <rPh sb="53" eb="55">
      <t>ジギョウ</t>
    </rPh>
    <rPh sb="56" eb="58">
      <t>ガクシュウ</t>
    </rPh>
    <rPh sb="58" eb="60">
      <t>シエン</t>
    </rPh>
    <rPh sb="61" eb="64">
      <t>イバショ</t>
    </rPh>
    <rPh sb="65" eb="67">
      <t>テイキョウ</t>
    </rPh>
    <rPh sb="68" eb="70">
      <t>シンロ</t>
    </rPh>
    <rPh sb="70" eb="72">
      <t>ソウダン</t>
    </rPh>
    <rPh sb="72" eb="73">
      <t>トウ</t>
    </rPh>
    <rPh sb="74" eb="75">
      <t>オコナ</t>
    </rPh>
    <rPh sb="76" eb="78">
      <t>ジギョウ</t>
    </rPh>
    <rPh sb="78" eb="79">
      <t>トウ</t>
    </rPh>
    <rPh sb="81" eb="83">
      <t>セイカツ</t>
    </rPh>
    <rPh sb="83" eb="85">
      <t>ホゴ</t>
    </rPh>
    <rPh sb="85" eb="88">
      <t>テキセイカ</t>
    </rPh>
    <rPh sb="88" eb="90">
      <t>ジッシ</t>
    </rPh>
    <rPh sb="90" eb="92">
      <t>スイシン</t>
    </rPh>
    <rPh sb="92" eb="94">
      <t>ジギョウ</t>
    </rPh>
    <rPh sb="96" eb="98">
      <t>シンリョウ</t>
    </rPh>
    <rPh sb="98" eb="100">
      <t>ホウシュウ</t>
    </rPh>
    <rPh sb="100" eb="103">
      <t>メイサイショ</t>
    </rPh>
    <rPh sb="103" eb="105">
      <t>テンケン</t>
    </rPh>
    <rPh sb="105" eb="106">
      <t>トウ</t>
    </rPh>
    <rPh sb="107" eb="109">
      <t>イリョウ</t>
    </rPh>
    <rPh sb="109" eb="111">
      <t>フジョ</t>
    </rPh>
    <rPh sb="112" eb="115">
      <t>テキセイカ</t>
    </rPh>
    <rPh sb="116" eb="118">
      <t>フクシ</t>
    </rPh>
    <rPh sb="118" eb="121">
      <t>ジムショ</t>
    </rPh>
    <rPh sb="122" eb="124">
      <t>タイセイ</t>
    </rPh>
    <rPh sb="124" eb="126">
      <t>セイビ</t>
    </rPh>
    <rPh sb="127" eb="129">
      <t>キョウカ</t>
    </rPh>
    <rPh sb="129" eb="131">
      <t>ジギョウ</t>
    </rPh>
    <rPh sb="132" eb="134">
      <t>セイカツ</t>
    </rPh>
    <rPh sb="134" eb="136">
      <t>ホゴ</t>
    </rPh>
    <rPh sb="136" eb="137">
      <t>ホウ</t>
    </rPh>
    <rPh sb="137" eb="139">
      <t>セコウ</t>
    </rPh>
    <rPh sb="139" eb="141">
      <t>ジム</t>
    </rPh>
    <rPh sb="142" eb="144">
      <t>カンサ</t>
    </rPh>
    <rPh sb="145" eb="147">
      <t>ギョウム</t>
    </rPh>
    <rPh sb="147" eb="150">
      <t>コウリツカ</t>
    </rPh>
    <rPh sb="150" eb="151">
      <t>トウ</t>
    </rPh>
    <rPh sb="155" eb="156">
      <t>タ</t>
    </rPh>
    <rPh sb="157" eb="159">
      <t>ジギョウ</t>
    </rPh>
    <rPh sb="161" eb="163">
      <t>チュウゴク</t>
    </rPh>
    <rPh sb="163" eb="165">
      <t>ザンリュウ</t>
    </rPh>
    <rPh sb="165" eb="167">
      <t>ホウジン</t>
    </rPh>
    <rPh sb="167" eb="168">
      <t>トウ</t>
    </rPh>
    <rPh sb="168" eb="171">
      <t>チイキセイ</t>
    </rPh>
    <rPh sb="171" eb="172">
      <t>カツ</t>
    </rPh>
    <rPh sb="172" eb="174">
      <t>シエン</t>
    </rPh>
    <rPh sb="174" eb="176">
      <t>ジギョウ</t>
    </rPh>
    <rPh sb="177" eb="179">
      <t>ニチジョウ</t>
    </rPh>
    <rPh sb="179" eb="181">
      <t>セイカツ</t>
    </rPh>
    <rPh sb="181" eb="183">
      <t>ジリツ</t>
    </rPh>
    <rPh sb="183" eb="185">
      <t>シエン</t>
    </rPh>
    <rPh sb="185" eb="187">
      <t>ジギョウ</t>
    </rPh>
    <rPh sb="187" eb="188">
      <t>トウ</t>
    </rPh>
    <rPh sb="190" eb="192">
      <t>ヘイセイ</t>
    </rPh>
    <rPh sb="194" eb="195">
      <t>ネン</t>
    </rPh>
    <rPh sb="195" eb="196">
      <t>ド</t>
    </rPh>
    <rPh sb="206" eb="208">
      <t>シエン</t>
    </rPh>
    <rPh sb="208" eb="210">
      <t>タイサク</t>
    </rPh>
    <rPh sb="210" eb="211">
      <t>トウ</t>
    </rPh>
    <rPh sb="211" eb="214">
      <t>ジギョウヒ</t>
    </rPh>
    <rPh sb="214" eb="217">
      <t>ホジョキン</t>
    </rPh>
    <rPh sb="220" eb="222">
      <t>ジッシ</t>
    </rPh>
    <rPh sb="226" eb="228">
      <t>ジギョウ</t>
    </rPh>
    <rPh sb="228" eb="229">
      <t>トウ</t>
    </rPh>
    <rPh sb="234" eb="236">
      <t>ヘイセイ</t>
    </rPh>
    <rPh sb="238" eb="240">
      <t>ネンド</t>
    </rPh>
    <rPh sb="242" eb="244">
      <t>ヨサン</t>
    </rPh>
    <rPh sb="244" eb="246">
      <t>タイケイ</t>
    </rPh>
    <rPh sb="247" eb="250">
      <t>サイコウチク</t>
    </rPh>
    <rPh sb="252" eb="254">
      <t>セイカツ</t>
    </rPh>
    <rPh sb="254" eb="257">
      <t>コンキュウシャ</t>
    </rPh>
    <rPh sb="257" eb="259">
      <t>シュウロウ</t>
    </rPh>
    <rPh sb="259" eb="261">
      <t>ジュンビ</t>
    </rPh>
    <rPh sb="261" eb="263">
      <t>シエン</t>
    </rPh>
    <rPh sb="263" eb="264">
      <t>トウ</t>
    </rPh>
    <rPh sb="264" eb="267">
      <t>ジギョウヒ</t>
    </rPh>
    <rPh sb="267" eb="270">
      <t>ホジョキン</t>
    </rPh>
    <rPh sb="273" eb="275">
      <t>ソウセツ</t>
    </rPh>
    <phoneticPr fontId="5"/>
  </si>
  <si>
    <t>別紙（事業番号690-１～690-4）参照</t>
    <phoneticPr fontId="5"/>
  </si>
  <si>
    <t>別紙（事業番号690-１～690-4）参照</t>
    <phoneticPr fontId="5"/>
  </si>
  <si>
    <t>生活困窮者就労準備支援等事業費の国庫補助について（平成30年10月17日厚生労働省発社援1017第4号）</t>
    <rPh sb="0" eb="2">
      <t>セイカツ</t>
    </rPh>
    <rPh sb="2" eb="5">
      <t>コンキュウシャ</t>
    </rPh>
    <rPh sb="5" eb="7">
      <t>シュウロウ</t>
    </rPh>
    <rPh sb="7" eb="9">
      <t>ジュンビ</t>
    </rPh>
    <rPh sb="9" eb="11">
      <t>シエン</t>
    </rPh>
    <rPh sb="11" eb="12">
      <t>トウ</t>
    </rPh>
    <rPh sb="12" eb="14">
      <t>ジギョウ</t>
    </rPh>
    <rPh sb="14" eb="15">
      <t>ヒ</t>
    </rPh>
    <rPh sb="16" eb="18">
      <t>コッコ</t>
    </rPh>
    <rPh sb="18" eb="20">
      <t>ホジョ</t>
    </rPh>
    <rPh sb="25" eb="27">
      <t>ヘイセイ</t>
    </rPh>
    <rPh sb="29" eb="30">
      <t>ネン</t>
    </rPh>
    <rPh sb="32" eb="33">
      <t>ガツ</t>
    </rPh>
    <rPh sb="35" eb="36">
      <t>ニチ</t>
    </rPh>
    <rPh sb="36" eb="38">
      <t>コウセイ</t>
    </rPh>
    <rPh sb="38" eb="41">
      <t>ロウドウショウ</t>
    </rPh>
    <rPh sb="41" eb="42">
      <t>ハツ</t>
    </rPh>
    <rPh sb="42" eb="43">
      <t>シャ</t>
    </rPh>
    <rPh sb="43" eb="44">
      <t>エン</t>
    </rPh>
    <rPh sb="48" eb="49">
      <t>ダイ</t>
    </rPh>
    <rPh sb="50" eb="51">
      <t>ゴウ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</si>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</sst>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14</xdr:col>
      <xdr:colOff>88900</xdr:colOff>
      <xdr:row>740</xdr:row>
      <xdr:rowOff>244585</xdr:rowOff>
    </xdr:from>
    <xdr:ext cx="3898900" cy="359073"/>
    <xdr:sp macro="" textlink="">
      <xdr:nvSpPr>
        <xdr:cNvPr id="31" name="テキスト ボックス 30"/>
        <xdr:cNvSpPr txBox="1"/>
      </xdr:nvSpPr>
      <xdr:spPr>
        <a:xfrm>
          <a:off x="2933700" y="41214785"/>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34,041</a:t>
          </a:r>
          <a:r>
            <a:rPr kumimoji="1" lang="ja-JP" altLang="en-US" sz="1600"/>
            <a:t>百万円</a:t>
          </a:r>
        </a:p>
      </xdr:txBody>
    </xdr:sp>
    <xdr:clientData/>
  </xdr:oneCellAnchor>
  <xdr:oneCellAnchor>
    <xdr:from>
      <xdr:col>36</xdr:col>
      <xdr:colOff>127001</xdr:colOff>
      <xdr:row>739</xdr:row>
      <xdr:rowOff>215624</xdr:rowOff>
    </xdr:from>
    <xdr:ext cx="2781300" cy="275717"/>
    <xdr:sp macro="" textlink="">
      <xdr:nvSpPr>
        <xdr:cNvPr id="32" name="テキスト ボックス 31"/>
        <xdr:cNvSpPr txBox="1"/>
      </xdr:nvSpPr>
      <xdr:spPr>
        <a:xfrm>
          <a:off x="7366001" y="40834457"/>
          <a:ext cx="27813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平成</a:t>
          </a:r>
          <a:r>
            <a:rPr kumimoji="1" lang="en-US" altLang="ja-JP" sz="1100"/>
            <a:t>30</a:t>
          </a:r>
          <a:r>
            <a:rPr kumimoji="1" lang="ja-JP" altLang="en-US" sz="1100"/>
            <a:t>年度交付決定額ベースで記載</a:t>
          </a:r>
        </a:p>
      </xdr:txBody>
    </xdr:sp>
    <xdr:clientData/>
  </xdr:oneCellAnchor>
  <xdr:oneCellAnchor>
    <xdr:from>
      <xdr:col>15</xdr:col>
      <xdr:colOff>139700</xdr:colOff>
      <xdr:row>741</xdr:row>
      <xdr:rowOff>325691</xdr:rowOff>
    </xdr:from>
    <xdr:ext cx="3327400" cy="275717"/>
    <xdr:sp macro="" textlink="">
      <xdr:nvSpPr>
        <xdr:cNvPr id="33" name="テキスト ボックス 32"/>
        <xdr:cNvSpPr txBox="1"/>
      </xdr:nvSpPr>
      <xdr:spPr>
        <a:xfrm>
          <a:off x="3187700" y="41651491"/>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14</xdr:col>
      <xdr:colOff>0</xdr:colOff>
      <xdr:row>745</xdr:row>
      <xdr:rowOff>12700</xdr:rowOff>
    </xdr:from>
    <xdr:to>
      <xdr:col>14</xdr:col>
      <xdr:colOff>0</xdr:colOff>
      <xdr:row>746</xdr:row>
      <xdr:rowOff>215900</xdr:rowOff>
    </xdr:to>
    <xdr:cxnSp macro="">
      <xdr:nvCxnSpPr>
        <xdr:cNvPr id="35" name="直線矢印コネクタ 34"/>
        <xdr:cNvCxnSpPr/>
      </xdr:nvCxnSpPr>
      <xdr:spPr>
        <a:xfrm>
          <a:off x="2844800" y="42760900"/>
          <a:ext cx="0" cy="5588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177800</xdr:colOff>
      <xdr:row>747</xdr:row>
      <xdr:rowOff>37150</xdr:rowOff>
    </xdr:from>
    <xdr:ext cx="1841500" cy="459100"/>
    <xdr:sp macro="" textlink="">
      <xdr:nvSpPr>
        <xdr:cNvPr id="36" name="テキスト ボックス 35"/>
        <xdr:cNvSpPr txBox="1"/>
      </xdr:nvSpPr>
      <xdr:spPr>
        <a:xfrm>
          <a:off x="1987550" y="43449983"/>
          <a:ext cx="18415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r>
            <a:rPr kumimoji="1" lang="en-US" altLang="ja-JP" sz="1100"/>
            <a:t>963</a:t>
          </a:r>
          <a:r>
            <a:rPr kumimoji="1" lang="ja-JP" altLang="en-US" sz="1100"/>
            <a:t>）</a:t>
          </a:r>
          <a:endParaRPr kumimoji="1" lang="en-US" altLang="ja-JP" sz="1100"/>
        </a:p>
        <a:p>
          <a:r>
            <a:rPr kumimoji="1" lang="ja-JP" altLang="en-US" sz="1100"/>
            <a:t>　　</a:t>
          </a:r>
          <a:r>
            <a:rPr kumimoji="1" lang="en-US" altLang="ja-JP" sz="1100"/>
            <a:t>32,445</a:t>
          </a:r>
          <a:r>
            <a:rPr kumimoji="1" lang="ja-JP" altLang="en-US" sz="1100"/>
            <a:t>百万円</a:t>
          </a:r>
          <a:endParaRPr kumimoji="1" lang="en-US" altLang="ja-JP" sz="1100"/>
        </a:p>
      </xdr:txBody>
    </xdr:sp>
    <xdr:clientData/>
  </xdr:oneCellAnchor>
  <xdr:oneCellAnchor>
    <xdr:from>
      <xdr:col>8</xdr:col>
      <xdr:colOff>177800</xdr:colOff>
      <xdr:row>745</xdr:row>
      <xdr:rowOff>352012</xdr:rowOff>
    </xdr:from>
    <xdr:ext cx="914400" cy="275717"/>
    <xdr:sp macro="" textlink="">
      <xdr:nvSpPr>
        <xdr:cNvPr id="37" name="テキスト ボックス 36"/>
        <xdr:cNvSpPr txBox="1"/>
      </xdr:nvSpPr>
      <xdr:spPr>
        <a:xfrm>
          <a:off x="1803400" y="43100212"/>
          <a:ext cx="914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36</xdr:col>
      <xdr:colOff>0</xdr:colOff>
      <xdr:row>745</xdr:row>
      <xdr:rowOff>12700</xdr:rowOff>
    </xdr:from>
    <xdr:to>
      <xdr:col>36</xdr:col>
      <xdr:colOff>12700</xdr:colOff>
      <xdr:row>746</xdr:row>
      <xdr:rowOff>279400</xdr:rowOff>
    </xdr:to>
    <xdr:cxnSp macro="">
      <xdr:nvCxnSpPr>
        <xdr:cNvPr id="39" name="直線矢印コネクタ 38"/>
        <xdr:cNvCxnSpPr/>
      </xdr:nvCxnSpPr>
      <xdr:spPr>
        <a:xfrm>
          <a:off x="7315200" y="42760900"/>
          <a:ext cx="12700" cy="6223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76200</xdr:colOff>
      <xdr:row>745</xdr:row>
      <xdr:rowOff>338391</xdr:rowOff>
    </xdr:from>
    <xdr:ext cx="1028700" cy="275717"/>
    <xdr:sp macro="" textlink="">
      <xdr:nvSpPr>
        <xdr:cNvPr id="40" name="テキスト ボックス 39"/>
        <xdr:cNvSpPr txBox="1"/>
      </xdr:nvSpPr>
      <xdr:spPr>
        <a:xfrm>
          <a:off x="7594600" y="43086591"/>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29</xdr:col>
      <xdr:colOff>38100</xdr:colOff>
      <xdr:row>747</xdr:row>
      <xdr:rowOff>37150</xdr:rowOff>
    </xdr:from>
    <xdr:ext cx="2679700" cy="459100"/>
    <xdr:sp macro="" textlink="">
      <xdr:nvSpPr>
        <xdr:cNvPr id="41" name="テキスト ボックス 40"/>
        <xdr:cNvSpPr txBox="1"/>
      </xdr:nvSpPr>
      <xdr:spPr>
        <a:xfrm>
          <a:off x="5869517" y="43449983"/>
          <a:ext cx="26797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 </a:t>
          </a:r>
          <a:r>
            <a:rPr kumimoji="1" lang="ja-JP" altLang="en-US" sz="1100"/>
            <a:t>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34</a:t>
          </a:r>
          <a:r>
            <a:rPr kumimoji="1" lang="ja-JP" altLang="en-US" sz="1100"/>
            <a:t>法人　</a:t>
          </a:r>
          <a:r>
            <a:rPr kumimoji="1" lang="en-US" altLang="ja-JP" sz="1100"/>
            <a:t>1,596</a:t>
          </a:r>
          <a:r>
            <a:rPr kumimoji="1" lang="ja-JP" altLang="en-US" sz="1100"/>
            <a:t>百万円</a:t>
          </a:r>
        </a:p>
      </xdr:txBody>
    </xdr:sp>
    <xdr:clientData/>
  </xdr:oneCellAnchor>
  <xdr:oneCellAnchor>
    <xdr:from>
      <xdr:col>31</xdr:col>
      <xdr:colOff>12700</xdr:colOff>
      <xdr:row>748</xdr:row>
      <xdr:rowOff>214950</xdr:rowOff>
    </xdr:from>
    <xdr:ext cx="1943100" cy="459100"/>
    <xdr:sp macro="" textlink="">
      <xdr:nvSpPr>
        <xdr:cNvPr id="42" name="テキスト ボックス 41"/>
        <xdr:cNvSpPr txBox="1"/>
      </xdr:nvSpPr>
      <xdr:spPr>
        <a:xfrm>
          <a:off x="6311900" y="44029950"/>
          <a:ext cx="19431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寄り添い型支援相談事業、調査・研究事業の実施</a:t>
          </a:r>
          <a:r>
            <a:rPr kumimoji="1" lang="en-US" altLang="ja-JP" sz="1100"/>
            <a:t>】</a:t>
          </a:r>
          <a:endParaRPr kumimoji="1" lang="ja-JP" altLang="en-US" sz="1100"/>
        </a:p>
      </xdr:txBody>
    </xdr:sp>
    <xdr:clientData/>
  </xdr:oneCellAnchor>
  <xdr:twoCellAnchor>
    <xdr:from>
      <xdr:col>35</xdr:col>
      <xdr:colOff>165100</xdr:colOff>
      <xdr:row>749</xdr:row>
      <xdr:rowOff>318450</xdr:rowOff>
    </xdr:from>
    <xdr:to>
      <xdr:col>35</xdr:col>
      <xdr:colOff>171450</xdr:colOff>
      <xdr:row>752</xdr:row>
      <xdr:rowOff>63500</xdr:rowOff>
    </xdr:to>
    <xdr:cxnSp macro="">
      <xdr:nvCxnSpPr>
        <xdr:cNvPr id="47" name="直線矢印コネクタ 46"/>
        <xdr:cNvCxnSpPr>
          <a:stCxn id="42" idx="2"/>
        </xdr:cNvCxnSpPr>
      </xdr:nvCxnSpPr>
      <xdr:spPr>
        <a:xfrm flipH="1">
          <a:off x="7277100" y="44489050"/>
          <a:ext cx="6350" cy="8118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29</xdr:col>
      <xdr:colOff>139700</xdr:colOff>
      <xdr:row>752</xdr:row>
      <xdr:rowOff>202250</xdr:rowOff>
    </xdr:from>
    <xdr:ext cx="2679700" cy="459100"/>
    <xdr:sp macro="" textlink="">
      <xdr:nvSpPr>
        <xdr:cNvPr id="48" name="テキスト ボックス 47"/>
        <xdr:cNvSpPr txBox="1"/>
      </xdr:nvSpPr>
      <xdr:spPr>
        <a:xfrm>
          <a:off x="6032500" y="45439650"/>
          <a:ext cx="26797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D</a:t>
          </a:r>
          <a:r>
            <a:rPr kumimoji="1" lang="en-US" altLang="ja-JP" sz="1100" baseline="0"/>
            <a:t> </a:t>
          </a:r>
          <a:r>
            <a:rPr kumimoji="1" lang="ja-JP" altLang="en-US" sz="1100" baseline="0"/>
            <a:t>委託会社等</a:t>
          </a:r>
          <a:endParaRPr kumimoji="1" lang="en-US" altLang="ja-JP" sz="1100" baseline="0"/>
        </a:p>
        <a:p>
          <a:r>
            <a:rPr kumimoji="1" lang="en-US" altLang="ja-JP" sz="1100"/>
            <a:t>〈</a:t>
          </a:r>
          <a:r>
            <a:rPr kumimoji="1" lang="ja-JP" altLang="en-US" sz="1100"/>
            <a:t>寄り添い型支援相談事業の例</a:t>
          </a:r>
          <a:r>
            <a:rPr kumimoji="1" lang="en-US" altLang="ja-JP" sz="1100"/>
            <a:t>〉</a:t>
          </a:r>
          <a:r>
            <a:rPr kumimoji="1" lang="ja-JP" altLang="en-US" sz="1100"/>
            <a:t>　</a:t>
          </a:r>
          <a:r>
            <a:rPr kumimoji="1" lang="en-US" altLang="ja-JP" sz="1100"/>
            <a:t>78</a:t>
          </a:r>
          <a:r>
            <a:rPr kumimoji="1" lang="ja-JP" altLang="en-US" sz="1100"/>
            <a:t>百万</a:t>
          </a:r>
          <a:endParaRPr kumimoji="1" lang="en-US" altLang="ja-JP" sz="1100"/>
        </a:p>
      </xdr:txBody>
    </xdr:sp>
    <xdr:clientData/>
  </xdr:oneCellAnchor>
  <xdr:oneCellAnchor>
    <xdr:from>
      <xdr:col>33</xdr:col>
      <xdr:colOff>114300</xdr:colOff>
      <xdr:row>754</xdr:row>
      <xdr:rowOff>97092</xdr:rowOff>
    </xdr:from>
    <xdr:ext cx="1422400" cy="275717"/>
    <xdr:sp macro="" textlink="">
      <xdr:nvSpPr>
        <xdr:cNvPr id="49" name="テキスト ボックス 48"/>
        <xdr:cNvSpPr txBox="1"/>
      </xdr:nvSpPr>
      <xdr:spPr>
        <a:xfrm>
          <a:off x="6819900" y="46045692"/>
          <a:ext cx="1422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oneCellAnchor>
    <xdr:from>
      <xdr:col>37</xdr:col>
      <xdr:colOff>177800</xdr:colOff>
      <xdr:row>751</xdr:row>
      <xdr:rowOff>97092</xdr:rowOff>
    </xdr:from>
    <xdr:ext cx="1041400" cy="275717"/>
    <xdr:sp macro="" textlink="">
      <xdr:nvSpPr>
        <xdr:cNvPr id="50" name="テキスト ボックス 49"/>
        <xdr:cNvSpPr txBox="1"/>
      </xdr:nvSpPr>
      <xdr:spPr>
        <a:xfrm>
          <a:off x="7696200" y="44978892"/>
          <a:ext cx="1041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twoCellAnchor>
    <xdr:from>
      <xdr:col>14</xdr:col>
      <xdr:colOff>0</xdr:colOff>
      <xdr:row>745</xdr:row>
      <xdr:rowOff>0</xdr:rowOff>
    </xdr:from>
    <xdr:to>
      <xdr:col>36</xdr:col>
      <xdr:colOff>12700</xdr:colOff>
      <xdr:row>745</xdr:row>
      <xdr:rowOff>0</xdr:rowOff>
    </xdr:to>
    <xdr:cxnSp macro="">
      <xdr:nvCxnSpPr>
        <xdr:cNvPr id="52" name="直線コネクタ 51"/>
        <xdr:cNvCxnSpPr/>
      </xdr:nvCxnSpPr>
      <xdr:spPr>
        <a:xfrm>
          <a:off x="2844800" y="42748200"/>
          <a:ext cx="44831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190500</xdr:colOff>
      <xdr:row>742</xdr:row>
      <xdr:rowOff>342900</xdr:rowOff>
    </xdr:from>
    <xdr:to>
      <xdr:col>23</xdr:col>
      <xdr:colOff>190500</xdr:colOff>
      <xdr:row>744</xdr:row>
      <xdr:rowOff>330200</xdr:rowOff>
    </xdr:to>
    <xdr:cxnSp macro="">
      <xdr:nvCxnSpPr>
        <xdr:cNvPr id="54" name="直線コネクタ 53"/>
        <xdr:cNvCxnSpPr/>
      </xdr:nvCxnSpPr>
      <xdr:spPr>
        <a:xfrm>
          <a:off x="4864100" y="42024300"/>
          <a:ext cx="0" cy="698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76200</xdr:colOff>
      <xdr:row>751</xdr:row>
      <xdr:rowOff>348300</xdr:rowOff>
    </xdr:from>
    <xdr:ext cx="2197100" cy="459100"/>
    <xdr:sp macro="" textlink="">
      <xdr:nvSpPr>
        <xdr:cNvPr id="55" name="テキスト ボックス 54"/>
        <xdr:cNvSpPr txBox="1"/>
      </xdr:nvSpPr>
      <xdr:spPr>
        <a:xfrm>
          <a:off x="1885950" y="45158133"/>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en-US" altLang="ja-JP" sz="1100"/>
            <a:t>386</a:t>
          </a:r>
          <a:r>
            <a:rPr kumimoji="1" lang="ja-JP" altLang="en-US" sz="1100"/>
            <a:t>万</a:t>
          </a:r>
          <a:endParaRPr kumimoji="1" lang="en-US" altLang="ja-JP" sz="1100"/>
        </a:p>
      </xdr:txBody>
    </xdr:sp>
    <xdr:clientData/>
  </xdr:oneCellAnchor>
  <xdr:twoCellAnchor>
    <xdr:from>
      <xdr:col>11</xdr:col>
      <xdr:colOff>177800</xdr:colOff>
      <xdr:row>748</xdr:row>
      <xdr:rowOff>203200</xdr:rowOff>
    </xdr:from>
    <xdr:to>
      <xdr:col>17</xdr:col>
      <xdr:colOff>127000</xdr:colOff>
      <xdr:row>749</xdr:row>
      <xdr:rowOff>76200</xdr:rowOff>
    </xdr:to>
    <xdr:sp macro="" textlink="">
      <xdr:nvSpPr>
        <xdr:cNvPr id="56" name="テキスト ボックス 55"/>
        <xdr:cNvSpPr txBox="1"/>
      </xdr:nvSpPr>
      <xdr:spPr>
        <a:xfrm>
          <a:off x="2413000" y="44018200"/>
          <a:ext cx="11684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twoCellAnchor>
    <xdr:from>
      <xdr:col>14</xdr:col>
      <xdr:colOff>12700</xdr:colOff>
      <xdr:row>749</xdr:row>
      <xdr:rowOff>139700</xdr:rowOff>
    </xdr:from>
    <xdr:to>
      <xdr:col>14</xdr:col>
      <xdr:colOff>12700</xdr:colOff>
      <xdr:row>751</xdr:row>
      <xdr:rowOff>317500</xdr:rowOff>
    </xdr:to>
    <xdr:cxnSp macro="">
      <xdr:nvCxnSpPr>
        <xdr:cNvPr id="58" name="直線矢印コネクタ 57"/>
        <xdr:cNvCxnSpPr/>
      </xdr:nvCxnSpPr>
      <xdr:spPr>
        <a:xfrm>
          <a:off x="2857500" y="44310300"/>
          <a:ext cx="0" cy="889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63500</xdr:colOff>
      <xdr:row>753</xdr:row>
      <xdr:rowOff>188108</xdr:rowOff>
    </xdr:from>
    <xdr:ext cx="1104900" cy="275717"/>
    <xdr:sp macro="" textlink="">
      <xdr:nvSpPr>
        <xdr:cNvPr id="60" name="テキスト ボックス 59"/>
        <xdr:cNvSpPr txBox="1"/>
      </xdr:nvSpPr>
      <xdr:spPr>
        <a:xfrm>
          <a:off x="2476500" y="45696441"/>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oneCellAnchor>
    <xdr:from>
      <xdr:col>8</xdr:col>
      <xdr:colOff>101600</xdr:colOff>
      <xdr:row>751</xdr:row>
      <xdr:rowOff>78042</xdr:rowOff>
    </xdr:from>
    <xdr:ext cx="990600" cy="275717"/>
    <xdr:sp macro="" textlink="">
      <xdr:nvSpPr>
        <xdr:cNvPr id="61" name="テキスト ボックス 60"/>
        <xdr:cNvSpPr txBox="1"/>
      </xdr:nvSpPr>
      <xdr:spPr>
        <a:xfrm>
          <a:off x="1727200" y="44959842"/>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twoCellAnchor>
    <xdr:from>
      <xdr:col>13</xdr:col>
      <xdr:colOff>127001</xdr:colOff>
      <xdr:row>781</xdr:row>
      <xdr:rowOff>296334</xdr:rowOff>
    </xdr:from>
    <xdr:to>
      <xdr:col>20</xdr:col>
      <xdr:colOff>95251</xdr:colOff>
      <xdr:row>784</xdr:row>
      <xdr:rowOff>10584</xdr:rowOff>
    </xdr:to>
    <xdr:sp macro="" textlink="">
      <xdr:nvSpPr>
        <xdr:cNvPr id="3" name="テキスト ボックス 2"/>
        <xdr:cNvSpPr txBox="1"/>
      </xdr:nvSpPr>
      <xdr:spPr>
        <a:xfrm>
          <a:off x="2741084" y="48471667"/>
          <a:ext cx="1375834" cy="66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精査中</a:t>
          </a:r>
          <a:endParaRPr kumimoji="1" lang="en-US" altLang="ja-JP" sz="2400"/>
        </a:p>
        <a:p>
          <a:endParaRPr kumimoji="1" lang="ja-JP" altLang="en-US" sz="2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3" zoomScale="92" zoomScaleNormal="75" zoomScaleSheetLayoutView="92" zoomScalePageLayoutView="85" workbookViewId="0">
      <selection activeCell="AL951" sqref="AL951:AO9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464</v>
      </c>
      <c r="AP2" s="219"/>
      <c r="AQ2" s="219"/>
      <c r="AR2" s="79" t="str">
        <f>IF(OR(AO2="　", AO2=""), "", "-")</f>
        <v/>
      </c>
      <c r="AS2" s="220">
        <v>690</v>
      </c>
      <c r="AT2" s="220"/>
      <c r="AU2" s="220"/>
      <c r="AV2" s="52" t="str">
        <f>IF(AW2="", "", "-")</f>
        <v/>
      </c>
      <c r="AW2" s="398"/>
      <c r="AX2" s="398"/>
    </row>
    <row r="3" spans="1:50" ht="21" customHeight="1" thickBot="1" x14ac:dyDescent="0.2">
      <c r="A3" s="529" t="s">
        <v>537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563</v>
      </c>
      <c r="AK3" s="531"/>
      <c r="AL3" s="531"/>
      <c r="AM3" s="531"/>
      <c r="AN3" s="531"/>
      <c r="AO3" s="531"/>
      <c r="AP3" s="531"/>
      <c r="AQ3" s="531"/>
      <c r="AR3" s="531"/>
      <c r="AS3" s="531"/>
      <c r="AT3" s="531"/>
      <c r="AU3" s="531"/>
      <c r="AV3" s="531"/>
      <c r="AW3" s="531"/>
      <c r="AX3" s="24" t="s">
        <v>65</v>
      </c>
    </row>
    <row r="4" spans="1:50" ht="24.75" customHeight="1" x14ac:dyDescent="0.15">
      <c r="A4" s="722" t="s">
        <v>25</v>
      </c>
      <c r="B4" s="723"/>
      <c r="C4" s="723"/>
      <c r="D4" s="723"/>
      <c r="E4" s="723"/>
      <c r="F4" s="723"/>
      <c r="G4" s="698" t="s">
        <v>606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4" t="s">
        <v>180</v>
      </c>
      <c r="H5" s="565"/>
      <c r="I5" s="565"/>
      <c r="J5" s="565"/>
      <c r="K5" s="565"/>
      <c r="L5" s="565"/>
      <c r="M5" s="566" t="s">
        <v>66</v>
      </c>
      <c r="N5" s="567"/>
      <c r="O5" s="567"/>
      <c r="P5" s="567"/>
      <c r="Q5" s="567"/>
      <c r="R5" s="568"/>
      <c r="S5" s="569" t="s">
        <v>131</v>
      </c>
      <c r="T5" s="565"/>
      <c r="U5" s="565"/>
      <c r="V5" s="565"/>
      <c r="W5" s="565"/>
      <c r="X5" s="570"/>
      <c r="Y5" s="714" t="s">
        <v>3</v>
      </c>
      <c r="Z5" s="715"/>
      <c r="AA5" s="715"/>
      <c r="AB5" s="715"/>
      <c r="AC5" s="715"/>
      <c r="AD5" s="716"/>
      <c r="AE5" s="717" t="s">
        <v>565</v>
      </c>
      <c r="AF5" s="717"/>
      <c r="AG5" s="717"/>
      <c r="AH5" s="717"/>
      <c r="AI5" s="717"/>
      <c r="AJ5" s="717"/>
      <c r="AK5" s="717"/>
      <c r="AL5" s="717"/>
      <c r="AM5" s="717"/>
      <c r="AN5" s="717"/>
      <c r="AO5" s="717"/>
      <c r="AP5" s="718"/>
      <c r="AQ5" s="719" t="s">
        <v>566</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568</v>
      </c>
      <c r="H7" s="832"/>
      <c r="I7" s="832"/>
      <c r="J7" s="832"/>
      <c r="K7" s="832"/>
      <c r="L7" s="832"/>
      <c r="M7" s="832"/>
      <c r="N7" s="832"/>
      <c r="O7" s="832"/>
      <c r="P7" s="832"/>
      <c r="Q7" s="832"/>
      <c r="R7" s="832"/>
      <c r="S7" s="832"/>
      <c r="T7" s="832"/>
      <c r="U7" s="832"/>
      <c r="V7" s="832"/>
      <c r="W7" s="832"/>
      <c r="X7" s="833"/>
      <c r="Y7" s="396" t="s">
        <v>509</v>
      </c>
      <c r="Z7" s="296"/>
      <c r="AA7" s="296"/>
      <c r="AB7" s="296"/>
      <c r="AC7" s="296"/>
      <c r="AD7" s="397"/>
      <c r="AE7" s="384" t="s">
        <v>733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3" t="str">
        <f>入力規則等!A28</f>
        <v>自殺対策、男女共同参画</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8" t="s">
        <v>607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14" customHeight="1" x14ac:dyDescent="0.15">
      <c r="A10" s="742" t="s">
        <v>30</v>
      </c>
      <c r="B10" s="743"/>
      <c r="C10" s="743"/>
      <c r="D10" s="743"/>
      <c r="E10" s="743"/>
      <c r="F10" s="743"/>
      <c r="G10" s="675" t="s">
        <v>730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81"/>
      <c r="H12" s="682"/>
      <c r="I12" s="682"/>
      <c r="J12" s="682"/>
      <c r="K12" s="682"/>
      <c r="L12" s="682"/>
      <c r="M12" s="682"/>
      <c r="N12" s="682"/>
      <c r="O12" s="682"/>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4"/>
    </row>
    <row r="13" spans="1:50" ht="21" customHeight="1" x14ac:dyDescent="0.15">
      <c r="A13" s="142"/>
      <c r="B13" s="143"/>
      <c r="C13" s="143"/>
      <c r="D13" s="143"/>
      <c r="E13" s="143"/>
      <c r="F13" s="144"/>
      <c r="G13" s="745" t="s">
        <v>6</v>
      </c>
      <c r="H13" s="746"/>
      <c r="I13" s="641" t="s">
        <v>7</v>
      </c>
      <c r="J13" s="642"/>
      <c r="K13" s="642"/>
      <c r="L13" s="642"/>
      <c r="M13" s="642"/>
      <c r="N13" s="642"/>
      <c r="O13" s="643"/>
      <c r="P13" s="105">
        <v>29089</v>
      </c>
      <c r="Q13" s="106"/>
      <c r="R13" s="106"/>
      <c r="S13" s="106"/>
      <c r="T13" s="106"/>
      <c r="U13" s="106"/>
      <c r="V13" s="107"/>
      <c r="W13" s="108">
        <v>29275</v>
      </c>
      <c r="X13" s="109"/>
      <c r="Y13" s="109"/>
      <c r="Z13" s="109"/>
      <c r="AA13" s="109"/>
      <c r="AB13" s="109"/>
      <c r="AC13" s="110"/>
      <c r="AD13" s="108">
        <v>38524</v>
      </c>
      <c r="AE13" s="109"/>
      <c r="AF13" s="109"/>
      <c r="AG13" s="109"/>
      <c r="AH13" s="109"/>
      <c r="AI13" s="109"/>
      <c r="AJ13" s="110"/>
      <c r="AK13" s="108">
        <v>43628</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7"/>
      <c r="H14" s="748"/>
      <c r="I14" s="581" t="s">
        <v>8</v>
      </c>
      <c r="J14" s="635"/>
      <c r="K14" s="635"/>
      <c r="L14" s="635"/>
      <c r="M14" s="635"/>
      <c r="N14" s="635"/>
      <c r="O14" s="636"/>
      <c r="P14" s="108">
        <v>2123</v>
      </c>
      <c r="Q14" s="109"/>
      <c r="R14" s="109"/>
      <c r="S14" s="109"/>
      <c r="T14" s="109"/>
      <c r="U14" s="109"/>
      <c r="V14" s="110"/>
      <c r="W14" s="108">
        <v>1395</v>
      </c>
      <c r="X14" s="109"/>
      <c r="Y14" s="109"/>
      <c r="Z14" s="109"/>
      <c r="AA14" s="109"/>
      <c r="AB14" s="109"/>
      <c r="AC14" s="110"/>
      <c r="AD14" s="108">
        <v>1598</v>
      </c>
      <c r="AE14" s="109"/>
      <c r="AF14" s="109"/>
      <c r="AG14" s="109"/>
      <c r="AH14" s="109"/>
      <c r="AI14" s="109"/>
      <c r="AJ14" s="110"/>
      <c r="AK14" s="108" t="s">
        <v>722</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47"/>
      <c r="H15" s="748"/>
      <c r="I15" s="581" t="s">
        <v>51</v>
      </c>
      <c r="J15" s="582"/>
      <c r="K15" s="582"/>
      <c r="L15" s="582"/>
      <c r="M15" s="582"/>
      <c r="N15" s="582"/>
      <c r="O15" s="583"/>
      <c r="P15" s="108">
        <v>11062</v>
      </c>
      <c r="Q15" s="109"/>
      <c r="R15" s="109"/>
      <c r="S15" s="109"/>
      <c r="T15" s="109"/>
      <c r="U15" s="109"/>
      <c r="V15" s="110"/>
      <c r="W15" s="108" t="s">
        <v>571</v>
      </c>
      <c r="X15" s="109"/>
      <c r="Y15" s="109"/>
      <c r="Z15" s="109"/>
      <c r="AA15" s="109"/>
      <c r="AB15" s="109"/>
      <c r="AC15" s="110"/>
      <c r="AD15" s="108" t="s">
        <v>722</v>
      </c>
      <c r="AE15" s="109"/>
      <c r="AF15" s="109"/>
      <c r="AG15" s="109"/>
      <c r="AH15" s="109"/>
      <c r="AI15" s="109"/>
      <c r="AJ15" s="110"/>
      <c r="AK15" s="108" t="s">
        <v>569</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47"/>
      <c r="H16" s="748"/>
      <c r="I16" s="581" t="s">
        <v>52</v>
      </c>
      <c r="J16" s="582"/>
      <c r="K16" s="582"/>
      <c r="L16" s="582"/>
      <c r="M16" s="582"/>
      <c r="N16" s="582"/>
      <c r="O16" s="583"/>
      <c r="P16" s="108" t="s">
        <v>569</v>
      </c>
      <c r="Q16" s="109"/>
      <c r="R16" s="109"/>
      <c r="S16" s="109"/>
      <c r="T16" s="109"/>
      <c r="U16" s="109"/>
      <c r="V16" s="110"/>
      <c r="W16" s="108" t="s">
        <v>721</v>
      </c>
      <c r="X16" s="109"/>
      <c r="Y16" s="109"/>
      <c r="Z16" s="109"/>
      <c r="AA16" s="109"/>
      <c r="AB16" s="109"/>
      <c r="AC16" s="110"/>
      <c r="AD16" s="108" t="s">
        <v>608</v>
      </c>
      <c r="AE16" s="109"/>
      <c r="AF16" s="109"/>
      <c r="AG16" s="109"/>
      <c r="AH16" s="109"/>
      <c r="AI16" s="109"/>
      <c r="AJ16" s="110"/>
      <c r="AK16" s="108" t="s">
        <v>569</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81" t="s">
        <v>50</v>
      </c>
      <c r="J17" s="635"/>
      <c r="K17" s="635"/>
      <c r="L17" s="635"/>
      <c r="M17" s="635"/>
      <c r="N17" s="635"/>
      <c r="O17" s="636"/>
      <c r="P17" s="108" t="s">
        <v>570</v>
      </c>
      <c r="Q17" s="109"/>
      <c r="R17" s="109"/>
      <c r="S17" s="109"/>
      <c r="T17" s="109"/>
      <c r="U17" s="109"/>
      <c r="V17" s="110"/>
      <c r="W17" s="108" t="s">
        <v>569</v>
      </c>
      <c r="X17" s="109"/>
      <c r="Y17" s="109"/>
      <c r="Z17" s="109"/>
      <c r="AA17" s="109"/>
      <c r="AB17" s="109"/>
      <c r="AC17" s="110"/>
      <c r="AD17" s="108">
        <v>365</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42274</v>
      </c>
      <c r="Q18" s="115"/>
      <c r="R18" s="115"/>
      <c r="S18" s="115"/>
      <c r="T18" s="115"/>
      <c r="U18" s="115"/>
      <c r="V18" s="116"/>
      <c r="W18" s="114">
        <f>SUM(W13:AC17)</f>
        <v>30670</v>
      </c>
      <c r="X18" s="115"/>
      <c r="Y18" s="115"/>
      <c r="Z18" s="115"/>
      <c r="AA18" s="115"/>
      <c r="AB18" s="115"/>
      <c r="AC18" s="116"/>
      <c r="AD18" s="114">
        <f>SUM(AD13:AJ17)</f>
        <v>40487</v>
      </c>
      <c r="AE18" s="115"/>
      <c r="AF18" s="115"/>
      <c r="AG18" s="115"/>
      <c r="AH18" s="115"/>
      <c r="AI18" s="115"/>
      <c r="AJ18" s="116"/>
      <c r="AK18" s="114">
        <f>SUM(AK13:AQ17)</f>
        <v>43628</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38825</v>
      </c>
      <c r="Q19" s="109"/>
      <c r="R19" s="109"/>
      <c r="S19" s="109"/>
      <c r="T19" s="109"/>
      <c r="U19" s="109"/>
      <c r="V19" s="110"/>
      <c r="W19" s="108">
        <v>30262</v>
      </c>
      <c r="X19" s="109"/>
      <c r="Y19" s="109"/>
      <c r="Z19" s="109"/>
      <c r="AA19" s="109"/>
      <c r="AB19" s="109"/>
      <c r="AC19" s="110"/>
      <c r="AD19" s="108">
        <v>34041</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0.91841320906467327</v>
      </c>
      <c r="Q20" s="545"/>
      <c r="R20" s="545"/>
      <c r="S20" s="545"/>
      <c r="T20" s="545"/>
      <c r="U20" s="545"/>
      <c r="V20" s="545"/>
      <c r="W20" s="545">
        <f t="shared" ref="W20" si="0">IF(W18=0, "-", SUM(W19)/W18)</f>
        <v>0.98669709814150641</v>
      </c>
      <c r="X20" s="545"/>
      <c r="Y20" s="545"/>
      <c r="Z20" s="545"/>
      <c r="AA20" s="545"/>
      <c r="AB20" s="545"/>
      <c r="AC20" s="545"/>
      <c r="AD20" s="545">
        <f t="shared" ref="AD20" si="1">IF(AD18=0, "-", SUM(AD19)/AD18)</f>
        <v>0.84078840121520493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25" t="s">
        <v>476</v>
      </c>
      <c r="H21" s="926"/>
      <c r="I21" s="926"/>
      <c r="J21" s="926"/>
      <c r="K21" s="926"/>
      <c r="L21" s="926"/>
      <c r="M21" s="926"/>
      <c r="N21" s="926"/>
      <c r="O21" s="926"/>
      <c r="P21" s="545">
        <f>IF(P19=0, "-", SUM(P19)/SUM(P13,P14))</f>
        <v>1.2439125977188261</v>
      </c>
      <c r="Q21" s="545"/>
      <c r="R21" s="545"/>
      <c r="S21" s="545"/>
      <c r="T21" s="545"/>
      <c r="U21" s="545"/>
      <c r="V21" s="545"/>
      <c r="W21" s="545">
        <f t="shared" ref="W21" si="2">IF(W19=0, "-", SUM(W19)/SUM(W13,W14))</f>
        <v>0.98669709814150641</v>
      </c>
      <c r="X21" s="545"/>
      <c r="Y21" s="545"/>
      <c r="Z21" s="545"/>
      <c r="AA21" s="545"/>
      <c r="AB21" s="545"/>
      <c r="AC21" s="545"/>
      <c r="AD21" s="545">
        <f t="shared" ref="AD21" si="3">IF(AD19=0, "-", SUM(AD19)/SUM(AD13,AD14))</f>
        <v>0.84843726633767014</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553</v>
      </c>
      <c r="B22" s="199"/>
      <c r="C22" s="199"/>
      <c r="D22" s="199"/>
      <c r="E22" s="199"/>
      <c r="F22" s="200"/>
      <c r="G22" s="183" t="s">
        <v>455</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1.5" customHeight="1" x14ac:dyDescent="0.15">
      <c r="A23" s="201"/>
      <c r="B23" s="202"/>
      <c r="C23" s="202"/>
      <c r="D23" s="202"/>
      <c r="E23" s="202"/>
      <c r="F23" s="203"/>
      <c r="G23" s="186" t="s">
        <v>573</v>
      </c>
      <c r="H23" s="187"/>
      <c r="I23" s="187"/>
      <c r="J23" s="187"/>
      <c r="K23" s="187"/>
      <c r="L23" s="187"/>
      <c r="M23" s="187"/>
      <c r="N23" s="187"/>
      <c r="O23" s="188"/>
      <c r="P23" s="105">
        <f>AK13</f>
        <v>43628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43628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471</v>
      </c>
      <c r="B30" s="516"/>
      <c r="C30" s="516"/>
      <c r="D30" s="516"/>
      <c r="E30" s="516"/>
      <c r="F30" s="517"/>
      <c r="G30" s="653"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529</v>
      </c>
      <c r="AF30" s="388"/>
      <c r="AG30" s="388"/>
      <c r="AH30" s="389"/>
      <c r="AI30" s="387" t="s">
        <v>526</v>
      </c>
      <c r="AJ30" s="388"/>
      <c r="AK30" s="388"/>
      <c r="AL30" s="389"/>
      <c r="AM30" s="390" t="s">
        <v>521</v>
      </c>
      <c r="AN30" s="390"/>
      <c r="AO30" s="390"/>
      <c r="AP30" s="387"/>
      <c r="AQ30" s="644" t="s">
        <v>354</v>
      </c>
      <c r="AR30" s="645"/>
      <c r="AS30" s="645"/>
      <c r="AT30" s="646"/>
      <c r="AU30" s="391" t="s">
        <v>253</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7" t="s">
        <v>577</v>
      </c>
      <c r="AR31" s="136"/>
      <c r="AS31" s="137" t="s">
        <v>355</v>
      </c>
      <c r="AT31" s="172"/>
      <c r="AU31" s="271">
        <v>31</v>
      </c>
      <c r="AV31" s="271"/>
      <c r="AW31" s="380" t="s">
        <v>300</v>
      </c>
      <c r="AX31" s="381"/>
    </row>
    <row r="32" spans="1:50" ht="23.25" customHeight="1" x14ac:dyDescent="0.15">
      <c r="A32" s="521"/>
      <c r="B32" s="519"/>
      <c r="C32" s="519"/>
      <c r="D32" s="519"/>
      <c r="E32" s="519"/>
      <c r="F32" s="520"/>
      <c r="G32" s="546" t="s">
        <v>723</v>
      </c>
      <c r="H32" s="547"/>
      <c r="I32" s="547"/>
      <c r="J32" s="547"/>
      <c r="K32" s="547"/>
      <c r="L32" s="547"/>
      <c r="M32" s="547"/>
      <c r="N32" s="547"/>
      <c r="O32" s="548"/>
      <c r="P32" s="546" t="s">
        <v>723</v>
      </c>
      <c r="Q32" s="547"/>
      <c r="R32" s="547"/>
      <c r="S32" s="547"/>
      <c r="T32" s="547"/>
      <c r="U32" s="547"/>
      <c r="V32" s="547"/>
      <c r="W32" s="547"/>
      <c r="X32" s="548"/>
      <c r="Y32" s="339" t="s">
        <v>12</v>
      </c>
      <c r="Z32" s="555"/>
      <c r="AA32" s="556"/>
      <c r="AB32" s="557" t="s">
        <v>611</v>
      </c>
      <c r="AC32" s="557"/>
      <c r="AD32" s="557"/>
      <c r="AE32" s="365" t="s">
        <v>613</v>
      </c>
      <c r="AF32" s="366"/>
      <c r="AG32" s="366"/>
      <c r="AH32" s="366"/>
      <c r="AI32" s="365" t="s">
        <v>615</v>
      </c>
      <c r="AJ32" s="366"/>
      <c r="AK32" s="366"/>
      <c r="AL32" s="366"/>
      <c r="AM32" s="365" t="s">
        <v>609</v>
      </c>
      <c r="AN32" s="366"/>
      <c r="AO32" s="366"/>
      <c r="AP32" s="366"/>
      <c r="AQ32" s="111" t="s">
        <v>574</v>
      </c>
      <c r="AR32" s="112"/>
      <c r="AS32" s="112"/>
      <c r="AT32" s="113"/>
      <c r="AU32" s="366" t="s">
        <v>608</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549"/>
      <c r="Q33" s="550"/>
      <c r="R33" s="550"/>
      <c r="S33" s="550"/>
      <c r="T33" s="550"/>
      <c r="U33" s="550"/>
      <c r="V33" s="550"/>
      <c r="W33" s="550"/>
      <c r="X33" s="551"/>
      <c r="Y33" s="303" t="s">
        <v>54</v>
      </c>
      <c r="Z33" s="298"/>
      <c r="AA33" s="299"/>
      <c r="AB33" s="528" t="s">
        <v>612</v>
      </c>
      <c r="AC33" s="528"/>
      <c r="AD33" s="528"/>
      <c r="AE33" s="365" t="s">
        <v>614</v>
      </c>
      <c r="AF33" s="366"/>
      <c r="AG33" s="366"/>
      <c r="AH33" s="366"/>
      <c r="AI33" s="365" t="s">
        <v>609</v>
      </c>
      <c r="AJ33" s="366"/>
      <c r="AK33" s="366"/>
      <c r="AL33" s="366"/>
      <c r="AM33" s="365" t="s">
        <v>616</v>
      </c>
      <c r="AN33" s="366"/>
      <c r="AO33" s="366"/>
      <c r="AP33" s="366"/>
      <c r="AQ33" s="111" t="s">
        <v>575</v>
      </c>
      <c r="AR33" s="112"/>
      <c r="AS33" s="112"/>
      <c r="AT33" s="113"/>
      <c r="AU33" s="366" t="s">
        <v>618</v>
      </c>
      <c r="AV33" s="366"/>
      <c r="AW33" s="366"/>
      <c r="AX33" s="368"/>
    </row>
    <row r="34" spans="1:50" ht="23.25" customHeight="1" x14ac:dyDescent="0.15">
      <c r="A34" s="521"/>
      <c r="B34" s="519"/>
      <c r="C34" s="519"/>
      <c r="D34" s="519"/>
      <c r="E34" s="519"/>
      <c r="F34" s="520"/>
      <c r="G34" s="552"/>
      <c r="H34" s="553"/>
      <c r="I34" s="553"/>
      <c r="J34" s="553"/>
      <c r="K34" s="553"/>
      <c r="L34" s="553"/>
      <c r="M34" s="553"/>
      <c r="N34" s="553"/>
      <c r="O34" s="554"/>
      <c r="P34" s="552"/>
      <c r="Q34" s="553"/>
      <c r="R34" s="553"/>
      <c r="S34" s="553"/>
      <c r="T34" s="553"/>
      <c r="U34" s="553"/>
      <c r="V34" s="553"/>
      <c r="W34" s="553"/>
      <c r="X34" s="554"/>
      <c r="Y34" s="303" t="s">
        <v>13</v>
      </c>
      <c r="Z34" s="298"/>
      <c r="AA34" s="299"/>
      <c r="AB34" s="503" t="s">
        <v>301</v>
      </c>
      <c r="AC34" s="503"/>
      <c r="AD34" s="503"/>
      <c r="AE34" s="365" t="s">
        <v>608</v>
      </c>
      <c r="AF34" s="366"/>
      <c r="AG34" s="366"/>
      <c r="AH34" s="366"/>
      <c r="AI34" s="365" t="s">
        <v>609</v>
      </c>
      <c r="AJ34" s="366"/>
      <c r="AK34" s="366"/>
      <c r="AL34" s="366"/>
      <c r="AM34" s="365" t="s">
        <v>617</v>
      </c>
      <c r="AN34" s="366"/>
      <c r="AO34" s="366"/>
      <c r="AP34" s="366"/>
      <c r="AQ34" s="111" t="s">
        <v>576</v>
      </c>
      <c r="AR34" s="112"/>
      <c r="AS34" s="112"/>
      <c r="AT34" s="113"/>
      <c r="AU34" s="366" t="s">
        <v>608</v>
      </c>
      <c r="AV34" s="366"/>
      <c r="AW34" s="366"/>
      <c r="AX34" s="368"/>
    </row>
    <row r="35" spans="1:50" ht="23.25" customHeight="1" x14ac:dyDescent="0.15">
      <c r="A35" s="896" t="s">
        <v>499</v>
      </c>
      <c r="B35" s="897"/>
      <c r="C35" s="897"/>
      <c r="D35" s="897"/>
      <c r="E35" s="897"/>
      <c r="F35" s="898"/>
      <c r="G35" s="902" t="s">
        <v>560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7" t="s">
        <v>471</v>
      </c>
      <c r="B37" s="648"/>
      <c r="C37" s="648"/>
      <c r="D37" s="648"/>
      <c r="E37" s="648"/>
      <c r="F37" s="649"/>
      <c r="G37" s="571" t="s">
        <v>265</v>
      </c>
      <c r="H37" s="382"/>
      <c r="I37" s="382"/>
      <c r="J37" s="382"/>
      <c r="K37" s="382"/>
      <c r="L37" s="382"/>
      <c r="M37" s="382"/>
      <c r="N37" s="382"/>
      <c r="O37" s="572"/>
      <c r="P37" s="637" t="s">
        <v>59</v>
      </c>
      <c r="Q37" s="382"/>
      <c r="R37" s="382"/>
      <c r="S37" s="382"/>
      <c r="T37" s="382"/>
      <c r="U37" s="382"/>
      <c r="V37" s="382"/>
      <c r="W37" s="382"/>
      <c r="X37" s="572"/>
      <c r="Y37" s="638"/>
      <c r="Z37" s="639"/>
      <c r="AA37" s="640"/>
      <c r="AB37" s="369" t="s">
        <v>11</v>
      </c>
      <c r="AC37" s="370"/>
      <c r="AD37" s="371"/>
      <c r="AE37" s="369" t="s">
        <v>529</v>
      </c>
      <c r="AF37" s="370"/>
      <c r="AG37" s="370"/>
      <c r="AH37" s="371"/>
      <c r="AI37" s="369" t="s">
        <v>526</v>
      </c>
      <c r="AJ37" s="370"/>
      <c r="AK37" s="370"/>
      <c r="AL37" s="371"/>
      <c r="AM37" s="376" t="s">
        <v>521</v>
      </c>
      <c r="AN37" s="376"/>
      <c r="AO37" s="376"/>
      <c r="AP37" s="369"/>
      <c r="AQ37" s="267" t="s">
        <v>354</v>
      </c>
      <c r="AR37" s="268"/>
      <c r="AS37" s="268"/>
      <c r="AT37" s="269"/>
      <c r="AU37" s="382" t="s">
        <v>253</v>
      </c>
      <c r="AV37" s="382"/>
      <c r="AW37" s="382"/>
      <c r="AX37" s="383"/>
    </row>
    <row r="38" spans="1:50" ht="18.75" hidden="1"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9" t="s">
        <v>12</v>
      </c>
      <c r="Z39" s="555"/>
      <c r="AA39" s="556"/>
      <c r="AB39" s="557"/>
      <c r="AC39" s="557"/>
      <c r="AD39" s="55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6" t="s">
        <v>499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7" t="s">
        <v>471</v>
      </c>
      <c r="B44" s="648"/>
      <c r="C44" s="648"/>
      <c r="D44" s="648"/>
      <c r="E44" s="648"/>
      <c r="F44" s="649"/>
      <c r="G44" s="571" t="s">
        <v>265</v>
      </c>
      <c r="H44" s="382"/>
      <c r="I44" s="382"/>
      <c r="J44" s="382"/>
      <c r="K44" s="382"/>
      <c r="L44" s="382"/>
      <c r="M44" s="382"/>
      <c r="N44" s="382"/>
      <c r="O44" s="572"/>
      <c r="P44" s="637" t="s">
        <v>59</v>
      </c>
      <c r="Q44" s="382"/>
      <c r="R44" s="382"/>
      <c r="S44" s="382"/>
      <c r="T44" s="382"/>
      <c r="U44" s="382"/>
      <c r="V44" s="382"/>
      <c r="W44" s="382"/>
      <c r="X44" s="572"/>
      <c r="Y44" s="638"/>
      <c r="Z44" s="639"/>
      <c r="AA44" s="640"/>
      <c r="AB44" s="369" t="s">
        <v>11</v>
      </c>
      <c r="AC44" s="370"/>
      <c r="AD44" s="371"/>
      <c r="AE44" s="369" t="s">
        <v>529</v>
      </c>
      <c r="AF44" s="370"/>
      <c r="AG44" s="370"/>
      <c r="AH44" s="371"/>
      <c r="AI44" s="369" t="s">
        <v>526</v>
      </c>
      <c r="AJ44" s="370"/>
      <c r="AK44" s="370"/>
      <c r="AL44" s="371"/>
      <c r="AM44" s="376" t="s">
        <v>521</v>
      </c>
      <c r="AN44" s="376"/>
      <c r="AO44" s="376"/>
      <c r="AP44" s="369"/>
      <c r="AQ44" s="267" t="s">
        <v>354</v>
      </c>
      <c r="AR44" s="268"/>
      <c r="AS44" s="268"/>
      <c r="AT44" s="269"/>
      <c r="AU44" s="382" t="s">
        <v>253</v>
      </c>
      <c r="AV44" s="382"/>
      <c r="AW44" s="382"/>
      <c r="AX44" s="383"/>
    </row>
    <row r="45" spans="1:50"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9" t="s">
        <v>12</v>
      </c>
      <c r="Z46" s="555"/>
      <c r="AA46" s="556"/>
      <c r="AB46" s="557"/>
      <c r="AC46" s="557"/>
      <c r="AD46" s="55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6" t="s">
        <v>499</v>
      </c>
      <c r="B49" s="897"/>
      <c r="C49" s="897"/>
      <c r="D49" s="897"/>
      <c r="E49" s="897"/>
      <c r="F49" s="898"/>
      <c r="G49" s="902" t="s">
        <v>569</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thickBo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8" t="s">
        <v>471</v>
      </c>
      <c r="B51" s="519"/>
      <c r="C51" s="519"/>
      <c r="D51" s="519"/>
      <c r="E51" s="519"/>
      <c r="F51" s="520"/>
      <c r="G51" s="571" t="s">
        <v>265</v>
      </c>
      <c r="H51" s="382"/>
      <c r="I51" s="382"/>
      <c r="J51" s="382"/>
      <c r="K51" s="382"/>
      <c r="L51" s="382"/>
      <c r="M51" s="382"/>
      <c r="N51" s="382"/>
      <c r="O51" s="572"/>
      <c r="P51" s="637" t="s">
        <v>59</v>
      </c>
      <c r="Q51" s="382"/>
      <c r="R51" s="382"/>
      <c r="S51" s="382"/>
      <c r="T51" s="382"/>
      <c r="U51" s="382"/>
      <c r="V51" s="382"/>
      <c r="W51" s="382"/>
      <c r="X51" s="572"/>
      <c r="Y51" s="638"/>
      <c r="Z51" s="639"/>
      <c r="AA51" s="640"/>
      <c r="AB51" s="369" t="s">
        <v>11</v>
      </c>
      <c r="AC51" s="370"/>
      <c r="AD51" s="371"/>
      <c r="AE51" s="369" t="s">
        <v>529</v>
      </c>
      <c r="AF51" s="370"/>
      <c r="AG51" s="370"/>
      <c r="AH51" s="371"/>
      <c r="AI51" s="369" t="s">
        <v>526</v>
      </c>
      <c r="AJ51" s="370"/>
      <c r="AK51" s="370"/>
      <c r="AL51" s="371"/>
      <c r="AM51" s="376" t="s">
        <v>522</v>
      </c>
      <c r="AN51" s="376"/>
      <c r="AO51" s="376"/>
      <c r="AP51" s="369"/>
      <c r="AQ51" s="267" t="s">
        <v>354</v>
      </c>
      <c r="AR51" s="268"/>
      <c r="AS51" s="268"/>
      <c r="AT51" s="269"/>
      <c r="AU51" s="378" t="s">
        <v>253</v>
      </c>
      <c r="AV51" s="378"/>
      <c r="AW51" s="378"/>
      <c r="AX51" s="379"/>
    </row>
    <row r="52" spans="1:50"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9" t="s">
        <v>12</v>
      </c>
      <c r="Z53" s="555"/>
      <c r="AA53" s="556"/>
      <c r="AB53" s="557"/>
      <c r="AC53" s="557"/>
      <c r="AD53" s="55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6" t="s">
        <v>499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8" t="s">
        <v>471</v>
      </c>
      <c r="B58" s="519"/>
      <c r="C58" s="519"/>
      <c r="D58" s="519"/>
      <c r="E58" s="519"/>
      <c r="F58" s="520"/>
      <c r="G58" s="571" t="s">
        <v>265</v>
      </c>
      <c r="H58" s="382"/>
      <c r="I58" s="382"/>
      <c r="J58" s="382"/>
      <c r="K58" s="382"/>
      <c r="L58" s="382"/>
      <c r="M58" s="382"/>
      <c r="N58" s="382"/>
      <c r="O58" s="572"/>
      <c r="P58" s="637" t="s">
        <v>59</v>
      </c>
      <c r="Q58" s="382"/>
      <c r="R58" s="382"/>
      <c r="S58" s="382"/>
      <c r="T58" s="382"/>
      <c r="U58" s="382"/>
      <c r="V58" s="382"/>
      <c r="W58" s="382"/>
      <c r="X58" s="572"/>
      <c r="Y58" s="638"/>
      <c r="Z58" s="639"/>
      <c r="AA58" s="640"/>
      <c r="AB58" s="369" t="s">
        <v>11</v>
      </c>
      <c r="AC58" s="370"/>
      <c r="AD58" s="371"/>
      <c r="AE58" s="369" t="s">
        <v>530</v>
      </c>
      <c r="AF58" s="370"/>
      <c r="AG58" s="370"/>
      <c r="AH58" s="371"/>
      <c r="AI58" s="369" t="s">
        <v>526</v>
      </c>
      <c r="AJ58" s="370"/>
      <c r="AK58" s="370"/>
      <c r="AL58" s="371"/>
      <c r="AM58" s="376" t="s">
        <v>521</v>
      </c>
      <c r="AN58" s="376"/>
      <c r="AO58" s="376"/>
      <c r="AP58" s="369"/>
      <c r="AQ58" s="267" t="s">
        <v>354</v>
      </c>
      <c r="AR58" s="268"/>
      <c r="AS58" s="268"/>
      <c r="AT58" s="269"/>
      <c r="AU58" s="378" t="s">
        <v>253</v>
      </c>
      <c r="AV58" s="378"/>
      <c r="AW58" s="378"/>
      <c r="AX58" s="379"/>
    </row>
    <row r="59" spans="1:50"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9" t="s">
        <v>12</v>
      </c>
      <c r="Z60" s="555"/>
      <c r="AA60" s="556"/>
      <c r="AB60" s="557"/>
      <c r="AC60" s="557"/>
      <c r="AD60" s="55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6" t="s">
        <v>499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60" t="s">
        <v>472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467</v>
      </c>
      <c r="X65" s="872"/>
      <c r="Y65" s="875"/>
      <c r="Z65" s="875"/>
      <c r="AA65" s="876"/>
      <c r="AB65" s="869" t="s">
        <v>11</v>
      </c>
      <c r="AC65" s="865"/>
      <c r="AD65" s="866"/>
      <c r="AE65" s="369" t="s">
        <v>529</v>
      </c>
      <c r="AF65" s="370"/>
      <c r="AG65" s="370"/>
      <c r="AH65" s="371"/>
      <c r="AI65" s="369" t="s">
        <v>526</v>
      </c>
      <c r="AJ65" s="370"/>
      <c r="AK65" s="370"/>
      <c r="AL65" s="371"/>
      <c r="AM65" s="376" t="s">
        <v>521</v>
      </c>
      <c r="AN65" s="376"/>
      <c r="AO65" s="376"/>
      <c r="AP65" s="369"/>
      <c r="AQ65" s="869" t="s">
        <v>354</v>
      </c>
      <c r="AR65" s="865"/>
      <c r="AS65" s="865"/>
      <c r="AT65" s="866"/>
      <c r="AU65" s="975" t="s">
        <v>253</v>
      </c>
      <c r="AV65" s="975"/>
      <c r="AW65" s="975"/>
      <c r="AX65" s="976"/>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355</v>
      </c>
      <c r="AT66" s="868"/>
      <c r="AU66" s="271"/>
      <c r="AV66" s="271"/>
      <c r="AW66" s="867" t="s">
        <v>470</v>
      </c>
      <c r="AX66" s="977"/>
    </row>
    <row r="67" spans="1:50" ht="23.25" hidden="1" customHeight="1" x14ac:dyDescent="0.15">
      <c r="A67" s="853"/>
      <c r="B67" s="854"/>
      <c r="C67" s="854"/>
      <c r="D67" s="854"/>
      <c r="E67" s="854"/>
      <c r="F67" s="855"/>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489</v>
      </c>
      <c r="AC67" s="950"/>
      <c r="AD67" s="95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489</v>
      </c>
      <c r="AC68" s="973"/>
      <c r="AD68" s="97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490</v>
      </c>
      <c r="AC69" s="974"/>
      <c r="AD69" s="974"/>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477</v>
      </c>
      <c r="B70" s="854"/>
      <c r="C70" s="854"/>
      <c r="D70" s="854"/>
      <c r="E70" s="854"/>
      <c r="F70" s="855"/>
      <c r="G70" s="938" t="s">
        <v>357</v>
      </c>
      <c r="H70" s="939"/>
      <c r="I70" s="939"/>
      <c r="J70" s="939"/>
      <c r="K70" s="939"/>
      <c r="L70" s="939"/>
      <c r="M70" s="939"/>
      <c r="N70" s="939"/>
      <c r="O70" s="939"/>
      <c r="P70" s="939"/>
      <c r="Q70" s="939"/>
      <c r="R70" s="939"/>
      <c r="S70" s="939"/>
      <c r="T70" s="939"/>
      <c r="U70" s="939"/>
      <c r="V70" s="939"/>
      <c r="W70" s="942" t="s">
        <v>488</v>
      </c>
      <c r="X70" s="943"/>
      <c r="Y70" s="948" t="s">
        <v>12</v>
      </c>
      <c r="Z70" s="948"/>
      <c r="AA70" s="949"/>
      <c r="AB70" s="950" t="s">
        <v>489</v>
      </c>
      <c r="AC70" s="950"/>
      <c r="AD70" s="95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489</v>
      </c>
      <c r="AC71" s="973"/>
      <c r="AD71" s="97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490</v>
      </c>
      <c r="AC72" s="974"/>
      <c r="AD72" s="97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472</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529</v>
      </c>
      <c r="AF73" s="370"/>
      <c r="AG73" s="370"/>
      <c r="AH73" s="371"/>
      <c r="AI73" s="369" t="s">
        <v>526</v>
      </c>
      <c r="AJ73" s="370"/>
      <c r="AK73" s="370"/>
      <c r="AL73" s="371"/>
      <c r="AM73" s="376" t="s">
        <v>521</v>
      </c>
      <c r="AN73" s="376"/>
      <c r="AO73" s="376"/>
      <c r="AP73" s="369"/>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0" t="s">
        <v>502</v>
      </c>
      <c r="B78" s="911"/>
      <c r="C78" s="911"/>
      <c r="D78" s="911"/>
      <c r="E78" s="908" t="s">
        <v>449</v>
      </c>
      <c r="F78" s="909"/>
      <c r="G78" s="57" t="s">
        <v>357</v>
      </c>
      <c r="H78" s="794"/>
      <c r="I78" s="244"/>
      <c r="J78" s="244"/>
      <c r="K78" s="244"/>
      <c r="L78" s="244"/>
      <c r="M78" s="244"/>
      <c r="N78" s="244"/>
      <c r="O78" s="795"/>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466</v>
      </c>
      <c r="AP79" s="149"/>
      <c r="AQ79" s="149"/>
      <c r="AR79" s="81" t="s">
        <v>464</v>
      </c>
      <c r="AS79" s="148"/>
      <c r="AT79" s="149"/>
      <c r="AU79" s="149"/>
      <c r="AV79" s="149"/>
      <c r="AW79" s="149"/>
      <c r="AX79" s="150"/>
    </row>
    <row r="80" spans="1:50" ht="18.75" hidden="1" customHeight="1" x14ac:dyDescent="0.15">
      <c r="A80" s="525" t="s">
        <v>266</v>
      </c>
      <c r="B80" s="848" t="s">
        <v>463</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6"/>
      <c r="B81" s="851"/>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1"/>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5"/>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1"/>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2"/>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7"/>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4" t="s">
        <v>11</v>
      </c>
      <c r="AC85" s="465"/>
      <c r="AD85" s="466"/>
      <c r="AE85" s="369" t="s">
        <v>529</v>
      </c>
      <c r="AF85" s="370"/>
      <c r="AG85" s="370"/>
      <c r="AH85" s="371"/>
      <c r="AI85" s="369" t="s">
        <v>526</v>
      </c>
      <c r="AJ85" s="370"/>
      <c r="AK85" s="370"/>
      <c r="AL85" s="371"/>
      <c r="AM85" s="376" t="s">
        <v>521</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1"/>
      <c r="R87" s="801"/>
      <c r="S87" s="801"/>
      <c r="T87" s="801"/>
      <c r="U87" s="801"/>
      <c r="V87" s="801"/>
      <c r="W87" s="801"/>
      <c r="X87" s="802"/>
      <c r="Y87" s="758" t="s">
        <v>62</v>
      </c>
      <c r="Z87" s="759"/>
      <c r="AA87" s="760"/>
      <c r="AB87" s="557"/>
      <c r="AC87" s="557"/>
      <c r="AD87" s="557"/>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6"/>
      <c r="B88" s="558"/>
      <c r="C88" s="558"/>
      <c r="D88" s="558"/>
      <c r="E88" s="558"/>
      <c r="F88" s="559"/>
      <c r="G88" s="232"/>
      <c r="H88" s="233"/>
      <c r="I88" s="233"/>
      <c r="J88" s="233"/>
      <c r="K88" s="233"/>
      <c r="L88" s="233"/>
      <c r="M88" s="233"/>
      <c r="N88" s="233"/>
      <c r="O88" s="234"/>
      <c r="P88" s="803"/>
      <c r="Q88" s="803"/>
      <c r="R88" s="803"/>
      <c r="S88" s="803"/>
      <c r="T88" s="803"/>
      <c r="U88" s="803"/>
      <c r="V88" s="803"/>
      <c r="W88" s="803"/>
      <c r="X88" s="804"/>
      <c r="Y88" s="732" t="s">
        <v>54</v>
      </c>
      <c r="Z88" s="733"/>
      <c r="AA88" s="734"/>
      <c r="AB88" s="528"/>
      <c r="AC88" s="528"/>
      <c r="AD88" s="528"/>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5"/>
      <c r="Y89" s="732" t="s">
        <v>13</v>
      </c>
      <c r="Z89" s="733"/>
      <c r="AA89" s="734"/>
      <c r="AB89" s="467" t="s">
        <v>14</v>
      </c>
      <c r="AC89" s="467"/>
      <c r="AD89" s="467"/>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4" t="s">
        <v>11</v>
      </c>
      <c r="AC90" s="465"/>
      <c r="AD90" s="466"/>
      <c r="AE90" s="369" t="s">
        <v>529</v>
      </c>
      <c r="AF90" s="370"/>
      <c r="AG90" s="370"/>
      <c r="AH90" s="371"/>
      <c r="AI90" s="369" t="s">
        <v>526</v>
      </c>
      <c r="AJ90" s="370"/>
      <c r="AK90" s="370"/>
      <c r="AL90" s="371"/>
      <c r="AM90" s="376" t="s">
        <v>521</v>
      </c>
      <c r="AN90" s="376"/>
      <c r="AO90" s="376"/>
      <c r="AP90" s="369"/>
      <c r="AQ90" s="176" t="s">
        <v>354</v>
      </c>
      <c r="AR90" s="169"/>
      <c r="AS90" s="169"/>
      <c r="AT90" s="170"/>
      <c r="AU90" s="374" t="s">
        <v>253</v>
      </c>
      <c r="AV90" s="374"/>
      <c r="AW90" s="374"/>
      <c r="AX90" s="375"/>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1"/>
      <c r="R92" s="801"/>
      <c r="S92" s="801"/>
      <c r="T92" s="801"/>
      <c r="U92" s="801"/>
      <c r="V92" s="801"/>
      <c r="W92" s="801"/>
      <c r="X92" s="802"/>
      <c r="Y92" s="758" t="s">
        <v>62</v>
      </c>
      <c r="Z92" s="759"/>
      <c r="AA92" s="760"/>
      <c r="AB92" s="557"/>
      <c r="AC92" s="557"/>
      <c r="AD92" s="557"/>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3"/>
      <c r="Q93" s="803"/>
      <c r="R93" s="803"/>
      <c r="S93" s="803"/>
      <c r="T93" s="803"/>
      <c r="U93" s="803"/>
      <c r="V93" s="803"/>
      <c r="W93" s="803"/>
      <c r="X93" s="804"/>
      <c r="Y93" s="732" t="s">
        <v>54</v>
      </c>
      <c r="Z93" s="733"/>
      <c r="AA93" s="734"/>
      <c r="AB93" s="528"/>
      <c r="AC93" s="528"/>
      <c r="AD93" s="528"/>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5"/>
      <c r="Y94" s="732" t="s">
        <v>13</v>
      </c>
      <c r="Z94" s="733"/>
      <c r="AA94" s="734"/>
      <c r="AB94" s="467" t="s">
        <v>14</v>
      </c>
      <c r="AC94" s="467"/>
      <c r="AD94" s="467"/>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6"/>
      <c r="B95" s="558" t="s">
        <v>264</v>
      </c>
      <c r="C95" s="558"/>
      <c r="D95" s="558"/>
      <c r="E95" s="558"/>
      <c r="F95" s="559"/>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4" t="s">
        <v>11</v>
      </c>
      <c r="AC95" s="465"/>
      <c r="AD95" s="466"/>
      <c r="AE95" s="369" t="s">
        <v>529</v>
      </c>
      <c r="AF95" s="370"/>
      <c r="AG95" s="370"/>
      <c r="AH95" s="371"/>
      <c r="AI95" s="369" t="s">
        <v>526</v>
      </c>
      <c r="AJ95" s="370"/>
      <c r="AK95" s="370"/>
      <c r="AL95" s="371"/>
      <c r="AM95" s="376" t="s">
        <v>521</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6"/>
      <c r="B97" s="558"/>
      <c r="C97" s="558"/>
      <c r="D97" s="558"/>
      <c r="E97" s="558"/>
      <c r="F97" s="559"/>
      <c r="G97" s="230"/>
      <c r="H97" s="161"/>
      <c r="I97" s="161"/>
      <c r="J97" s="161"/>
      <c r="K97" s="161"/>
      <c r="L97" s="161"/>
      <c r="M97" s="161"/>
      <c r="N97" s="161"/>
      <c r="O97" s="231"/>
      <c r="P97" s="161"/>
      <c r="Q97" s="801"/>
      <c r="R97" s="801"/>
      <c r="S97" s="801"/>
      <c r="T97" s="801"/>
      <c r="U97" s="801"/>
      <c r="V97" s="801"/>
      <c r="W97" s="801"/>
      <c r="X97" s="802"/>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3"/>
      <c r="Q98" s="803"/>
      <c r="R98" s="803"/>
      <c r="S98" s="803"/>
      <c r="T98" s="803"/>
      <c r="U98" s="803"/>
      <c r="V98" s="803"/>
      <c r="W98" s="803"/>
      <c r="X98" s="804"/>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7"/>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6" t="s">
        <v>13</v>
      </c>
      <c r="Z99" s="487"/>
      <c r="AA99" s="488"/>
      <c r="AB99" s="468" t="s">
        <v>14</v>
      </c>
      <c r="AC99" s="469"/>
      <c r="AD99" s="470"/>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71"/>
      <c r="Z100" s="472"/>
      <c r="AA100" s="473"/>
      <c r="AB100" s="859" t="s">
        <v>11</v>
      </c>
      <c r="AC100" s="859"/>
      <c r="AD100" s="859"/>
      <c r="AE100" s="825" t="s">
        <v>529</v>
      </c>
      <c r="AF100" s="826"/>
      <c r="AG100" s="826"/>
      <c r="AH100" s="827"/>
      <c r="AI100" s="825" t="s">
        <v>526</v>
      </c>
      <c r="AJ100" s="826"/>
      <c r="AK100" s="826"/>
      <c r="AL100" s="827"/>
      <c r="AM100" s="825" t="s">
        <v>522</v>
      </c>
      <c r="AN100" s="826"/>
      <c r="AO100" s="826"/>
      <c r="AP100" s="827"/>
      <c r="AQ100" s="927" t="s">
        <v>515</v>
      </c>
      <c r="AR100" s="928"/>
      <c r="AS100" s="928"/>
      <c r="AT100" s="929"/>
      <c r="AU100" s="927" t="s">
        <v>512</v>
      </c>
      <c r="AV100" s="928"/>
      <c r="AW100" s="928"/>
      <c r="AX100" s="930"/>
    </row>
    <row r="101" spans="1:60" ht="23.25" customHeight="1" x14ac:dyDescent="0.15">
      <c r="A101" s="497"/>
      <c r="B101" s="498"/>
      <c r="C101" s="498"/>
      <c r="D101" s="498"/>
      <c r="E101" s="498"/>
      <c r="F101" s="499"/>
      <c r="G101" s="161" t="s">
        <v>723</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7" t="s">
        <v>619</v>
      </c>
      <c r="AC101" s="557"/>
      <c r="AD101" s="557"/>
      <c r="AE101" s="365" t="s">
        <v>609</v>
      </c>
      <c r="AF101" s="366"/>
      <c r="AG101" s="366"/>
      <c r="AH101" s="367"/>
      <c r="AI101" s="365" t="s">
        <v>609</v>
      </c>
      <c r="AJ101" s="366"/>
      <c r="AK101" s="366"/>
      <c r="AL101" s="367"/>
      <c r="AM101" s="365" t="s">
        <v>609</v>
      </c>
      <c r="AN101" s="366"/>
      <c r="AO101" s="366"/>
      <c r="AP101" s="367"/>
      <c r="AQ101" s="365" t="s">
        <v>608</v>
      </c>
      <c r="AR101" s="366"/>
      <c r="AS101" s="366"/>
      <c r="AT101" s="367"/>
      <c r="AU101" s="365" t="s">
        <v>608</v>
      </c>
      <c r="AV101" s="366"/>
      <c r="AW101" s="366"/>
      <c r="AX101" s="367"/>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0"/>
      <c r="AA102" s="341"/>
      <c r="AB102" s="557" t="s">
        <v>619</v>
      </c>
      <c r="AC102" s="557"/>
      <c r="AD102" s="557"/>
      <c r="AE102" s="359" t="s">
        <v>620</v>
      </c>
      <c r="AF102" s="359"/>
      <c r="AG102" s="359"/>
      <c r="AH102" s="359"/>
      <c r="AI102" s="359" t="s">
        <v>608</v>
      </c>
      <c r="AJ102" s="359"/>
      <c r="AK102" s="359"/>
      <c r="AL102" s="359"/>
      <c r="AM102" s="359" t="s">
        <v>608</v>
      </c>
      <c r="AN102" s="359"/>
      <c r="AO102" s="359"/>
      <c r="AP102" s="359"/>
      <c r="AQ102" s="816" t="s">
        <v>621</v>
      </c>
      <c r="AR102" s="817"/>
      <c r="AS102" s="817"/>
      <c r="AT102" s="818"/>
      <c r="AU102" s="816" t="s">
        <v>608</v>
      </c>
      <c r="AV102" s="817"/>
      <c r="AW102" s="817"/>
      <c r="AX102" s="818"/>
    </row>
    <row r="103" spans="1:60" ht="31.5" hidden="1" customHeight="1" x14ac:dyDescent="0.15">
      <c r="A103" s="494" t="s">
        <v>473</v>
      </c>
      <c r="B103" s="495"/>
      <c r="C103" s="495"/>
      <c r="D103" s="495"/>
      <c r="E103" s="495"/>
      <c r="F103" s="496"/>
      <c r="G103" s="733" t="s">
        <v>60</v>
      </c>
      <c r="H103" s="733"/>
      <c r="I103" s="733"/>
      <c r="J103" s="733"/>
      <c r="K103" s="733"/>
      <c r="L103" s="733"/>
      <c r="M103" s="733"/>
      <c r="N103" s="733"/>
      <c r="O103" s="733"/>
      <c r="P103" s="733"/>
      <c r="Q103" s="733"/>
      <c r="R103" s="733"/>
      <c r="S103" s="733"/>
      <c r="T103" s="733"/>
      <c r="U103" s="733"/>
      <c r="V103" s="733"/>
      <c r="W103" s="733"/>
      <c r="X103" s="734"/>
      <c r="Y103" s="474"/>
      <c r="Z103" s="475"/>
      <c r="AA103" s="476"/>
      <c r="AB103" s="303" t="s">
        <v>11</v>
      </c>
      <c r="AC103" s="298"/>
      <c r="AD103" s="299"/>
      <c r="AE103" s="303" t="s">
        <v>529</v>
      </c>
      <c r="AF103" s="298"/>
      <c r="AG103" s="298"/>
      <c r="AH103" s="299"/>
      <c r="AI103" s="303" t="s">
        <v>526</v>
      </c>
      <c r="AJ103" s="298"/>
      <c r="AK103" s="298"/>
      <c r="AL103" s="299"/>
      <c r="AM103" s="303" t="s">
        <v>522</v>
      </c>
      <c r="AN103" s="298"/>
      <c r="AO103" s="298"/>
      <c r="AP103" s="299"/>
      <c r="AQ103" s="361" t="s">
        <v>515</v>
      </c>
      <c r="AR103" s="362"/>
      <c r="AS103" s="362"/>
      <c r="AT103" s="363"/>
      <c r="AU103" s="361" t="s">
        <v>512</v>
      </c>
      <c r="AV103" s="362"/>
      <c r="AW103" s="362"/>
      <c r="AX103" s="364"/>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94" t="s">
        <v>473</v>
      </c>
      <c r="B106" s="495"/>
      <c r="C106" s="495"/>
      <c r="D106" s="495"/>
      <c r="E106" s="495"/>
      <c r="F106" s="496"/>
      <c r="G106" s="733" t="s">
        <v>60</v>
      </c>
      <c r="H106" s="733"/>
      <c r="I106" s="733"/>
      <c r="J106" s="733"/>
      <c r="K106" s="733"/>
      <c r="L106" s="733"/>
      <c r="M106" s="733"/>
      <c r="N106" s="733"/>
      <c r="O106" s="733"/>
      <c r="P106" s="733"/>
      <c r="Q106" s="733"/>
      <c r="R106" s="733"/>
      <c r="S106" s="733"/>
      <c r="T106" s="733"/>
      <c r="U106" s="733"/>
      <c r="V106" s="733"/>
      <c r="W106" s="733"/>
      <c r="X106" s="734"/>
      <c r="Y106" s="474"/>
      <c r="Z106" s="475"/>
      <c r="AA106" s="476"/>
      <c r="AB106" s="303" t="s">
        <v>11</v>
      </c>
      <c r="AC106" s="298"/>
      <c r="AD106" s="299"/>
      <c r="AE106" s="303" t="s">
        <v>529</v>
      </c>
      <c r="AF106" s="298"/>
      <c r="AG106" s="298"/>
      <c r="AH106" s="299"/>
      <c r="AI106" s="303" t="s">
        <v>526</v>
      </c>
      <c r="AJ106" s="298"/>
      <c r="AK106" s="298"/>
      <c r="AL106" s="299"/>
      <c r="AM106" s="303" t="s">
        <v>521</v>
      </c>
      <c r="AN106" s="298"/>
      <c r="AO106" s="298"/>
      <c r="AP106" s="299"/>
      <c r="AQ106" s="361" t="s">
        <v>515</v>
      </c>
      <c r="AR106" s="362"/>
      <c r="AS106" s="362"/>
      <c r="AT106" s="363"/>
      <c r="AU106" s="361" t="s">
        <v>512</v>
      </c>
      <c r="AV106" s="362"/>
      <c r="AW106" s="362"/>
      <c r="AX106" s="364"/>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94" t="s">
        <v>473</v>
      </c>
      <c r="B109" s="495"/>
      <c r="C109" s="495"/>
      <c r="D109" s="495"/>
      <c r="E109" s="495"/>
      <c r="F109" s="496"/>
      <c r="G109" s="733" t="s">
        <v>60</v>
      </c>
      <c r="H109" s="733"/>
      <c r="I109" s="733"/>
      <c r="J109" s="733"/>
      <c r="K109" s="733"/>
      <c r="L109" s="733"/>
      <c r="M109" s="733"/>
      <c r="N109" s="733"/>
      <c r="O109" s="733"/>
      <c r="P109" s="733"/>
      <c r="Q109" s="733"/>
      <c r="R109" s="733"/>
      <c r="S109" s="733"/>
      <c r="T109" s="733"/>
      <c r="U109" s="733"/>
      <c r="V109" s="733"/>
      <c r="W109" s="733"/>
      <c r="X109" s="734"/>
      <c r="Y109" s="474"/>
      <c r="Z109" s="475"/>
      <c r="AA109" s="476"/>
      <c r="AB109" s="303" t="s">
        <v>11</v>
      </c>
      <c r="AC109" s="298"/>
      <c r="AD109" s="299"/>
      <c r="AE109" s="303" t="s">
        <v>529</v>
      </c>
      <c r="AF109" s="298"/>
      <c r="AG109" s="298"/>
      <c r="AH109" s="299"/>
      <c r="AI109" s="303" t="s">
        <v>526</v>
      </c>
      <c r="AJ109" s="298"/>
      <c r="AK109" s="298"/>
      <c r="AL109" s="299"/>
      <c r="AM109" s="303" t="s">
        <v>522</v>
      </c>
      <c r="AN109" s="298"/>
      <c r="AO109" s="298"/>
      <c r="AP109" s="299"/>
      <c r="AQ109" s="361" t="s">
        <v>515</v>
      </c>
      <c r="AR109" s="362"/>
      <c r="AS109" s="362"/>
      <c r="AT109" s="363"/>
      <c r="AU109" s="361" t="s">
        <v>512</v>
      </c>
      <c r="AV109" s="362"/>
      <c r="AW109" s="362"/>
      <c r="AX109" s="364"/>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94" t="s">
        <v>473</v>
      </c>
      <c r="B112" s="495"/>
      <c r="C112" s="495"/>
      <c r="D112" s="495"/>
      <c r="E112" s="495"/>
      <c r="F112" s="496"/>
      <c r="G112" s="733" t="s">
        <v>60</v>
      </c>
      <c r="H112" s="733"/>
      <c r="I112" s="733"/>
      <c r="J112" s="733"/>
      <c r="K112" s="733"/>
      <c r="L112" s="733"/>
      <c r="M112" s="733"/>
      <c r="N112" s="733"/>
      <c r="O112" s="733"/>
      <c r="P112" s="733"/>
      <c r="Q112" s="733"/>
      <c r="R112" s="733"/>
      <c r="S112" s="733"/>
      <c r="T112" s="733"/>
      <c r="U112" s="733"/>
      <c r="V112" s="733"/>
      <c r="W112" s="733"/>
      <c r="X112" s="734"/>
      <c r="Y112" s="474"/>
      <c r="Z112" s="475"/>
      <c r="AA112" s="476"/>
      <c r="AB112" s="303" t="s">
        <v>11</v>
      </c>
      <c r="AC112" s="298"/>
      <c r="AD112" s="299"/>
      <c r="AE112" s="303" t="s">
        <v>529</v>
      </c>
      <c r="AF112" s="298"/>
      <c r="AG112" s="298"/>
      <c r="AH112" s="299"/>
      <c r="AI112" s="303" t="s">
        <v>526</v>
      </c>
      <c r="AJ112" s="298"/>
      <c r="AK112" s="298"/>
      <c r="AL112" s="299"/>
      <c r="AM112" s="303" t="s">
        <v>521</v>
      </c>
      <c r="AN112" s="298"/>
      <c r="AO112" s="298"/>
      <c r="AP112" s="299"/>
      <c r="AQ112" s="361" t="s">
        <v>515</v>
      </c>
      <c r="AR112" s="362"/>
      <c r="AS112" s="362"/>
      <c r="AT112" s="363"/>
      <c r="AU112" s="361" t="s">
        <v>512</v>
      </c>
      <c r="AV112" s="362"/>
      <c r="AW112" s="362"/>
      <c r="AX112" s="364"/>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529</v>
      </c>
      <c r="AF115" s="298"/>
      <c r="AG115" s="298"/>
      <c r="AH115" s="299"/>
      <c r="AI115" s="303" t="s">
        <v>526</v>
      </c>
      <c r="AJ115" s="298"/>
      <c r="AK115" s="298"/>
      <c r="AL115" s="299"/>
      <c r="AM115" s="303" t="s">
        <v>521</v>
      </c>
      <c r="AN115" s="298"/>
      <c r="AO115" s="298"/>
      <c r="AP115" s="299"/>
      <c r="AQ115" s="336" t="s">
        <v>516</v>
      </c>
      <c r="AR115" s="337"/>
      <c r="AS115" s="337"/>
      <c r="AT115" s="337"/>
      <c r="AU115" s="337"/>
      <c r="AV115" s="337"/>
      <c r="AW115" s="337"/>
      <c r="AX115" s="338"/>
    </row>
    <row r="116" spans="1:50" ht="23.25" customHeight="1" x14ac:dyDescent="0.15">
      <c r="A116" s="292"/>
      <c r="B116" s="293"/>
      <c r="C116" s="293"/>
      <c r="D116" s="293"/>
      <c r="E116" s="293"/>
      <c r="F116" s="294"/>
      <c r="G116" s="161" t="s">
        <v>723</v>
      </c>
      <c r="H116" s="161"/>
      <c r="I116" s="161"/>
      <c r="J116" s="161"/>
      <c r="K116" s="161"/>
      <c r="L116" s="161"/>
      <c r="M116" s="161"/>
      <c r="N116" s="161"/>
      <c r="O116" s="161"/>
      <c r="P116" s="161"/>
      <c r="Q116" s="161"/>
      <c r="R116" s="161"/>
      <c r="S116" s="161"/>
      <c r="T116" s="161"/>
      <c r="U116" s="161"/>
      <c r="V116" s="161"/>
      <c r="W116" s="161"/>
      <c r="X116" s="231"/>
      <c r="Y116" s="356" t="s">
        <v>15</v>
      </c>
      <c r="Z116" s="357"/>
      <c r="AA116" s="358"/>
      <c r="AB116" s="300" t="s">
        <v>578</v>
      </c>
      <c r="AC116" s="301"/>
      <c r="AD116" s="302"/>
      <c r="AE116" s="359" t="s">
        <v>608</v>
      </c>
      <c r="AF116" s="359"/>
      <c r="AG116" s="359"/>
      <c r="AH116" s="359"/>
      <c r="AI116" s="359" t="s">
        <v>608</v>
      </c>
      <c r="AJ116" s="359"/>
      <c r="AK116" s="359"/>
      <c r="AL116" s="359"/>
      <c r="AM116" s="359" t="s">
        <v>608</v>
      </c>
      <c r="AN116" s="359"/>
      <c r="AO116" s="359"/>
      <c r="AP116" s="359"/>
      <c r="AQ116" s="365" t="s">
        <v>609</v>
      </c>
      <c r="AR116" s="366"/>
      <c r="AS116" s="366"/>
      <c r="AT116" s="366"/>
      <c r="AU116" s="366"/>
      <c r="AV116" s="366"/>
      <c r="AW116" s="366"/>
      <c r="AX116" s="368"/>
    </row>
    <row r="117" spans="1:50" ht="46.5" customHeight="1" thickBot="1" x14ac:dyDescent="0.2">
      <c r="A117" s="295"/>
      <c r="B117" s="296"/>
      <c r="C117" s="296"/>
      <c r="D117" s="296"/>
      <c r="E117" s="296"/>
      <c r="F117" s="297"/>
      <c r="G117" s="164"/>
      <c r="H117" s="164"/>
      <c r="I117" s="164"/>
      <c r="J117" s="164"/>
      <c r="K117" s="164"/>
      <c r="L117" s="164"/>
      <c r="M117" s="164"/>
      <c r="N117" s="164"/>
      <c r="O117" s="164"/>
      <c r="P117" s="164"/>
      <c r="Q117" s="164"/>
      <c r="R117" s="164"/>
      <c r="S117" s="164"/>
      <c r="T117" s="164"/>
      <c r="U117" s="164"/>
      <c r="V117" s="164"/>
      <c r="W117" s="164"/>
      <c r="X117" s="236"/>
      <c r="Y117" s="339" t="s">
        <v>49</v>
      </c>
      <c r="Z117" s="340"/>
      <c r="AA117" s="341"/>
      <c r="AB117" s="342" t="s">
        <v>622</v>
      </c>
      <c r="AC117" s="343"/>
      <c r="AD117" s="344"/>
      <c r="AE117" s="306" t="s">
        <v>623</v>
      </c>
      <c r="AF117" s="306"/>
      <c r="AG117" s="306"/>
      <c r="AH117" s="306"/>
      <c r="AI117" s="306" t="s">
        <v>608</v>
      </c>
      <c r="AJ117" s="306"/>
      <c r="AK117" s="306"/>
      <c r="AL117" s="306"/>
      <c r="AM117" s="306" t="s">
        <v>623</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529</v>
      </c>
      <c r="AF118" s="298"/>
      <c r="AG118" s="298"/>
      <c r="AH118" s="299"/>
      <c r="AI118" s="303" t="s">
        <v>526</v>
      </c>
      <c r="AJ118" s="298"/>
      <c r="AK118" s="298"/>
      <c r="AL118" s="299"/>
      <c r="AM118" s="303" t="s">
        <v>521</v>
      </c>
      <c r="AN118" s="298"/>
      <c r="AO118" s="298"/>
      <c r="AP118" s="299"/>
      <c r="AQ118" s="336" t="s">
        <v>516</v>
      </c>
      <c r="AR118" s="337"/>
      <c r="AS118" s="337"/>
      <c r="AT118" s="337"/>
      <c r="AU118" s="337"/>
      <c r="AV118" s="337"/>
      <c r="AW118" s="337"/>
      <c r="AX118" s="338"/>
    </row>
    <row r="119" spans="1:50" ht="23.25" hidden="1" customHeight="1" x14ac:dyDescent="0.15">
      <c r="A119" s="292"/>
      <c r="B119" s="293"/>
      <c r="C119" s="293"/>
      <c r="D119" s="293"/>
      <c r="E119" s="293"/>
      <c r="F119" s="294"/>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578</v>
      </c>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529</v>
      </c>
      <c r="AF121" s="298"/>
      <c r="AG121" s="298"/>
      <c r="AH121" s="299"/>
      <c r="AI121" s="303" t="s">
        <v>526</v>
      </c>
      <c r="AJ121" s="298"/>
      <c r="AK121" s="298"/>
      <c r="AL121" s="299"/>
      <c r="AM121" s="303" t="s">
        <v>521</v>
      </c>
      <c r="AN121" s="298"/>
      <c r="AO121" s="298"/>
      <c r="AP121" s="299"/>
      <c r="AQ121" s="336" t="s">
        <v>516</v>
      </c>
      <c r="AR121" s="337"/>
      <c r="AS121" s="337"/>
      <c r="AT121" s="337"/>
      <c r="AU121" s="337"/>
      <c r="AV121" s="337"/>
      <c r="AW121" s="337"/>
      <c r="AX121" s="338"/>
    </row>
    <row r="122" spans="1:50" ht="23.25" hidden="1" customHeight="1" x14ac:dyDescent="0.15">
      <c r="A122" s="292"/>
      <c r="B122" s="293"/>
      <c r="C122" s="293"/>
      <c r="D122" s="293"/>
      <c r="E122" s="293"/>
      <c r="F122" s="294"/>
      <c r="G122" s="352"/>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578</v>
      </c>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530</v>
      </c>
      <c r="AF124" s="298"/>
      <c r="AG124" s="298"/>
      <c r="AH124" s="299"/>
      <c r="AI124" s="303" t="s">
        <v>526</v>
      </c>
      <c r="AJ124" s="298"/>
      <c r="AK124" s="298"/>
      <c r="AL124" s="299"/>
      <c r="AM124" s="303" t="s">
        <v>521</v>
      </c>
      <c r="AN124" s="298"/>
      <c r="AO124" s="298"/>
      <c r="AP124" s="299"/>
      <c r="AQ124" s="336" t="s">
        <v>516</v>
      </c>
      <c r="AR124" s="337"/>
      <c r="AS124" s="337"/>
      <c r="AT124" s="337"/>
      <c r="AU124" s="337"/>
      <c r="AV124" s="337"/>
      <c r="AW124" s="337"/>
      <c r="AX124" s="338"/>
    </row>
    <row r="125" spans="1:50" ht="23.25" hidden="1" customHeight="1" x14ac:dyDescent="0.15">
      <c r="A125" s="292"/>
      <c r="B125" s="293"/>
      <c r="C125" s="293"/>
      <c r="D125" s="293"/>
      <c r="E125" s="293"/>
      <c r="F125" s="294"/>
      <c r="G125" s="352"/>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578</v>
      </c>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529</v>
      </c>
      <c r="AF127" s="298"/>
      <c r="AG127" s="298"/>
      <c r="AH127" s="299"/>
      <c r="AI127" s="303" t="s">
        <v>526</v>
      </c>
      <c r="AJ127" s="298"/>
      <c r="AK127" s="298"/>
      <c r="AL127" s="299"/>
      <c r="AM127" s="303" t="s">
        <v>521</v>
      </c>
      <c r="AN127" s="298"/>
      <c r="AO127" s="298"/>
      <c r="AP127" s="299"/>
      <c r="AQ127" s="336" t="s">
        <v>516</v>
      </c>
      <c r="AR127" s="337"/>
      <c r="AS127" s="337"/>
      <c r="AT127" s="337"/>
      <c r="AU127" s="337"/>
      <c r="AV127" s="337"/>
      <c r="AW127" s="337"/>
      <c r="AX127" s="338"/>
    </row>
    <row r="128" spans="1:50" ht="23.25" hidden="1" customHeight="1" x14ac:dyDescent="0.15">
      <c r="A128" s="292"/>
      <c r="B128" s="293"/>
      <c r="C128" s="293"/>
      <c r="D128" s="293"/>
      <c r="E128" s="293"/>
      <c r="F128" s="294"/>
      <c r="G128" s="352"/>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t="s">
        <v>578</v>
      </c>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559</v>
      </c>
      <c r="B130" s="990"/>
      <c r="C130" s="989" t="s">
        <v>358</v>
      </c>
      <c r="D130" s="990"/>
      <c r="E130" s="308" t="s">
        <v>387</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386</v>
      </c>
      <c r="F131" s="239"/>
      <c r="G131" s="235"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354</v>
      </c>
      <c r="AR132" s="268"/>
      <c r="AS132" s="268"/>
      <c r="AT132" s="269"/>
      <c r="AU132" s="279" t="s">
        <v>370</v>
      </c>
      <c r="AV132" s="279"/>
      <c r="AW132" s="279"/>
      <c r="AX132" s="280"/>
    </row>
    <row r="133" spans="1:50" ht="18.75"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619</v>
      </c>
      <c r="AR133" s="271"/>
      <c r="AS133" s="137" t="s">
        <v>355</v>
      </c>
      <c r="AT133" s="172"/>
      <c r="AU133" s="136" t="s">
        <v>609</v>
      </c>
      <c r="AV133" s="136"/>
      <c r="AW133" s="137" t="s">
        <v>300</v>
      </c>
      <c r="AX133" s="138"/>
    </row>
    <row r="134" spans="1:50" ht="39.75" customHeight="1" x14ac:dyDescent="0.15">
      <c r="A134" s="993"/>
      <c r="B134" s="252"/>
      <c r="C134" s="251"/>
      <c r="D134" s="252"/>
      <c r="E134" s="251"/>
      <c r="F134" s="314"/>
      <c r="G134" s="230" t="s">
        <v>723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t="s">
        <v>610</v>
      </c>
      <c r="AF134" s="112"/>
      <c r="AG134" s="112"/>
      <c r="AH134" s="112"/>
      <c r="AI134" s="266" t="s">
        <v>609</v>
      </c>
      <c r="AJ134" s="112"/>
      <c r="AK134" s="112"/>
      <c r="AL134" s="112"/>
      <c r="AM134" s="266" t="s">
        <v>625</v>
      </c>
      <c r="AN134" s="112"/>
      <c r="AO134" s="112"/>
      <c r="AP134" s="112"/>
      <c r="AQ134" s="266" t="s">
        <v>626</v>
      </c>
      <c r="AR134" s="112"/>
      <c r="AS134" s="112"/>
      <c r="AT134" s="112"/>
      <c r="AU134" s="266" t="s">
        <v>608</v>
      </c>
      <c r="AV134" s="112"/>
      <c r="AW134" s="112"/>
      <c r="AX134" s="222"/>
    </row>
    <row r="135" spans="1:50" ht="39.75"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t="s">
        <v>608</v>
      </c>
      <c r="AF135" s="112"/>
      <c r="AG135" s="112"/>
      <c r="AH135" s="112"/>
      <c r="AI135" s="266" t="s">
        <v>624</v>
      </c>
      <c r="AJ135" s="112"/>
      <c r="AK135" s="112"/>
      <c r="AL135" s="112"/>
      <c r="AM135" s="266" t="s">
        <v>609</v>
      </c>
      <c r="AN135" s="112"/>
      <c r="AO135" s="112"/>
      <c r="AP135" s="112"/>
      <c r="AQ135" s="266" t="s">
        <v>608</v>
      </c>
      <c r="AR135" s="112"/>
      <c r="AS135" s="112"/>
      <c r="AT135" s="112"/>
      <c r="AU135" s="266" t="s">
        <v>619</v>
      </c>
      <c r="AV135" s="112"/>
      <c r="AW135" s="112"/>
      <c r="AX135" s="222"/>
    </row>
    <row r="136" spans="1:50" ht="18.7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3"/>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3"/>
      <c r="B154" s="252"/>
      <c r="C154" s="251"/>
      <c r="D154" s="252"/>
      <c r="E154" s="251"/>
      <c r="F154" s="314"/>
      <c r="G154" s="230" t="s">
        <v>723</v>
      </c>
      <c r="H154" s="161"/>
      <c r="I154" s="161"/>
      <c r="J154" s="161"/>
      <c r="K154" s="161"/>
      <c r="L154" s="161"/>
      <c r="M154" s="161"/>
      <c r="N154" s="161"/>
      <c r="O154" s="161"/>
      <c r="P154" s="231"/>
      <c r="Q154" s="160" t="s">
        <v>623</v>
      </c>
      <c r="R154" s="161"/>
      <c r="S154" s="161"/>
      <c r="T154" s="161"/>
      <c r="U154" s="161"/>
      <c r="V154" s="161"/>
      <c r="W154" s="161"/>
      <c r="X154" s="161"/>
      <c r="Y154" s="161"/>
      <c r="Z154" s="161"/>
      <c r="AA154" s="922"/>
      <c r="AB154" s="255" t="s">
        <v>623</v>
      </c>
      <c r="AC154" s="256"/>
      <c r="AD154" s="256"/>
      <c r="AE154" s="261" t="s">
        <v>617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3"/>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3"/>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3"/>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23"/>
      <c r="AB157" s="257"/>
      <c r="AC157" s="258"/>
      <c r="AD157" s="258"/>
      <c r="AE157" s="160" t="s">
        <v>608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2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2"/>
      <c r="C188" s="251"/>
      <c r="D188" s="252"/>
      <c r="E188" s="160" t="s">
        <v>723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2"/>
      <c r="C430" s="249" t="s">
        <v>555</v>
      </c>
      <c r="D430" s="250"/>
      <c r="E430" s="238" t="s">
        <v>539</v>
      </c>
      <c r="F430" s="454"/>
      <c r="G430" s="240" t="s">
        <v>374</v>
      </c>
      <c r="H430" s="158"/>
      <c r="I430" s="158"/>
      <c r="J430" s="241" t="s">
        <v>375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608</v>
      </c>
      <c r="AR432" s="136"/>
      <c r="AS432" s="137" t="s">
        <v>355</v>
      </c>
      <c r="AT432" s="172"/>
      <c r="AU432" s="136" t="s">
        <v>608</v>
      </c>
      <c r="AV432" s="136"/>
      <c r="AW432" s="137" t="s">
        <v>300</v>
      </c>
      <c r="AX432" s="138"/>
    </row>
    <row r="433" spans="1:50" ht="23.25" customHeight="1" x14ac:dyDescent="0.15">
      <c r="A433" s="993"/>
      <c r="B433" s="252"/>
      <c r="C433" s="251"/>
      <c r="D433" s="252"/>
      <c r="E433" s="166"/>
      <c r="F433" s="167"/>
      <c r="G433" s="230" t="s">
        <v>723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627</v>
      </c>
      <c r="AC433" s="133"/>
      <c r="AD433" s="133"/>
      <c r="AE433" s="111" t="s">
        <v>628</v>
      </c>
      <c r="AF433" s="112"/>
      <c r="AG433" s="112"/>
      <c r="AH433" s="112"/>
      <c r="AI433" s="111" t="s">
        <v>608</v>
      </c>
      <c r="AJ433" s="112"/>
      <c r="AK433" s="112"/>
      <c r="AL433" s="112"/>
      <c r="AM433" s="111" t="s">
        <v>616</v>
      </c>
      <c r="AN433" s="112"/>
      <c r="AO433" s="112"/>
      <c r="AP433" s="113"/>
      <c r="AQ433" s="111" t="s">
        <v>621</v>
      </c>
      <c r="AR433" s="112"/>
      <c r="AS433" s="112"/>
      <c r="AT433" s="113"/>
      <c r="AU433" s="112" t="s">
        <v>616</v>
      </c>
      <c r="AV433" s="112"/>
      <c r="AW433" s="112"/>
      <c r="AX433" s="22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616</v>
      </c>
      <c r="AC434" s="221"/>
      <c r="AD434" s="221"/>
      <c r="AE434" s="111" t="s">
        <v>608</v>
      </c>
      <c r="AF434" s="112"/>
      <c r="AG434" s="112"/>
      <c r="AH434" s="113"/>
      <c r="AI434" s="111" t="s">
        <v>609</v>
      </c>
      <c r="AJ434" s="112"/>
      <c r="AK434" s="112"/>
      <c r="AL434" s="112"/>
      <c r="AM434" s="111" t="s">
        <v>608</v>
      </c>
      <c r="AN434" s="112"/>
      <c r="AO434" s="112"/>
      <c r="AP434" s="113"/>
      <c r="AQ434" s="111" t="s">
        <v>609</v>
      </c>
      <c r="AR434" s="112"/>
      <c r="AS434" s="112"/>
      <c r="AT434" s="113"/>
      <c r="AU434" s="112" t="s">
        <v>608</v>
      </c>
      <c r="AV434" s="112"/>
      <c r="AW434" s="112"/>
      <c r="AX434" s="222"/>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626</v>
      </c>
      <c r="AJ435" s="112"/>
      <c r="AK435" s="112"/>
      <c r="AL435" s="112"/>
      <c r="AM435" s="111" t="s">
        <v>609</v>
      </c>
      <c r="AN435" s="112"/>
      <c r="AO435" s="112"/>
      <c r="AP435" s="113"/>
      <c r="AQ435" s="111" t="s">
        <v>609</v>
      </c>
      <c r="AR435" s="112"/>
      <c r="AS435" s="112"/>
      <c r="AT435" s="113"/>
      <c r="AU435" s="112" t="s">
        <v>627</v>
      </c>
      <c r="AV435" s="112"/>
      <c r="AW435" s="112"/>
      <c r="AX435" s="22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629</v>
      </c>
      <c r="AF457" s="136"/>
      <c r="AG457" s="137" t="s">
        <v>355</v>
      </c>
      <c r="AH457" s="172"/>
      <c r="AI457" s="182"/>
      <c r="AJ457" s="182"/>
      <c r="AK457" s="182"/>
      <c r="AL457" s="177"/>
      <c r="AM457" s="182"/>
      <c r="AN457" s="182"/>
      <c r="AO457" s="182"/>
      <c r="AP457" s="177"/>
      <c r="AQ457" s="217" t="s">
        <v>631</v>
      </c>
      <c r="AR457" s="136"/>
      <c r="AS457" s="137" t="s">
        <v>355</v>
      </c>
      <c r="AT457" s="172"/>
      <c r="AU457" s="136" t="s">
        <v>630</v>
      </c>
      <c r="AV457" s="136"/>
      <c r="AW457" s="137" t="s">
        <v>300</v>
      </c>
      <c r="AX457" s="138"/>
    </row>
    <row r="458" spans="1:50" ht="23.25" customHeight="1" x14ac:dyDescent="0.15">
      <c r="A458" s="993"/>
      <c r="B458" s="252"/>
      <c r="C458" s="251"/>
      <c r="D458" s="252"/>
      <c r="E458" s="166"/>
      <c r="F458" s="167"/>
      <c r="G458" s="230" t="s">
        <v>723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608</v>
      </c>
      <c r="AC458" s="133"/>
      <c r="AD458" s="133"/>
      <c r="AE458" s="111" t="s">
        <v>620</v>
      </c>
      <c r="AF458" s="112"/>
      <c r="AG458" s="112"/>
      <c r="AH458" s="112"/>
      <c r="AI458" s="111" t="s">
        <v>609</v>
      </c>
      <c r="AJ458" s="112"/>
      <c r="AK458" s="112"/>
      <c r="AL458" s="112"/>
      <c r="AM458" s="111" t="s">
        <v>608</v>
      </c>
      <c r="AN458" s="112"/>
      <c r="AO458" s="112"/>
      <c r="AP458" s="113"/>
      <c r="AQ458" s="111" t="s">
        <v>628</v>
      </c>
      <c r="AR458" s="112"/>
      <c r="AS458" s="112"/>
      <c r="AT458" s="113"/>
      <c r="AU458" s="112" t="s">
        <v>628</v>
      </c>
      <c r="AV458" s="112"/>
      <c r="AW458" s="112"/>
      <c r="AX458" s="222"/>
    </row>
    <row r="459" spans="1:50" ht="23.25"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620</v>
      </c>
      <c r="AC459" s="221"/>
      <c r="AD459" s="221"/>
      <c r="AE459" s="111" t="s">
        <v>609</v>
      </c>
      <c r="AF459" s="112"/>
      <c r="AG459" s="112"/>
      <c r="AH459" s="113"/>
      <c r="AI459" s="111" t="s">
        <v>608</v>
      </c>
      <c r="AJ459" s="112"/>
      <c r="AK459" s="112"/>
      <c r="AL459" s="112"/>
      <c r="AM459" s="111" t="s">
        <v>630</v>
      </c>
      <c r="AN459" s="112"/>
      <c r="AO459" s="112"/>
      <c r="AP459" s="113"/>
      <c r="AQ459" s="111" t="s">
        <v>627</v>
      </c>
      <c r="AR459" s="112"/>
      <c r="AS459" s="112"/>
      <c r="AT459" s="113"/>
      <c r="AU459" s="112" t="s">
        <v>610</v>
      </c>
      <c r="AV459" s="112"/>
      <c r="AW459" s="112"/>
      <c r="AX459" s="222"/>
    </row>
    <row r="460" spans="1:50" ht="23.25"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608</v>
      </c>
      <c r="AF460" s="112"/>
      <c r="AG460" s="112"/>
      <c r="AH460" s="113"/>
      <c r="AI460" s="111" t="s">
        <v>627</v>
      </c>
      <c r="AJ460" s="112"/>
      <c r="AK460" s="112"/>
      <c r="AL460" s="112"/>
      <c r="AM460" s="111" t="s">
        <v>608</v>
      </c>
      <c r="AN460" s="112"/>
      <c r="AO460" s="112"/>
      <c r="AP460" s="113"/>
      <c r="AQ460" s="111" t="s">
        <v>608</v>
      </c>
      <c r="AR460" s="112"/>
      <c r="AS460" s="112"/>
      <c r="AT460" s="113"/>
      <c r="AU460" s="112" t="s">
        <v>608</v>
      </c>
      <c r="AV460" s="112"/>
      <c r="AW460" s="112"/>
      <c r="AX460" s="222"/>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3"/>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3"/>
      <c r="B482" s="252"/>
      <c r="C482" s="251"/>
      <c r="D482" s="252"/>
      <c r="E482" s="160" t="s">
        <v>723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3"/>
      <c r="B483" s="252"/>
      <c r="C483" s="251"/>
      <c r="D483" s="252"/>
      <c r="E483" s="434"/>
      <c r="F483" s="233"/>
      <c r="G483" s="233"/>
      <c r="H483" s="233"/>
      <c r="I483" s="233"/>
      <c r="J483" s="233"/>
      <c r="K483" s="233"/>
      <c r="L483" s="233"/>
      <c r="M483" s="233"/>
      <c r="N483" s="233"/>
      <c r="O483" s="233"/>
      <c r="P483" s="233"/>
      <c r="Q483" s="233"/>
      <c r="R483" s="233"/>
      <c r="S483" s="233"/>
      <c r="T483" s="233"/>
      <c r="U483" s="233"/>
      <c r="V483" s="233"/>
      <c r="W483" s="233"/>
      <c r="X483" s="233"/>
      <c r="Y483" s="233"/>
      <c r="Z483" s="233"/>
      <c r="AA483" s="233"/>
      <c r="AB483" s="233"/>
      <c r="AC483" s="233"/>
      <c r="AD483" s="233"/>
      <c r="AE483" s="233"/>
      <c r="AF483" s="233"/>
      <c r="AG483" s="233"/>
      <c r="AH483" s="233"/>
      <c r="AI483" s="233"/>
      <c r="AJ483" s="233"/>
      <c r="AK483" s="233"/>
      <c r="AL483" s="233"/>
      <c r="AM483" s="233"/>
      <c r="AN483" s="233"/>
      <c r="AO483" s="233"/>
      <c r="AP483" s="233"/>
      <c r="AQ483" s="233"/>
      <c r="AR483" s="233"/>
      <c r="AS483" s="233"/>
      <c r="AT483" s="233"/>
      <c r="AU483" s="233"/>
      <c r="AV483" s="233"/>
      <c r="AW483" s="233"/>
      <c r="AX483" s="435"/>
    </row>
    <row r="484" spans="1:50" ht="34.5" hidden="1" customHeight="1" x14ac:dyDescent="0.15">
      <c r="A484" s="993"/>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3"/>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5"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6"/>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3.75" customHeight="1" x14ac:dyDescent="0.15">
      <c r="A702" s="535" t="s">
        <v>259</v>
      </c>
      <c r="B702" s="536"/>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579</v>
      </c>
      <c r="AE702" s="895"/>
      <c r="AF702" s="895"/>
      <c r="AG702" s="726" t="s">
        <v>724</v>
      </c>
      <c r="AH702" s="727"/>
      <c r="AI702" s="727"/>
      <c r="AJ702" s="727"/>
      <c r="AK702" s="727"/>
      <c r="AL702" s="727"/>
      <c r="AM702" s="727"/>
      <c r="AN702" s="727"/>
      <c r="AO702" s="727"/>
      <c r="AP702" s="727"/>
      <c r="AQ702" s="727"/>
      <c r="AR702" s="727"/>
      <c r="AS702" s="727"/>
      <c r="AT702" s="727"/>
      <c r="AU702" s="727"/>
      <c r="AV702" s="727"/>
      <c r="AW702" s="727"/>
      <c r="AX702" s="728"/>
    </row>
    <row r="703" spans="1:50" ht="39"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579</v>
      </c>
      <c r="AE703" s="155"/>
      <c r="AF703" s="155"/>
      <c r="AG703" s="726" t="s">
        <v>725</v>
      </c>
      <c r="AH703" s="727"/>
      <c r="AI703" s="727"/>
      <c r="AJ703" s="727"/>
      <c r="AK703" s="727"/>
      <c r="AL703" s="727"/>
      <c r="AM703" s="727"/>
      <c r="AN703" s="727"/>
      <c r="AO703" s="727"/>
      <c r="AP703" s="727"/>
      <c r="AQ703" s="727"/>
      <c r="AR703" s="727"/>
      <c r="AS703" s="727"/>
      <c r="AT703" s="727"/>
      <c r="AU703" s="727"/>
      <c r="AV703" s="727"/>
      <c r="AW703" s="727"/>
      <c r="AX703" s="728"/>
    </row>
    <row r="704" spans="1:50" ht="42.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579</v>
      </c>
      <c r="AE704" s="592"/>
      <c r="AF704" s="592"/>
      <c r="AG704" s="726" t="s">
        <v>724</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27" t="s">
        <v>39</v>
      </c>
      <c r="B705" s="771"/>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5" t="s">
        <v>579</v>
      </c>
      <c r="AE705" s="736"/>
      <c r="AF705" s="736"/>
      <c r="AG705" s="160" t="s">
        <v>724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2"/>
      <c r="C706" s="620"/>
      <c r="D706" s="621"/>
      <c r="E706" s="686" t="s">
        <v>500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580</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1"/>
      <c r="B707" s="772"/>
      <c r="C707" s="622"/>
      <c r="D707" s="623"/>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9" t="s">
        <v>580</v>
      </c>
      <c r="AE707" s="590"/>
      <c r="AF707" s="590"/>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0" t="s">
        <v>579</v>
      </c>
      <c r="AE708" s="671"/>
      <c r="AF708" s="671"/>
      <c r="AG708" s="532" t="s">
        <v>726</v>
      </c>
      <c r="AH708" s="533"/>
      <c r="AI708" s="533"/>
      <c r="AJ708" s="533"/>
      <c r="AK708" s="533"/>
      <c r="AL708" s="533"/>
      <c r="AM708" s="533"/>
      <c r="AN708" s="533"/>
      <c r="AO708" s="533"/>
      <c r="AP708" s="533"/>
      <c r="AQ708" s="533"/>
      <c r="AR708" s="533"/>
      <c r="AS708" s="533"/>
      <c r="AT708" s="533"/>
      <c r="AU708" s="533"/>
      <c r="AV708" s="533"/>
      <c r="AW708" s="533"/>
      <c r="AX708" s="534"/>
    </row>
    <row r="709" spans="1:50" ht="33"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579</v>
      </c>
      <c r="AE709" s="155"/>
      <c r="AF709" s="155"/>
      <c r="AG709" s="600" t="s">
        <v>726</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579</v>
      </c>
      <c r="AE710" s="155"/>
      <c r="AF710" s="155"/>
      <c r="AG710" s="600" t="s">
        <v>726</v>
      </c>
      <c r="AH710" s="601"/>
      <c r="AI710" s="601"/>
      <c r="AJ710" s="601"/>
      <c r="AK710" s="601"/>
      <c r="AL710" s="601"/>
      <c r="AM710" s="601"/>
      <c r="AN710" s="601"/>
      <c r="AO710" s="601"/>
      <c r="AP710" s="601"/>
      <c r="AQ710" s="601"/>
      <c r="AR710" s="601"/>
      <c r="AS710" s="601"/>
      <c r="AT710" s="601"/>
      <c r="AU710" s="601"/>
      <c r="AV710" s="601"/>
      <c r="AW710" s="601"/>
      <c r="AX710" s="60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579</v>
      </c>
      <c r="AE711" s="155"/>
      <c r="AF711" s="155"/>
      <c r="AG711" s="600" t="s">
        <v>726</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x14ac:dyDescent="0.15">
      <c r="A712" s="661"/>
      <c r="B712" s="662"/>
      <c r="C712" s="594" t="s">
        <v>468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579</v>
      </c>
      <c r="AE712" s="592"/>
      <c r="AF712" s="592"/>
      <c r="AG712" s="600" t="s">
        <v>727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00" t="s">
        <v>727</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663"/>
      <c r="B714" s="664"/>
      <c r="C714" s="773" t="s">
        <v>445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7" t="s">
        <v>579</v>
      </c>
      <c r="AE714" s="598"/>
      <c r="AF714" s="599"/>
      <c r="AG714" s="600" t="s">
        <v>727</v>
      </c>
      <c r="AH714" s="601"/>
      <c r="AI714" s="601"/>
      <c r="AJ714" s="601"/>
      <c r="AK714" s="601"/>
      <c r="AL714" s="601"/>
      <c r="AM714" s="601"/>
      <c r="AN714" s="601"/>
      <c r="AO714" s="601"/>
      <c r="AP714" s="601"/>
      <c r="AQ714" s="601"/>
      <c r="AR714" s="601"/>
      <c r="AS714" s="601"/>
      <c r="AT714" s="601"/>
      <c r="AU714" s="601"/>
      <c r="AV714" s="601"/>
      <c r="AW714" s="601"/>
      <c r="AX714" s="602"/>
    </row>
    <row r="715" spans="1:50" ht="27" customHeight="1" x14ac:dyDescent="0.15">
      <c r="A715" s="627" t="s">
        <v>40</v>
      </c>
      <c r="B715" s="660"/>
      <c r="C715" s="665" t="s">
        <v>446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579</v>
      </c>
      <c r="AE715" s="671"/>
      <c r="AF715" s="779"/>
      <c r="AG715" s="163" t="s">
        <v>727</v>
      </c>
      <c r="AH715" s="164"/>
      <c r="AI715" s="164"/>
      <c r="AJ715" s="164"/>
      <c r="AK715" s="164"/>
      <c r="AL715" s="164"/>
      <c r="AM715" s="164"/>
      <c r="AN715" s="164"/>
      <c r="AO715" s="164"/>
      <c r="AP715" s="164"/>
      <c r="AQ715" s="164"/>
      <c r="AR715" s="164"/>
      <c r="AS715" s="164"/>
      <c r="AT715" s="164"/>
      <c r="AU715" s="164"/>
      <c r="AV715" s="164"/>
      <c r="AW715" s="164"/>
      <c r="AX715" s="165"/>
    </row>
    <row r="716" spans="1:50" ht="35.25" customHeight="1" x14ac:dyDescent="0.15">
      <c r="A716" s="661"/>
      <c r="B716" s="662"/>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579</v>
      </c>
      <c r="AE716" s="762"/>
      <c r="AF716" s="762"/>
      <c r="AG716" s="163" t="s">
        <v>727</v>
      </c>
      <c r="AH716" s="164"/>
      <c r="AI716" s="164"/>
      <c r="AJ716" s="164"/>
      <c r="AK716" s="164"/>
      <c r="AL716" s="164"/>
      <c r="AM716" s="164"/>
      <c r="AN716" s="164"/>
      <c r="AO716" s="164"/>
      <c r="AP716" s="164"/>
      <c r="AQ716" s="164"/>
      <c r="AR716" s="164"/>
      <c r="AS716" s="164"/>
      <c r="AT716" s="164"/>
      <c r="AU716" s="164"/>
      <c r="AV716" s="164"/>
      <c r="AW716" s="164"/>
      <c r="AX716" s="165"/>
    </row>
    <row r="717" spans="1:50" ht="36"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579</v>
      </c>
      <c r="AE717" s="155"/>
      <c r="AF717" s="155"/>
      <c r="AG717" s="600" t="s">
        <v>727</v>
      </c>
      <c r="AH717" s="601"/>
      <c r="AI717" s="601"/>
      <c r="AJ717" s="601"/>
      <c r="AK717" s="601"/>
      <c r="AL717" s="601"/>
      <c r="AM717" s="601"/>
      <c r="AN717" s="601"/>
      <c r="AO717" s="601"/>
      <c r="AP717" s="601"/>
      <c r="AQ717" s="601"/>
      <c r="AR717" s="601"/>
      <c r="AS717" s="601"/>
      <c r="AT717" s="601"/>
      <c r="AU717" s="601"/>
      <c r="AV717" s="601"/>
      <c r="AW717" s="601"/>
      <c r="AX717" s="602"/>
    </row>
    <row r="718" spans="1:50" ht="35.2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579</v>
      </c>
      <c r="AE718" s="155"/>
      <c r="AF718" s="155"/>
      <c r="AG718" s="600" t="s">
        <v>728</v>
      </c>
      <c r="AH718" s="601"/>
      <c r="AI718" s="601"/>
      <c r="AJ718" s="601"/>
      <c r="AK718" s="601"/>
      <c r="AL718" s="601"/>
      <c r="AM718" s="601"/>
      <c r="AN718" s="601"/>
      <c r="AO718" s="601"/>
      <c r="AP718" s="601"/>
      <c r="AQ718" s="601"/>
      <c r="AR718" s="601"/>
      <c r="AS718" s="601"/>
      <c r="AT718" s="601"/>
      <c r="AU718" s="601"/>
      <c r="AV718" s="601"/>
      <c r="AW718" s="601"/>
      <c r="AX718" s="602"/>
    </row>
    <row r="719" spans="1:50" ht="41.25" customHeight="1" x14ac:dyDescent="0.15">
      <c r="A719" s="654" t="s">
        <v>58</v>
      </c>
      <c r="B719" s="655"/>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2"/>
      <c r="AD719" s="670" t="s">
        <v>579</v>
      </c>
      <c r="AE719" s="671"/>
      <c r="AF719" s="671"/>
      <c r="AG719" s="160" t="s">
        <v>724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34" t="s">
        <v>461</v>
      </c>
      <c r="D720" s="932"/>
      <c r="E720" s="932"/>
      <c r="F720" s="935"/>
      <c r="G720" s="931" t="s">
        <v>462</v>
      </c>
      <c r="H720" s="932"/>
      <c r="I720" s="932"/>
      <c r="J720" s="932"/>
      <c r="K720" s="932"/>
      <c r="L720" s="932"/>
      <c r="M720" s="932"/>
      <c r="N720" s="931" t="s">
        <v>465</v>
      </c>
      <c r="O720" s="932"/>
      <c r="P720" s="932"/>
      <c r="Q720" s="932"/>
      <c r="R720" s="932"/>
      <c r="S720" s="932"/>
      <c r="T720" s="932"/>
      <c r="U720" s="932"/>
      <c r="V720" s="932"/>
      <c r="W720" s="932"/>
      <c r="X720" s="932"/>
      <c r="Y720" s="932"/>
      <c r="Z720" s="932"/>
      <c r="AA720" s="932"/>
      <c r="AB720" s="932"/>
      <c r="AC720" s="932"/>
      <c r="AD720" s="932"/>
      <c r="AE720" s="932"/>
      <c r="AF720" s="933"/>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6"/>
      <c r="B721" s="657"/>
      <c r="C721" s="916" t="s">
        <v>563</v>
      </c>
      <c r="D721" s="917"/>
      <c r="E721" s="917"/>
      <c r="F721" s="918"/>
      <c r="G721" s="936"/>
      <c r="H721" s="937"/>
      <c r="I721" s="83" t="str">
        <f>IF(OR(G721="　", G721=""), "", "-")</f>
        <v/>
      </c>
      <c r="J721" s="915">
        <v>690</v>
      </c>
      <c r="K721" s="915"/>
      <c r="L721" s="83" t="str">
        <f>IF(M721="","","-")</f>
        <v>-</v>
      </c>
      <c r="M721" s="84">
        <v>1</v>
      </c>
      <c r="N721" s="912" t="s">
        <v>632</v>
      </c>
      <c r="O721" s="913"/>
      <c r="P721" s="913"/>
      <c r="Q721" s="913"/>
      <c r="R721" s="913"/>
      <c r="S721" s="913"/>
      <c r="T721" s="913"/>
      <c r="U721" s="913"/>
      <c r="V721" s="913"/>
      <c r="W721" s="913"/>
      <c r="X721" s="913"/>
      <c r="Y721" s="913"/>
      <c r="Z721" s="913"/>
      <c r="AA721" s="913"/>
      <c r="AB721" s="913"/>
      <c r="AC721" s="913"/>
      <c r="AD721" s="913"/>
      <c r="AE721" s="913"/>
      <c r="AF721" s="914"/>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56"/>
      <c r="B722" s="657"/>
      <c r="C722" s="916" t="s">
        <v>563</v>
      </c>
      <c r="D722" s="917"/>
      <c r="E722" s="917"/>
      <c r="F722" s="918"/>
      <c r="G722" s="936"/>
      <c r="H722" s="937"/>
      <c r="I722" s="83" t="str">
        <f t="shared" ref="I722:I725" si="4">IF(OR(G722="　", G722=""), "", "-")</f>
        <v/>
      </c>
      <c r="J722" s="915">
        <v>690</v>
      </c>
      <c r="K722" s="915"/>
      <c r="L722" s="83" t="str">
        <f t="shared" ref="L722:L725" si="5">IF(M722="","","-")</f>
        <v>-</v>
      </c>
      <c r="M722" s="84">
        <v>2</v>
      </c>
      <c r="N722" s="912" t="s">
        <v>583</v>
      </c>
      <c r="O722" s="913"/>
      <c r="P722" s="913"/>
      <c r="Q722" s="913"/>
      <c r="R722" s="913"/>
      <c r="S722" s="913"/>
      <c r="T722" s="913"/>
      <c r="U722" s="913"/>
      <c r="V722" s="913"/>
      <c r="W722" s="913"/>
      <c r="X722" s="913"/>
      <c r="Y722" s="913"/>
      <c r="Z722" s="913"/>
      <c r="AA722" s="913"/>
      <c r="AB722" s="913"/>
      <c r="AC722" s="913"/>
      <c r="AD722" s="913"/>
      <c r="AE722" s="913"/>
      <c r="AF722" s="914"/>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customHeight="1" x14ac:dyDescent="0.15">
      <c r="A723" s="656"/>
      <c r="B723" s="657"/>
      <c r="C723" s="916" t="s">
        <v>563</v>
      </c>
      <c r="D723" s="917"/>
      <c r="E723" s="917"/>
      <c r="F723" s="918"/>
      <c r="G723" s="936"/>
      <c r="H723" s="937"/>
      <c r="I723" s="83" t="str">
        <f t="shared" si="4"/>
        <v/>
      </c>
      <c r="J723" s="915">
        <v>690</v>
      </c>
      <c r="K723" s="915"/>
      <c r="L723" s="83" t="str">
        <f t="shared" si="5"/>
        <v>-</v>
      </c>
      <c r="M723" s="84">
        <v>3</v>
      </c>
      <c r="N723" s="912" t="s">
        <v>584</v>
      </c>
      <c r="O723" s="913"/>
      <c r="P723" s="913"/>
      <c r="Q723" s="913"/>
      <c r="R723" s="913"/>
      <c r="S723" s="913"/>
      <c r="T723" s="913"/>
      <c r="U723" s="913"/>
      <c r="V723" s="913"/>
      <c r="W723" s="913"/>
      <c r="X723" s="913"/>
      <c r="Y723" s="913"/>
      <c r="Z723" s="913"/>
      <c r="AA723" s="913"/>
      <c r="AB723" s="913"/>
      <c r="AC723" s="913"/>
      <c r="AD723" s="913"/>
      <c r="AE723" s="913"/>
      <c r="AF723" s="914"/>
      <c r="AG723" s="434"/>
      <c r="AH723" s="233"/>
      <c r="AI723" s="233"/>
      <c r="AJ723" s="233"/>
      <c r="AK723" s="233"/>
      <c r="AL723" s="233"/>
      <c r="AM723" s="233"/>
      <c r="AN723" s="233"/>
      <c r="AO723" s="233"/>
      <c r="AP723" s="233"/>
      <c r="AQ723" s="233"/>
      <c r="AR723" s="233"/>
      <c r="AS723" s="233"/>
      <c r="AT723" s="233"/>
      <c r="AU723" s="233"/>
      <c r="AV723" s="233"/>
      <c r="AW723" s="233"/>
      <c r="AX723" s="435"/>
    </row>
    <row r="724" spans="1:50" ht="30.75" customHeight="1" x14ac:dyDescent="0.15">
      <c r="A724" s="656"/>
      <c r="B724" s="657"/>
      <c r="C724" s="916" t="s">
        <v>563</v>
      </c>
      <c r="D724" s="917"/>
      <c r="E724" s="917"/>
      <c r="F724" s="918"/>
      <c r="G724" s="936"/>
      <c r="H724" s="937"/>
      <c r="I724" s="83" t="str">
        <f t="shared" si="4"/>
        <v/>
      </c>
      <c r="J724" s="915">
        <v>690</v>
      </c>
      <c r="K724" s="915"/>
      <c r="L724" s="83" t="str">
        <f t="shared" si="5"/>
        <v>-</v>
      </c>
      <c r="M724" s="84">
        <v>4</v>
      </c>
      <c r="N724" s="912" t="s">
        <v>729</v>
      </c>
      <c r="O724" s="913"/>
      <c r="P724" s="913"/>
      <c r="Q724" s="913"/>
      <c r="R724" s="913"/>
      <c r="S724" s="913"/>
      <c r="T724" s="913"/>
      <c r="U724" s="913"/>
      <c r="V724" s="913"/>
      <c r="W724" s="913"/>
      <c r="X724" s="913"/>
      <c r="Y724" s="913"/>
      <c r="Z724" s="913"/>
      <c r="AA724" s="913"/>
      <c r="AB724" s="913"/>
      <c r="AC724" s="913"/>
      <c r="AD724" s="913"/>
      <c r="AE724" s="913"/>
      <c r="AF724" s="914"/>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58"/>
      <c r="B725" s="659"/>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799" t="s">
        <v>731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9"/>
      <c r="B727" s="630"/>
      <c r="C727" s="695" t="s">
        <v>57</v>
      </c>
      <c r="D727" s="696"/>
      <c r="E727" s="696"/>
      <c r="F727" s="697"/>
      <c r="G727" s="797" t="s">
        <v>732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t="s">
        <v>732</v>
      </c>
      <c r="B729" s="769"/>
      <c r="C729" s="769"/>
      <c r="D729" s="769"/>
      <c r="E729" s="769"/>
      <c r="F729" s="769"/>
      <c r="G729" s="769"/>
      <c r="H729" s="769"/>
      <c r="I729" s="769"/>
      <c r="J729" s="769"/>
      <c r="K729" s="769"/>
      <c r="L729" s="769"/>
      <c r="M729" s="769"/>
      <c r="N729" s="769"/>
      <c r="O729" s="769"/>
      <c r="P729" s="769"/>
      <c r="Q729" s="769"/>
      <c r="R729" s="769"/>
      <c r="S729" s="769"/>
      <c r="T729" s="769"/>
      <c r="U729" s="769"/>
      <c r="V729" s="769"/>
      <c r="W729" s="769"/>
      <c r="X729" s="769"/>
      <c r="Y729" s="769"/>
      <c r="Z729" s="769"/>
      <c r="AA729" s="769"/>
      <c r="AB729" s="769"/>
      <c r="AC729" s="769"/>
      <c r="AD729" s="769"/>
      <c r="AE729" s="769"/>
      <c r="AF729" s="769"/>
      <c r="AG729" s="769"/>
      <c r="AH729" s="769"/>
      <c r="AI729" s="769"/>
      <c r="AJ729" s="769"/>
      <c r="AK729" s="769"/>
      <c r="AL729" s="769"/>
      <c r="AM729" s="769"/>
      <c r="AN729" s="769"/>
      <c r="AO729" s="769"/>
      <c r="AP729" s="769"/>
      <c r="AQ729" s="769"/>
      <c r="AR729" s="769"/>
      <c r="AS729" s="769"/>
      <c r="AT729" s="769"/>
      <c r="AU729" s="769"/>
      <c r="AV729" s="769"/>
      <c r="AW729" s="769"/>
      <c r="AX729" s="770"/>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3" t="s">
        <v>731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2"/>
      <c r="B733" s="753"/>
      <c r="C733" s="753"/>
      <c r="D733" s="753"/>
      <c r="E733" s="754"/>
      <c r="F733" s="683" t="s">
        <v>732</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7" t="s">
        <v>724</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6" t="s">
        <v>474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543</v>
      </c>
      <c r="B737" s="124"/>
      <c r="C737" s="124"/>
      <c r="D737" s="125"/>
      <c r="E737" s="122" t="s">
        <v>585</v>
      </c>
      <c r="F737" s="122"/>
      <c r="G737" s="122"/>
      <c r="H737" s="122"/>
      <c r="I737" s="122"/>
      <c r="J737" s="122"/>
      <c r="K737" s="122"/>
      <c r="L737" s="122"/>
      <c r="M737" s="122"/>
      <c r="N737" s="101" t="s">
        <v>536</v>
      </c>
      <c r="O737" s="101"/>
      <c r="P737" s="101"/>
      <c r="Q737" s="101"/>
      <c r="R737" s="122" t="s">
        <v>586</v>
      </c>
      <c r="S737" s="122"/>
      <c r="T737" s="122"/>
      <c r="U737" s="122"/>
      <c r="V737" s="122"/>
      <c r="W737" s="122"/>
      <c r="X737" s="122"/>
      <c r="Y737" s="122"/>
      <c r="Z737" s="122"/>
      <c r="AA737" s="101" t="s">
        <v>535</v>
      </c>
      <c r="AB737" s="101"/>
      <c r="AC737" s="101"/>
      <c r="AD737" s="101"/>
      <c r="AE737" s="122" t="s">
        <v>587</v>
      </c>
      <c r="AF737" s="122"/>
      <c r="AG737" s="122"/>
      <c r="AH737" s="122"/>
      <c r="AI737" s="122"/>
      <c r="AJ737" s="122"/>
      <c r="AK737" s="122"/>
      <c r="AL737" s="122"/>
      <c r="AM737" s="122"/>
      <c r="AN737" s="101" t="s">
        <v>534</v>
      </c>
      <c r="AO737" s="101"/>
      <c r="AP737" s="101"/>
      <c r="AQ737" s="101"/>
      <c r="AR737" s="102" t="s">
        <v>588</v>
      </c>
      <c r="AS737" s="103"/>
      <c r="AT737" s="103"/>
      <c r="AU737" s="103"/>
      <c r="AV737" s="103"/>
      <c r="AW737" s="103"/>
      <c r="AX737" s="104"/>
      <c r="AY737" s="89"/>
      <c r="AZ737" s="89"/>
    </row>
    <row r="738" spans="1:52" ht="24.75" customHeight="1" x14ac:dyDescent="0.15">
      <c r="A738" s="123" t="s">
        <v>533</v>
      </c>
      <c r="B738" s="124"/>
      <c r="C738" s="124"/>
      <c r="D738" s="125"/>
      <c r="E738" s="122" t="s">
        <v>589</v>
      </c>
      <c r="F738" s="122"/>
      <c r="G738" s="122"/>
      <c r="H738" s="122"/>
      <c r="I738" s="122"/>
      <c r="J738" s="122"/>
      <c r="K738" s="122"/>
      <c r="L738" s="122"/>
      <c r="M738" s="122"/>
      <c r="N738" s="101" t="s">
        <v>532</v>
      </c>
      <c r="O738" s="101"/>
      <c r="P738" s="101"/>
      <c r="Q738" s="101"/>
      <c r="R738" s="122" t="s">
        <v>590</v>
      </c>
      <c r="S738" s="122"/>
      <c r="T738" s="122"/>
      <c r="U738" s="122"/>
      <c r="V738" s="122"/>
      <c r="W738" s="122"/>
      <c r="X738" s="122"/>
      <c r="Y738" s="122"/>
      <c r="Z738" s="122"/>
      <c r="AA738" s="101" t="s">
        <v>531</v>
      </c>
      <c r="AB738" s="101"/>
      <c r="AC738" s="101"/>
      <c r="AD738" s="101"/>
      <c r="AE738" s="122" t="s">
        <v>591</v>
      </c>
      <c r="AF738" s="122"/>
      <c r="AG738" s="122"/>
      <c r="AH738" s="122"/>
      <c r="AI738" s="122"/>
      <c r="AJ738" s="122"/>
      <c r="AK738" s="122"/>
      <c r="AL738" s="122"/>
      <c r="AM738" s="122"/>
      <c r="AN738" s="101" t="s">
        <v>527</v>
      </c>
      <c r="AO738" s="101"/>
      <c r="AP738" s="101"/>
      <c r="AQ738" s="101"/>
      <c r="AR738" s="102" t="s">
        <v>592</v>
      </c>
      <c r="AS738" s="103"/>
      <c r="AT738" s="103"/>
      <c r="AU738" s="103"/>
      <c r="AV738" s="103"/>
      <c r="AW738" s="103"/>
      <c r="AX738" s="104"/>
    </row>
    <row r="739" spans="1:52" ht="24.75" customHeight="1" thickBot="1" x14ac:dyDescent="0.2">
      <c r="A739" s="126" t="s">
        <v>523</v>
      </c>
      <c r="B739" s="127"/>
      <c r="C739" s="127"/>
      <c r="D739" s="128"/>
      <c r="E739" s="129" t="s">
        <v>563</v>
      </c>
      <c r="F739" s="117"/>
      <c r="G739" s="117"/>
      <c r="H739" s="93" t="str">
        <f>IF(E739="", "", "(")</f>
        <v>(</v>
      </c>
      <c r="I739" s="117"/>
      <c r="J739" s="117"/>
      <c r="K739" s="93" t="str">
        <f>IF(OR(I739="　", I739=""), "", "-")</f>
        <v/>
      </c>
      <c r="L739" s="118">
        <v>679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505</v>
      </c>
      <c r="B779" s="764"/>
      <c r="C779" s="764"/>
      <c r="D779" s="764"/>
      <c r="E779" s="764"/>
      <c r="F779" s="765"/>
      <c r="G779" s="445" t="s">
        <v>643</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688</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6"/>
      <c r="C780" s="766"/>
      <c r="D780" s="766"/>
      <c r="E780" s="766"/>
      <c r="F780" s="767"/>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6"/>
      <c r="C781" s="766"/>
      <c r="D781" s="766"/>
      <c r="E781" s="766"/>
      <c r="F781" s="767"/>
      <c r="G781" s="455"/>
      <c r="H781" s="456"/>
      <c r="I781" s="456"/>
      <c r="J781" s="456"/>
      <c r="K781" s="457"/>
      <c r="L781" s="458"/>
      <c r="M781" s="459"/>
      <c r="N781" s="459"/>
      <c r="O781" s="459"/>
      <c r="P781" s="459"/>
      <c r="Q781" s="459"/>
      <c r="R781" s="459"/>
      <c r="S781" s="459"/>
      <c r="T781" s="459"/>
      <c r="U781" s="459"/>
      <c r="V781" s="459"/>
      <c r="W781" s="459"/>
      <c r="X781" s="460"/>
      <c r="Y781" s="461"/>
      <c r="Z781" s="462"/>
      <c r="AA781" s="462"/>
      <c r="AB781" s="563"/>
      <c r="AC781" s="455" t="s">
        <v>701</v>
      </c>
      <c r="AD781" s="456"/>
      <c r="AE781" s="456"/>
      <c r="AF781" s="456"/>
      <c r="AG781" s="457"/>
      <c r="AH781" s="458" t="s">
        <v>708</v>
      </c>
      <c r="AI781" s="459"/>
      <c r="AJ781" s="459"/>
      <c r="AK781" s="459"/>
      <c r="AL781" s="459"/>
      <c r="AM781" s="459"/>
      <c r="AN781" s="459"/>
      <c r="AO781" s="459"/>
      <c r="AP781" s="459"/>
      <c r="AQ781" s="459"/>
      <c r="AR781" s="459"/>
      <c r="AS781" s="459"/>
      <c r="AT781" s="460"/>
      <c r="AU781" s="461">
        <v>563</v>
      </c>
      <c r="AV781" s="462"/>
      <c r="AW781" s="462"/>
      <c r="AX781" s="463"/>
    </row>
    <row r="782" spans="1:50" ht="24.75" customHeight="1" x14ac:dyDescent="0.15">
      <c r="A782" s="562"/>
      <c r="B782" s="766"/>
      <c r="C782" s="766"/>
      <c r="D782" s="766"/>
      <c r="E782" s="766"/>
      <c r="F782" s="767"/>
      <c r="G782" s="349"/>
      <c r="H782" s="350"/>
      <c r="I782" s="350"/>
      <c r="J782" s="350"/>
      <c r="K782" s="351"/>
      <c r="L782" s="458"/>
      <c r="M782" s="459"/>
      <c r="N782" s="459"/>
      <c r="O782" s="459"/>
      <c r="P782" s="459"/>
      <c r="Q782" s="459"/>
      <c r="R782" s="459"/>
      <c r="S782" s="459"/>
      <c r="T782" s="459"/>
      <c r="U782" s="459"/>
      <c r="V782" s="459"/>
      <c r="W782" s="459"/>
      <c r="X782" s="460"/>
      <c r="Y782" s="399"/>
      <c r="Z782" s="400"/>
      <c r="AA782" s="400"/>
      <c r="AB782" s="406"/>
      <c r="AC782" s="349" t="s">
        <v>702</v>
      </c>
      <c r="AD782" s="350"/>
      <c r="AE782" s="350"/>
      <c r="AF782" s="350"/>
      <c r="AG782" s="351"/>
      <c r="AH782" s="402" t="s">
        <v>709</v>
      </c>
      <c r="AI782" s="403"/>
      <c r="AJ782" s="403"/>
      <c r="AK782" s="403"/>
      <c r="AL782" s="403"/>
      <c r="AM782" s="403"/>
      <c r="AN782" s="403"/>
      <c r="AO782" s="403"/>
      <c r="AP782" s="403"/>
      <c r="AQ782" s="403"/>
      <c r="AR782" s="403"/>
      <c r="AS782" s="403"/>
      <c r="AT782" s="404"/>
      <c r="AU782" s="399">
        <v>60</v>
      </c>
      <c r="AV782" s="400"/>
      <c r="AW782" s="400"/>
      <c r="AX782" s="401"/>
    </row>
    <row r="783" spans="1:50" ht="24.75" customHeight="1" x14ac:dyDescent="0.15">
      <c r="A783" s="562"/>
      <c r="B783" s="766"/>
      <c r="C783" s="766"/>
      <c r="D783" s="766"/>
      <c r="E783" s="766"/>
      <c r="F783" s="767"/>
      <c r="G783" s="349"/>
      <c r="H783" s="350"/>
      <c r="I783" s="350"/>
      <c r="J783" s="350"/>
      <c r="K783" s="351"/>
      <c r="L783" s="458"/>
      <c r="M783" s="459"/>
      <c r="N783" s="459"/>
      <c r="O783" s="459"/>
      <c r="P783" s="459"/>
      <c r="Q783" s="459"/>
      <c r="R783" s="459"/>
      <c r="S783" s="459"/>
      <c r="T783" s="459"/>
      <c r="U783" s="459"/>
      <c r="V783" s="459"/>
      <c r="W783" s="459"/>
      <c r="X783" s="460"/>
      <c r="Y783" s="399"/>
      <c r="Z783" s="400"/>
      <c r="AA783" s="400"/>
      <c r="AB783" s="406"/>
      <c r="AC783" s="349" t="s">
        <v>703</v>
      </c>
      <c r="AD783" s="350"/>
      <c r="AE783" s="350"/>
      <c r="AF783" s="350"/>
      <c r="AG783" s="351"/>
      <c r="AH783" s="402" t="s">
        <v>710</v>
      </c>
      <c r="AI783" s="403"/>
      <c r="AJ783" s="403"/>
      <c r="AK783" s="403"/>
      <c r="AL783" s="403"/>
      <c r="AM783" s="403"/>
      <c r="AN783" s="403"/>
      <c r="AO783" s="403"/>
      <c r="AP783" s="403"/>
      <c r="AQ783" s="403"/>
      <c r="AR783" s="403"/>
      <c r="AS783" s="403"/>
      <c r="AT783" s="404"/>
      <c r="AU783" s="399">
        <v>53</v>
      </c>
      <c r="AV783" s="400"/>
      <c r="AW783" s="400"/>
      <c r="AX783" s="401"/>
    </row>
    <row r="784" spans="1:50" ht="24.75" customHeight="1" x14ac:dyDescent="0.15">
      <c r="A784" s="562"/>
      <c r="B784" s="766"/>
      <c r="C784" s="766"/>
      <c r="D784" s="766"/>
      <c r="E784" s="766"/>
      <c r="F784" s="767"/>
      <c r="G784" s="349"/>
      <c r="H784" s="350"/>
      <c r="I784" s="350"/>
      <c r="J784" s="350"/>
      <c r="K784" s="351"/>
      <c r="L784" s="458"/>
      <c r="M784" s="459"/>
      <c r="N784" s="459"/>
      <c r="O784" s="459"/>
      <c r="P784" s="459"/>
      <c r="Q784" s="459"/>
      <c r="R784" s="459"/>
      <c r="S784" s="459"/>
      <c r="T784" s="459"/>
      <c r="U784" s="459"/>
      <c r="V784" s="459"/>
      <c r="W784" s="459"/>
      <c r="X784" s="460"/>
      <c r="Y784" s="399"/>
      <c r="Z784" s="400"/>
      <c r="AA784" s="400"/>
      <c r="AB784" s="406"/>
      <c r="AC784" s="349" t="s">
        <v>704</v>
      </c>
      <c r="AD784" s="350"/>
      <c r="AE784" s="350"/>
      <c r="AF784" s="350"/>
      <c r="AG784" s="351"/>
      <c r="AH784" s="402" t="s">
        <v>711</v>
      </c>
      <c r="AI784" s="403"/>
      <c r="AJ784" s="403"/>
      <c r="AK784" s="403"/>
      <c r="AL784" s="403"/>
      <c r="AM784" s="403"/>
      <c r="AN784" s="403"/>
      <c r="AO784" s="403"/>
      <c r="AP784" s="403"/>
      <c r="AQ784" s="403"/>
      <c r="AR784" s="403"/>
      <c r="AS784" s="403"/>
      <c r="AT784" s="404"/>
      <c r="AU784" s="399">
        <v>47</v>
      </c>
      <c r="AV784" s="400"/>
      <c r="AW784" s="400"/>
      <c r="AX784" s="401"/>
    </row>
    <row r="785" spans="1:50" ht="24.75" customHeight="1" x14ac:dyDescent="0.15">
      <c r="A785" s="562"/>
      <c r="B785" s="766"/>
      <c r="C785" s="766"/>
      <c r="D785" s="766"/>
      <c r="E785" s="766"/>
      <c r="F785" s="767"/>
      <c r="G785" s="349"/>
      <c r="H785" s="350"/>
      <c r="I785" s="350"/>
      <c r="J785" s="350"/>
      <c r="K785" s="351"/>
      <c r="L785" s="458"/>
      <c r="M785" s="459"/>
      <c r="N785" s="459"/>
      <c r="O785" s="459"/>
      <c r="P785" s="459"/>
      <c r="Q785" s="459"/>
      <c r="R785" s="459"/>
      <c r="S785" s="459"/>
      <c r="T785" s="459"/>
      <c r="U785" s="459"/>
      <c r="V785" s="459"/>
      <c r="W785" s="459"/>
      <c r="X785" s="460"/>
      <c r="Y785" s="399"/>
      <c r="Z785" s="400"/>
      <c r="AA785" s="400"/>
      <c r="AB785" s="406"/>
      <c r="AC785" s="349" t="s">
        <v>705</v>
      </c>
      <c r="AD785" s="350"/>
      <c r="AE785" s="350"/>
      <c r="AF785" s="350"/>
      <c r="AG785" s="351"/>
      <c r="AH785" s="402" t="s">
        <v>712</v>
      </c>
      <c r="AI785" s="403"/>
      <c r="AJ785" s="403"/>
      <c r="AK785" s="403"/>
      <c r="AL785" s="403"/>
      <c r="AM785" s="403"/>
      <c r="AN785" s="403"/>
      <c r="AO785" s="403"/>
      <c r="AP785" s="403"/>
      <c r="AQ785" s="403"/>
      <c r="AR785" s="403"/>
      <c r="AS785" s="403"/>
      <c r="AT785" s="404"/>
      <c r="AU785" s="399">
        <v>14</v>
      </c>
      <c r="AV785" s="400"/>
      <c r="AW785" s="400"/>
      <c r="AX785" s="401"/>
    </row>
    <row r="786" spans="1:50" ht="24.75" customHeight="1" x14ac:dyDescent="0.15">
      <c r="A786" s="562"/>
      <c r="B786" s="766"/>
      <c r="C786" s="766"/>
      <c r="D786" s="766"/>
      <c r="E786" s="766"/>
      <c r="F786" s="767"/>
      <c r="G786" s="349"/>
      <c r="H786" s="350"/>
      <c r="I786" s="350"/>
      <c r="J786" s="350"/>
      <c r="K786" s="351"/>
      <c r="L786" s="458"/>
      <c r="M786" s="459"/>
      <c r="N786" s="459"/>
      <c r="O786" s="459"/>
      <c r="P786" s="459"/>
      <c r="Q786" s="459"/>
      <c r="R786" s="459"/>
      <c r="S786" s="459"/>
      <c r="T786" s="459"/>
      <c r="U786" s="459"/>
      <c r="V786" s="459"/>
      <c r="W786" s="459"/>
      <c r="X786" s="460"/>
      <c r="Y786" s="399"/>
      <c r="Z786" s="400"/>
      <c r="AA786" s="400"/>
      <c r="AB786" s="406"/>
      <c r="AC786" s="349" t="s">
        <v>706</v>
      </c>
      <c r="AD786" s="350"/>
      <c r="AE786" s="350"/>
      <c r="AF786" s="350"/>
      <c r="AG786" s="351"/>
      <c r="AH786" s="402" t="s">
        <v>713</v>
      </c>
      <c r="AI786" s="403"/>
      <c r="AJ786" s="403"/>
      <c r="AK786" s="403"/>
      <c r="AL786" s="403"/>
      <c r="AM786" s="403"/>
      <c r="AN786" s="403"/>
      <c r="AO786" s="403"/>
      <c r="AP786" s="403"/>
      <c r="AQ786" s="403"/>
      <c r="AR786" s="403"/>
      <c r="AS786" s="403"/>
      <c r="AT786" s="404"/>
      <c r="AU786" s="399">
        <v>7</v>
      </c>
      <c r="AV786" s="400"/>
      <c r="AW786" s="400"/>
      <c r="AX786" s="401"/>
    </row>
    <row r="787" spans="1:50" ht="24.75" customHeight="1" x14ac:dyDescent="0.15">
      <c r="A787" s="562"/>
      <c r="B787" s="766"/>
      <c r="C787" s="766"/>
      <c r="D787" s="766"/>
      <c r="E787" s="766"/>
      <c r="F787" s="767"/>
      <c r="G787" s="349"/>
      <c r="H787" s="350"/>
      <c r="I787" s="350"/>
      <c r="J787" s="350"/>
      <c r="K787" s="351"/>
      <c r="L787" s="458"/>
      <c r="M787" s="459"/>
      <c r="N787" s="459"/>
      <c r="O787" s="459"/>
      <c r="P787" s="459"/>
      <c r="Q787" s="459"/>
      <c r="R787" s="459"/>
      <c r="S787" s="459"/>
      <c r="T787" s="459"/>
      <c r="U787" s="459"/>
      <c r="V787" s="459"/>
      <c r="W787" s="459"/>
      <c r="X787" s="460"/>
      <c r="Y787" s="399"/>
      <c r="Z787" s="400"/>
      <c r="AA787" s="400"/>
      <c r="AB787" s="406"/>
      <c r="AC787" s="349" t="s">
        <v>707</v>
      </c>
      <c r="AD787" s="350"/>
      <c r="AE787" s="350"/>
      <c r="AF787" s="350"/>
      <c r="AG787" s="351"/>
      <c r="AH787" s="402" t="s">
        <v>714</v>
      </c>
      <c r="AI787" s="403"/>
      <c r="AJ787" s="403"/>
      <c r="AK787" s="403"/>
      <c r="AL787" s="403"/>
      <c r="AM787" s="403"/>
      <c r="AN787" s="403"/>
      <c r="AO787" s="403"/>
      <c r="AP787" s="403"/>
      <c r="AQ787" s="403"/>
      <c r="AR787" s="403"/>
      <c r="AS787" s="403"/>
      <c r="AT787" s="404"/>
      <c r="AU787" s="399">
        <v>6</v>
      </c>
      <c r="AV787" s="400"/>
      <c r="AW787" s="400"/>
      <c r="AX787" s="401"/>
    </row>
    <row r="788" spans="1:50" ht="24.75" customHeight="1" x14ac:dyDescent="0.15">
      <c r="A788" s="562"/>
      <c r="B788" s="766"/>
      <c r="C788" s="766"/>
      <c r="D788" s="766"/>
      <c r="E788" s="766"/>
      <c r="F788" s="767"/>
      <c r="G788" s="349"/>
      <c r="H788" s="350"/>
      <c r="I788" s="350"/>
      <c r="J788" s="350"/>
      <c r="K788" s="351"/>
      <c r="L788" s="458"/>
      <c r="M788" s="459"/>
      <c r="N788" s="459"/>
      <c r="O788" s="459"/>
      <c r="P788" s="459"/>
      <c r="Q788" s="459"/>
      <c r="R788" s="459"/>
      <c r="S788" s="459"/>
      <c r="T788" s="459"/>
      <c r="U788" s="459"/>
      <c r="V788" s="459"/>
      <c r="W788" s="459"/>
      <c r="X788" s="460"/>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2"/>
      <c r="B789" s="766"/>
      <c r="C789" s="766"/>
      <c r="D789" s="766"/>
      <c r="E789" s="766"/>
      <c r="F789" s="767"/>
      <c r="G789" s="349"/>
      <c r="H789" s="350"/>
      <c r="I789" s="350"/>
      <c r="J789" s="350"/>
      <c r="K789" s="351"/>
      <c r="L789" s="458"/>
      <c r="M789" s="459"/>
      <c r="N789" s="459"/>
      <c r="O789" s="459"/>
      <c r="P789" s="459"/>
      <c r="Q789" s="459"/>
      <c r="R789" s="459"/>
      <c r="S789" s="459"/>
      <c r="T789" s="459"/>
      <c r="U789" s="459"/>
      <c r="V789" s="459"/>
      <c r="W789" s="459"/>
      <c r="X789" s="460"/>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2"/>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2"/>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750</v>
      </c>
      <c r="AV791" s="416"/>
      <c r="AW791" s="416"/>
      <c r="AX791" s="418"/>
    </row>
    <row r="792" spans="1:50" ht="24.75" customHeight="1" x14ac:dyDescent="0.15">
      <c r="A792" s="562"/>
      <c r="B792" s="766"/>
      <c r="C792" s="766"/>
      <c r="D792" s="766"/>
      <c r="E792" s="766"/>
      <c r="F792" s="767"/>
      <c r="G792" s="445" t="s">
        <v>679</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689</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2"/>
      <c r="B793" s="766"/>
      <c r="C793" s="766"/>
      <c r="D793" s="766"/>
      <c r="E793" s="766"/>
      <c r="F793" s="767"/>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66"/>
      <c r="C794" s="766"/>
      <c r="D794" s="766"/>
      <c r="E794" s="766"/>
      <c r="F794" s="767"/>
      <c r="G794" s="455" t="s">
        <v>684</v>
      </c>
      <c r="H794" s="456"/>
      <c r="I794" s="456"/>
      <c r="J794" s="456"/>
      <c r="K794" s="457"/>
      <c r="L794" s="458" t="s">
        <v>686</v>
      </c>
      <c r="M794" s="459"/>
      <c r="N794" s="459"/>
      <c r="O794" s="459"/>
      <c r="P794" s="459"/>
      <c r="Q794" s="459"/>
      <c r="R794" s="459"/>
      <c r="S794" s="459"/>
      <c r="T794" s="459"/>
      <c r="U794" s="459"/>
      <c r="V794" s="459"/>
      <c r="W794" s="459"/>
      <c r="X794" s="460"/>
      <c r="Y794" s="461">
        <v>221</v>
      </c>
      <c r="Z794" s="462"/>
      <c r="AA794" s="462"/>
      <c r="AB794" s="563"/>
      <c r="AC794" s="455" t="s">
        <v>703</v>
      </c>
      <c r="AD794" s="456"/>
      <c r="AE794" s="456"/>
      <c r="AF794" s="456"/>
      <c r="AG794" s="457"/>
      <c r="AH794" s="458" t="s">
        <v>718</v>
      </c>
      <c r="AI794" s="459"/>
      <c r="AJ794" s="459"/>
      <c r="AK794" s="459"/>
      <c r="AL794" s="459"/>
      <c r="AM794" s="459"/>
      <c r="AN794" s="459"/>
      <c r="AO794" s="459"/>
      <c r="AP794" s="459"/>
      <c r="AQ794" s="459"/>
      <c r="AR794" s="459"/>
      <c r="AS794" s="459"/>
      <c r="AT794" s="460"/>
      <c r="AU794" s="461">
        <v>33</v>
      </c>
      <c r="AV794" s="462"/>
      <c r="AW794" s="462"/>
      <c r="AX794" s="463"/>
    </row>
    <row r="795" spans="1:50" ht="24.75" customHeight="1" x14ac:dyDescent="0.15">
      <c r="A795" s="562"/>
      <c r="B795" s="766"/>
      <c r="C795" s="766"/>
      <c r="D795" s="766"/>
      <c r="E795" s="766"/>
      <c r="F795" s="767"/>
      <c r="G795" s="349" t="s">
        <v>685</v>
      </c>
      <c r="H795" s="350"/>
      <c r="I795" s="350"/>
      <c r="J795" s="350"/>
      <c r="K795" s="351"/>
      <c r="L795" s="402" t="s">
        <v>687</v>
      </c>
      <c r="M795" s="403"/>
      <c r="N795" s="403"/>
      <c r="O795" s="403"/>
      <c r="P795" s="403"/>
      <c r="Q795" s="403"/>
      <c r="R795" s="403"/>
      <c r="S795" s="403"/>
      <c r="T795" s="403"/>
      <c r="U795" s="403"/>
      <c r="V795" s="403"/>
      <c r="W795" s="403"/>
      <c r="X795" s="404"/>
      <c r="Y795" s="399">
        <v>85</v>
      </c>
      <c r="Z795" s="400"/>
      <c r="AA795" s="400"/>
      <c r="AB795" s="406"/>
      <c r="AC795" s="349" t="s">
        <v>715</v>
      </c>
      <c r="AD795" s="350"/>
      <c r="AE795" s="350"/>
      <c r="AF795" s="350"/>
      <c r="AG795" s="351"/>
      <c r="AH795" s="402" t="s">
        <v>720</v>
      </c>
      <c r="AI795" s="403"/>
      <c r="AJ795" s="403"/>
      <c r="AK795" s="403"/>
      <c r="AL795" s="403"/>
      <c r="AM795" s="403"/>
      <c r="AN795" s="403"/>
      <c r="AO795" s="403"/>
      <c r="AP795" s="403"/>
      <c r="AQ795" s="403"/>
      <c r="AR795" s="403"/>
      <c r="AS795" s="403"/>
      <c r="AT795" s="404"/>
      <c r="AU795" s="399">
        <v>29</v>
      </c>
      <c r="AV795" s="400"/>
      <c r="AW795" s="400"/>
      <c r="AX795" s="401"/>
    </row>
    <row r="796" spans="1:50" ht="24.75" customHeight="1" x14ac:dyDescent="0.15">
      <c r="A796" s="562"/>
      <c r="B796" s="766"/>
      <c r="C796" s="766"/>
      <c r="D796" s="766"/>
      <c r="E796" s="766"/>
      <c r="F796" s="767"/>
      <c r="G796" s="349" t="s">
        <v>680</v>
      </c>
      <c r="H796" s="350"/>
      <c r="I796" s="350"/>
      <c r="J796" s="350"/>
      <c r="K796" s="351"/>
      <c r="L796" s="402" t="s">
        <v>682</v>
      </c>
      <c r="M796" s="403"/>
      <c r="N796" s="403"/>
      <c r="O796" s="403"/>
      <c r="P796" s="403"/>
      <c r="Q796" s="403"/>
      <c r="R796" s="403"/>
      <c r="S796" s="403"/>
      <c r="T796" s="403"/>
      <c r="U796" s="403"/>
      <c r="V796" s="403"/>
      <c r="W796" s="403"/>
      <c r="X796" s="404"/>
      <c r="Y796" s="399">
        <v>41</v>
      </c>
      <c r="Z796" s="400"/>
      <c r="AA796" s="400"/>
      <c r="AB796" s="406"/>
      <c r="AC796" s="349" t="s">
        <v>716</v>
      </c>
      <c r="AD796" s="350"/>
      <c r="AE796" s="350"/>
      <c r="AF796" s="350"/>
      <c r="AG796" s="351"/>
      <c r="AH796" s="402" t="s">
        <v>719</v>
      </c>
      <c r="AI796" s="403"/>
      <c r="AJ796" s="403"/>
      <c r="AK796" s="403"/>
      <c r="AL796" s="403"/>
      <c r="AM796" s="403"/>
      <c r="AN796" s="403"/>
      <c r="AO796" s="403"/>
      <c r="AP796" s="403"/>
      <c r="AQ796" s="403"/>
      <c r="AR796" s="403"/>
      <c r="AS796" s="403"/>
      <c r="AT796" s="404"/>
      <c r="AU796" s="399">
        <v>5</v>
      </c>
      <c r="AV796" s="400"/>
      <c r="AW796" s="400"/>
      <c r="AX796" s="401"/>
    </row>
    <row r="797" spans="1:50" ht="24.75" customHeight="1" x14ac:dyDescent="0.15">
      <c r="A797" s="562"/>
      <c r="B797" s="766"/>
      <c r="C797" s="766"/>
      <c r="D797" s="766"/>
      <c r="E797" s="766"/>
      <c r="F797" s="767"/>
      <c r="G797" s="349" t="s">
        <v>681</v>
      </c>
      <c r="H797" s="350"/>
      <c r="I797" s="350"/>
      <c r="J797" s="350"/>
      <c r="K797" s="351"/>
      <c r="L797" s="402" t="s">
        <v>683</v>
      </c>
      <c r="M797" s="403"/>
      <c r="N797" s="403"/>
      <c r="O797" s="403"/>
      <c r="P797" s="403"/>
      <c r="Q797" s="403"/>
      <c r="R797" s="403"/>
      <c r="S797" s="403"/>
      <c r="T797" s="403"/>
      <c r="U797" s="403"/>
      <c r="V797" s="403"/>
      <c r="W797" s="403"/>
      <c r="X797" s="404"/>
      <c r="Y797" s="399">
        <v>39</v>
      </c>
      <c r="Z797" s="400"/>
      <c r="AA797" s="400"/>
      <c r="AB797" s="406"/>
      <c r="AC797" s="349" t="s">
        <v>717</v>
      </c>
      <c r="AD797" s="350"/>
      <c r="AE797" s="350"/>
      <c r="AF797" s="350"/>
      <c r="AG797" s="351"/>
      <c r="AH797" s="402" t="s">
        <v>717</v>
      </c>
      <c r="AI797" s="403"/>
      <c r="AJ797" s="403"/>
      <c r="AK797" s="403"/>
      <c r="AL797" s="403"/>
      <c r="AM797" s="403"/>
      <c r="AN797" s="403"/>
      <c r="AO797" s="403"/>
      <c r="AP797" s="403"/>
      <c r="AQ797" s="403"/>
      <c r="AR797" s="403"/>
      <c r="AS797" s="403"/>
      <c r="AT797" s="404"/>
      <c r="AU797" s="399">
        <v>5</v>
      </c>
      <c r="AV797" s="400"/>
      <c r="AW797" s="400"/>
      <c r="AX797" s="401"/>
    </row>
    <row r="798" spans="1:50" ht="24.75" customHeight="1" x14ac:dyDescent="0.15">
      <c r="A798" s="562"/>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t="s">
        <v>704</v>
      </c>
      <c r="AD798" s="350"/>
      <c r="AE798" s="350"/>
      <c r="AF798" s="350"/>
      <c r="AG798" s="351"/>
      <c r="AH798" s="402" t="s">
        <v>711</v>
      </c>
      <c r="AI798" s="403"/>
      <c r="AJ798" s="403"/>
      <c r="AK798" s="403"/>
      <c r="AL798" s="403"/>
      <c r="AM798" s="403"/>
      <c r="AN798" s="403"/>
      <c r="AO798" s="403"/>
      <c r="AP798" s="403"/>
      <c r="AQ798" s="403"/>
      <c r="AR798" s="403"/>
      <c r="AS798" s="403"/>
      <c r="AT798" s="404"/>
      <c r="AU798" s="399">
        <v>3</v>
      </c>
      <c r="AV798" s="400"/>
      <c r="AW798" s="400"/>
      <c r="AX798" s="401"/>
    </row>
    <row r="799" spans="1:50" ht="24.75" customHeight="1" x14ac:dyDescent="0.15">
      <c r="A799" s="562"/>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t="s">
        <v>702</v>
      </c>
      <c r="AD799" s="350"/>
      <c r="AE799" s="350"/>
      <c r="AF799" s="350"/>
      <c r="AG799" s="351"/>
      <c r="AH799" s="402" t="s">
        <v>709</v>
      </c>
      <c r="AI799" s="403"/>
      <c r="AJ799" s="403"/>
      <c r="AK799" s="403"/>
      <c r="AL799" s="403"/>
      <c r="AM799" s="403"/>
      <c r="AN799" s="403"/>
      <c r="AO799" s="403"/>
      <c r="AP799" s="403"/>
      <c r="AQ799" s="403"/>
      <c r="AR799" s="403"/>
      <c r="AS799" s="403"/>
      <c r="AT799" s="404"/>
      <c r="AU799" s="399">
        <v>2</v>
      </c>
      <c r="AV799" s="400"/>
      <c r="AW799" s="400"/>
      <c r="AX799" s="401"/>
    </row>
    <row r="800" spans="1:50" ht="24.75" customHeight="1" x14ac:dyDescent="0.15">
      <c r="A800" s="562"/>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t="s">
        <v>705</v>
      </c>
      <c r="AD800" s="350"/>
      <c r="AE800" s="350"/>
      <c r="AF800" s="350"/>
      <c r="AG800" s="351"/>
      <c r="AH800" s="402" t="s">
        <v>712</v>
      </c>
      <c r="AI800" s="403"/>
      <c r="AJ800" s="403"/>
      <c r="AK800" s="403"/>
      <c r="AL800" s="403"/>
      <c r="AM800" s="403"/>
      <c r="AN800" s="403"/>
      <c r="AO800" s="403"/>
      <c r="AP800" s="403"/>
      <c r="AQ800" s="403"/>
      <c r="AR800" s="403"/>
      <c r="AS800" s="403"/>
      <c r="AT800" s="404"/>
      <c r="AU800" s="399">
        <v>1</v>
      </c>
      <c r="AV800" s="400"/>
      <c r="AW800" s="400"/>
      <c r="AX800" s="401"/>
    </row>
    <row r="801" spans="1:50" ht="24.75" customHeight="1" x14ac:dyDescent="0.15">
      <c r="A801" s="562"/>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62"/>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62"/>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2"/>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386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78</v>
      </c>
      <c r="AV804" s="416"/>
      <c r="AW804" s="416"/>
      <c r="AX804" s="418"/>
    </row>
    <row r="805" spans="1:50" ht="24.75" hidden="1" customHeight="1" x14ac:dyDescent="0.15">
      <c r="A805" s="562"/>
      <c r="B805" s="766"/>
      <c r="C805" s="766"/>
      <c r="D805" s="766"/>
      <c r="E805" s="766"/>
      <c r="F805" s="767"/>
      <c r="G805" s="445" t="s">
        <v>440</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441</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6"/>
      <c r="C806" s="766"/>
      <c r="D806" s="766"/>
      <c r="E806" s="766"/>
      <c r="F806" s="767"/>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6"/>
      <c r="C807" s="766"/>
      <c r="D807" s="766"/>
      <c r="E807" s="766"/>
      <c r="F807" s="767"/>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2"/>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2"/>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66"/>
      <c r="C818" s="766"/>
      <c r="D818" s="766"/>
      <c r="E818" s="766"/>
      <c r="F818" s="767"/>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6"/>
      <c r="C819" s="766"/>
      <c r="D819" s="766"/>
      <c r="E819" s="766"/>
      <c r="F819" s="767"/>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6"/>
      <c r="C820" s="766"/>
      <c r="D820" s="766"/>
      <c r="E820" s="766"/>
      <c r="F820" s="767"/>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2"/>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54" t="s">
        <v>466</v>
      </c>
      <c r="AM831" s="955"/>
      <c r="AN831" s="955"/>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486</v>
      </c>
      <c r="AI836" s="347"/>
      <c r="AJ836" s="347"/>
      <c r="AK836" s="347"/>
      <c r="AL836" s="347" t="s">
        <v>21</v>
      </c>
      <c r="AM836" s="347"/>
      <c r="AN836" s="347"/>
      <c r="AO836" s="426"/>
      <c r="AP836" s="427" t="s">
        <v>420</v>
      </c>
      <c r="AQ836" s="427"/>
      <c r="AR836" s="427"/>
      <c r="AS836" s="427"/>
      <c r="AT836" s="427"/>
      <c r="AU836" s="427"/>
      <c r="AV836" s="427"/>
      <c r="AW836" s="427"/>
      <c r="AX836" s="427"/>
    </row>
    <row r="837" spans="1:50" ht="39.950000000000003" customHeight="1" x14ac:dyDescent="0.15">
      <c r="A837" s="405">
        <v>1</v>
      </c>
      <c r="B837" s="405">
        <v>1</v>
      </c>
      <c r="C837" s="425" t="s">
        <v>633</v>
      </c>
      <c r="D837" s="419"/>
      <c r="E837" s="419"/>
      <c r="F837" s="419"/>
      <c r="G837" s="419"/>
      <c r="H837" s="419"/>
      <c r="I837" s="419"/>
      <c r="J837" s="420">
        <v>8000020130001</v>
      </c>
      <c r="K837" s="421"/>
      <c r="L837" s="421"/>
      <c r="M837" s="421"/>
      <c r="N837" s="421"/>
      <c r="O837" s="421"/>
      <c r="P837" s="317" t="s">
        <v>691</v>
      </c>
      <c r="Q837" s="318"/>
      <c r="R837" s="318"/>
      <c r="S837" s="318"/>
      <c r="T837" s="318"/>
      <c r="U837" s="318"/>
      <c r="V837" s="318"/>
      <c r="W837" s="318"/>
      <c r="X837" s="318"/>
      <c r="Y837" s="319">
        <v>3691</v>
      </c>
      <c r="Z837" s="320"/>
      <c r="AA837" s="320"/>
      <c r="AB837" s="321"/>
      <c r="AC837" s="329" t="s">
        <v>593</v>
      </c>
      <c r="AD837" s="424"/>
      <c r="AE837" s="424"/>
      <c r="AF837" s="424"/>
      <c r="AG837" s="424"/>
      <c r="AH837" s="422" t="s">
        <v>594</v>
      </c>
      <c r="AI837" s="423"/>
      <c r="AJ837" s="423"/>
      <c r="AK837" s="423"/>
      <c r="AL837" s="326" t="s">
        <v>598</v>
      </c>
      <c r="AM837" s="327"/>
      <c r="AN837" s="327"/>
      <c r="AO837" s="328"/>
      <c r="AP837" s="322" t="s">
        <v>582</v>
      </c>
      <c r="AQ837" s="322"/>
      <c r="AR837" s="322"/>
      <c r="AS837" s="322"/>
      <c r="AT837" s="322"/>
      <c r="AU837" s="322"/>
      <c r="AV837" s="322"/>
      <c r="AW837" s="322"/>
      <c r="AX837" s="322"/>
    </row>
    <row r="838" spans="1:50" ht="39.950000000000003" customHeight="1" x14ac:dyDescent="0.15">
      <c r="A838" s="405">
        <v>2</v>
      </c>
      <c r="B838" s="405">
        <v>1</v>
      </c>
      <c r="C838" s="425" t="s">
        <v>642</v>
      </c>
      <c r="D838" s="419"/>
      <c r="E838" s="419"/>
      <c r="F838" s="419"/>
      <c r="G838" s="419"/>
      <c r="H838" s="419"/>
      <c r="I838" s="419"/>
      <c r="J838" s="420">
        <v>6000020271004</v>
      </c>
      <c r="K838" s="421"/>
      <c r="L838" s="421"/>
      <c r="M838" s="421"/>
      <c r="N838" s="421"/>
      <c r="O838" s="421"/>
      <c r="P838" s="317" t="s">
        <v>691</v>
      </c>
      <c r="Q838" s="318"/>
      <c r="R838" s="318"/>
      <c r="S838" s="318"/>
      <c r="T838" s="318"/>
      <c r="U838" s="318"/>
      <c r="V838" s="318"/>
      <c r="W838" s="318"/>
      <c r="X838" s="318"/>
      <c r="Y838" s="319">
        <v>1683</v>
      </c>
      <c r="Z838" s="320"/>
      <c r="AA838" s="320"/>
      <c r="AB838" s="321"/>
      <c r="AC838" s="329" t="s">
        <v>593</v>
      </c>
      <c r="AD838" s="329"/>
      <c r="AE838" s="329"/>
      <c r="AF838" s="329"/>
      <c r="AG838" s="329"/>
      <c r="AH838" s="422" t="s">
        <v>582</v>
      </c>
      <c r="AI838" s="423"/>
      <c r="AJ838" s="423"/>
      <c r="AK838" s="423"/>
      <c r="AL838" s="326" t="s">
        <v>582</v>
      </c>
      <c r="AM838" s="327"/>
      <c r="AN838" s="327"/>
      <c r="AO838" s="328"/>
      <c r="AP838" s="322" t="s">
        <v>594</v>
      </c>
      <c r="AQ838" s="322"/>
      <c r="AR838" s="322"/>
      <c r="AS838" s="322"/>
      <c r="AT838" s="322"/>
      <c r="AU838" s="322"/>
      <c r="AV838" s="322"/>
      <c r="AW838" s="322"/>
      <c r="AX838" s="322"/>
    </row>
    <row r="839" spans="1:50" ht="39.950000000000003" customHeight="1" x14ac:dyDescent="0.15">
      <c r="A839" s="405">
        <v>3</v>
      </c>
      <c r="B839" s="405">
        <v>1</v>
      </c>
      <c r="C839" s="425" t="s">
        <v>641</v>
      </c>
      <c r="D839" s="419"/>
      <c r="E839" s="419"/>
      <c r="F839" s="419"/>
      <c r="G839" s="419"/>
      <c r="H839" s="419"/>
      <c r="I839" s="419"/>
      <c r="J839" s="420">
        <v>3000020141003</v>
      </c>
      <c r="K839" s="421"/>
      <c r="L839" s="421"/>
      <c r="M839" s="421"/>
      <c r="N839" s="421"/>
      <c r="O839" s="421"/>
      <c r="P839" s="317" t="s">
        <v>691</v>
      </c>
      <c r="Q839" s="318"/>
      <c r="R839" s="318"/>
      <c r="S839" s="318"/>
      <c r="T839" s="318"/>
      <c r="U839" s="318"/>
      <c r="V839" s="318"/>
      <c r="W839" s="318"/>
      <c r="X839" s="318"/>
      <c r="Y839" s="319">
        <v>1064</v>
      </c>
      <c r="Z839" s="320"/>
      <c r="AA839" s="320"/>
      <c r="AB839" s="321"/>
      <c r="AC839" s="329" t="s">
        <v>593</v>
      </c>
      <c r="AD839" s="329"/>
      <c r="AE839" s="329"/>
      <c r="AF839" s="329"/>
      <c r="AG839" s="329"/>
      <c r="AH839" s="324" t="s">
        <v>581</v>
      </c>
      <c r="AI839" s="325"/>
      <c r="AJ839" s="325"/>
      <c r="AK839" s="325"/>
      <c r="AL839" s="326" t="s">
        <v>599</v>
      </c>
      <c r="AM839" s="327"/>
      <c r="AN839" s="327"/>
      <c r="AO839" s="328"/>
      <c r="AP839" s="322" t="s">
        <v>601</v>
      </c>
      <c r="AQ839" s="322"/>
      <c r="AR839" s="322"/>
      <c r="AS839" s="322"/>
      <c r="AT839" s="322"/>
      <c r="AU839" s="322"/>
      <c r="AV839" s="322"/>
      <c r="AW839" s="322"/>
      <c r="AX839" s="322"/>
    </row>
    <row r="840" spans="1:50" ht="39.950000000000003" customHeight="1" x14ac:dyDescent="0.15">
      <c r="A840" s="405">
        <v>4</v>
      </c>
      <c r="B840" s="405">
        <v>1</v>
      </c>
      <c r="C840" s="425" t="s">
        <v>634</v>
      </c>
      <c r="D840" s="419"/>
      <c r="E840" s="419"/>
      <c r="F840" s="419"/>
      <c r="G840" s="419"/>
      <c r="H840" s="419"/>
      <c r="I840" s="419"/>
      <c r="J840" s="420">
        <v>4000020270008</v>
      </c>
      <c r="K840" s="421"/>
      <c r="L840" s="421"/>
      <c r="M840" s="421"/>
      <c r="N840" s="421"/>
      <c r="O840" s="421"/>
      <c r="P840" s="317" t="s">
        <v>691</v>
      </c>
      <c r="Q840" s="318"/>
      <c r="R840" s="318"/>
      <c r="S840" s="318"/>
      <c r="T840" s="318"/>
      <c r="U840" s="318"/>
      <c r="V840" s="318"/>
      <c r="W840" s="318"/>
      <c r="X840" s="318"/>
      <c r="Y840" s="319">
        <v>1006</v>
      </c>
      <c r="Z840" s="320"/>
      <c r="AA840" s="320"/>
      <c r="AB840" s="321"/>
      <c r="AC840" s="329" t="s">
        <v>593</v>
      </c>
      <c r="AD840" s="329"/>
      <c r="AE840" s="329"/>
      <c r="AF840" s="329"/>
      <c r="AG840" s="329"/>
      <c r="AH840" s="324" t="s">
        <v>582</v>
      </c>
      <c r="AI840" s="325"/>
      <c r="AJ840" s="325"/>
      <c r="AK840" s="325"/>
      <c r="AL840" s="326" t="s">
        <v>582</v>
      </c>
      <c r="AM840" s="327"/>
      <c r="AN840" s="327"/>
      <c r="AO840" s="328"/>
      <c r="AP840" s="322" t="s">
        <v>601</v>
      </c>
      <c r="AQ840" s="322"/>
      <c r="AR840" s="322"/>
      <c r="AS840" s="322"/>
      <c r="AT840" s="322"/>
      <c r="AU840" s="322"/>
      <c r="AV840" s="322"/>
      <c r="AW840" s="322"/>
      <c r="AX840" s="322"/>
    </row>
    <row r="841" spans="1:50" ht="39.950000000000003" customHeight="1" x14ac:dyDescent="0.15">
      <c r="A841" s="405">
        <v>5</v>
      </c>
      <c r="B841" s="405">
        <v>1</v>
      </c>
      <c r="C841" s="425" t="s">
        <v>635</v>
      </c>
      <c r="D841" s="419"/>
      <c r="E841" s="419"/>
      <c r="F841" s="419"/>
      <c r="G841" s="419"/>
      <c r="H841" s="419"/>
      <c r="I841" s="419"/>
      <c r="J841" s="420">
        <v>4000020030007</v>
      </c>
      <c r="K841" s="421"/>
      <c r="L841" s="421"/>
      <c r="M841" s="421"/>
      <c r="N841" s="421"/>
      <c r="O841" s="421"/>
      <c r="P841" s="317" t="s">
        <v>691</v>
      </c>
      <c r="Q841" s="318"/>
      <c r="R841" s="318"/>
      <c r="S841" s="318"/>
      <c r="T841" s="318"/>
      <c r="U841" s="318"/>
      <c r="V841" s="318"/>
      <c r="W841" s="318"/>
      <c r="X841" s="318"/>
      <c r="Y841" s="319">
        <v>964</v>
      </c>
      <c r="Z841" s="320"/>
      <c r="AA841" s="320"/>
      <c r="AB841" s="321"/>
      <c r="AC841" s="323" t="s">
        <v>593</v>
      </c>
      <c r="AD841" s="323"/>
      <c r="AE841" s="323"/>
      <c r="AF841" s="323"/>
      <c r="AG841" s="323"/>
      <c r="AH841" s="324" t="s">
        <v>595</v>
      </c>
      <c r="AI841" s="325"/>
      <c r="AJ841" s="325"/>
      <c r="AK841" s="325"/>
      <c r="AL841" s="326" t="s">
        <v>581</v>
      </c>
      <c r="AM841" s="327"/>
      <c r="AN841" s="327"/>
      <c r="AO841" s="328"/>
      <c r="AP841" s="322" t="s">
        <v>582</v>
      </c>
      <c r="AQ841" s="322"/>
      <c r="AR841" s="322"/>
      <c r="AS841" s="322"/>
      <c r="AT841" s="322"/>
      <c r="AU841" s="322"/>
      <c r="AV841" s="322"/>
      <c r="AW841" s="322"/>
      <c r="AX841" s="322"/>
    </row>
    <row r="842" spans="1:50" ht="39.950000000000003" customHeight="1" x14ac:dyDescent="0.15">
      <c r="A842" s="405">
        <v>6</v>
      </c>
      <c r="B842" s="405">
        <v>1</v>
      </c>
      <c r="C842" s="425" t="s">
        <v>636</v>
      </c>
      <c r="D842" s="419"/>
      <c r="E842" s="419"/>
      <c r="F842" s="419"/>
      <c r="G842" s="419"/>
      <c r="H842" s="419"/>
      <c r="I842" s="419"/>
      <c r="J842" s="420">
        <v>7000020430005</v>
      </c>
      <c r="K842" s="421"/>
      <c r="L842" s="421"/>
      <c r="M842" s="421"/>
      <c r="N842" s="421"/>
      <c r="O842" s="421"/>
      <c r="P842" s="317" t="s">
        <v>691</v>
      </c>
      <c r="Q842" s="318"/>
      <c r="R842" s="318"/>
      <c r="S842" s="318"/>
      <c r="T842" s="318"/>
      <c r="U842" s="318"/>
      <c r="V842" s="318"/>
      <c r="W842" s="318"/>
      <c r="X842" s="318"/>
      <c r="Y842" s="319">
        <v>962</v>
      </c>
      <c r="Z842" s="320"/>
      <c r="AA842" s="320"/>
      <c r="AB842" s="321"/>
      <c r="AC842" s="323" t="s">
        <v>593</v>
      </c>
      <c r="AD842" s="323"/>
      <c r="AE842" s="323"/>
      <c r="AF842" s="323"/>
      <c r="AG842" s="323"/>
      <c r="AH842" s="324" t="s">
        <v>596</v>
      </c>
      <c r="AI842" s="325"/>
      <c r="AJ842" s="325"/>
      <c r="AK842" s="325"/>
      <c r="AL842" s="326" t="s">
        <v>582</v>
      </c>
      <c r="AM842" s="327"/>
      <c r="AN842" s="327"/>
      <c r="AO842" s="328"/>
      <c r="AP842" s="322" t="s">
        <v>582</v>
      </c>
      <c r="AQ842" s="322"/>
      <c r="AR842" s="322"/>
      <c r="AS842" s="322"/>
      <c r="AT842" s="322"/>
      <c r="AU842" s="322"/>
      <c r="AV842" s="322"/>
      <c r="AW842" s="322"/>
      <c r="AX842" s="322"/>
    </row>
    <row r="843" spans="1:50" ht="39.950000000000003" customHeight="1" x14ac:dyDescent="0.15">
      <c r="A843" s="405">
        <v>7</v>
      </c>
      <c r="B843" s="405">
        <v>1</v>
      </c>
      <c r="C843" s="425" t="s">
        <v>640</v>
      </c>
      <c r="D843" s="419"/>
      <c r="E843" s="419"/>
      <c r="F843" s="419"/>
      <c r="G843" s="419"/>
      <c r="H843" s="419"/>
      <c r="I843" s="419"/>
      <c r="J843" s="420">
        <v>3000020231002</v>
      </c>
      <c r="K843" s="421"/>
      <c r="L843" s="421"/>
      <c r="M843" s="421"/>
      <c r="N843" s="421"/>
      <c r="O843" s="421"/>
      <c r="P843" s="317" t="s">
        <v>691</v>
      </c>
      <c r="Q843" s="318"/>
      <c r="R843" s="318"/>
      <c r="S843" s="318"/>
      <c r="T843" s="318"/>
      <c r="U843" s="318"/>
      <c r="V843" s="318"/>
      <c r="W843" s="318"/>
      <c r="X843" s="318"/>
      <c r="Y843" s="319">
        <v>893</v>
      </c>
      <c r="Z843" s="320"/>
      <c r="AA843" s="320"/>
      <c r="AB843" s="321"/>
      <c r="AC843" s="323" t="s">
        <v>593</v>
      </c>
      <c r="AD843" s="323"/>
      <c r="AE843" s="323"/>
      <c r="AF843" s="323"/>
      <c r="AG843" s="323"/>
      <c r="AH843" s="324" t="s">
        <v>597</v>
      </c>
      <c r="AI843" s="325"/>
      <c r="AJ843" s="325"/>
      <c r="AK843" s="325"/>
      <c r="AL843" s="326" t="s">
        <v>581</v>
      </c>
      <c r="AM843" s="327"/>
      <c r="AN843" s="327"/>
      <c r="AO843" s="328"/>
      <c r="AP843" s="322" t="s">
        <v>602</v>
      </c>
      <c r="AQ843" s="322"/>
      <c r="AR843" s="322"/>
      <c r="AS843" s="322"/>
      <c r="AT843" s="322"/>
      <c r="AU843" s="322"/>
      <c r="AV843" s="322"/>
      <c r="AW843" s="322"/>
      <c r="AX843" s="322"/>
    </row>
    <row r="844" spans="1:50" ht="39.950000000000003" customHeight="1" x14ac:dyDescent="0.15">
      <c r="A844" s="405">
        <v>8</v>
      </c>
      <c r="B844" s="405">
        <v>1</v>
      </c>
      <c r="C844" s="425" t="s">
        <v>637</v>
      </c>
      <c r="D844" s="419"/>
      <c r="E844" s="419"/>
      <c r="F844" s="419"/>
      <c r="G844" s="419"/>
      <c r="H844" s="419"/>
      <c r="I844" s="419"/>
      <c r="J844" s="420">
        <v>6000020400009</v>
      </c>
      <c r="K844" s="421"/>
      <c r="L844" s="421"/>
      <c r="M844" s="421"/>
      <c r="N844" s="421"/>
      <c r="O844" s="421"/>
      <c r="P844" s="317" t="s">
        <v>691</v>
      </c>
      <c r="Q844" s="318"/>
      <c r="R844" s="318"/>
      <c r="S844" s="318"/>
      <c r="T844" s="318"/>
      <c r="U844" s="318"/>
      <c r="V844" s="318"/>
      <c r="W844" s="318"/>
      <c r="X844" s="318"/>
      <c r="Y844" s="319">
        <v>723</v>
      </c>
      <c r="Z844" s="320"/>
      <c r="AA844" s="320"/>
      <c r="AB844" s="321"/>
      <c r="AC844" s="323" t="s">
        <v>593</v>
      </c>
      <c r="AD844" s="323"/>
      <c r="AE844" s="323"/>
      <c r="AF844" s="323"/>
      <c r="AG844" s="323"/>
      <c r="AH844" s="324" t="s">
        <v>581</v>
      </c>
      <c r="AI844" s="325"/>
      <c r="AJ844" s="325"/>
      <c r="AK844" s="325"/>
      <c r="AL844" s="326" t="s">
        <v>600</v>
      </c>
      <c r="AM844" s="327"/>
      <c r="AN844" s="327"/>
      <c r="AO844" s="328"/>
      <c r="AP844" s="322" t="s">
        <v>603</v>
      </c>
      <c r="AQ844" s="322"/>
      <c r="AR844" s="322"/>
      <c r="AS844" s="322"/>
      <c r="AT844" s="322"/>
      <c r="AU844" s="322"/>
      <c r="AV844" s="322"/>
      <c r="AW844" s="322"/>
      <c r="AX844" s="322"/>
    </row>
    <row r="845" spans="1:50" ht="39.950000000000003" customHeight="1" x14ac:dyDescent="0.15">
      <c r="A845" s="405">
        <v>9</v>
      </c>
      <c r="B845" s="405">
        <v>1</v>
      </c>
      <c r="C845" s="425" t="s">
        <v>638</v>
      </c>
      <c r="D845" s="419"/>
      <c r="E845" s="419"/>
      <c r="F845" s="419"/>
      <c r="G845" s="419"/>
      <c r="H845" s="419"/>
      <c r="I845" s="419"/>
      <c r="J845" s="420">
        <v>1000020110001</v>
      </c>
      <c r="K845" s="421"/>
      <c r="L845" s="421"/>
      <c r="M845" s="421"/>
      <c r="N845" s="421"/>
      <c r="O845" s="421"/>
      <c r="P845" s="317" t="s">
        <v>691</v>
      </c>
      <c r="Q845" s="318"/>
      <c r="R845" s="318"/>
      <c r="S845" s="318"/>
      <c r="T845" s="318"/>
      <c r="U845" s="318"/>
      <c r="V845" s="318"/>
      <c r="W845" s="318"/>
      <c r="X845" s="318"/>
      <c r="Y845" s="319">
        <v>671</v>
      </c>
      <c r="Z845" s="320"/>
      <c r="AA845" s="320"/>
      <c r="AB845" s="321"/>
      <c r="AC845" s="323" t="s">
        <v>593</v>
      </c>
      <c r="AD845" s="323"/>
      <c r="AE845" s="323"/>
      <c r="AF845" s="323"/>
      <c r="AG845" s="323"/>
      <c r="AH845" s="324" t="s">
        <v>594</v>
      </c>
      <c r="AI845" s="325"/>
      <c r="AJ845" s="325"/>
      <c r="AK845" s="325"/>
      <c r="AL845" s="326" t="s">
        <v>600</v>
      </c>
      <c r="AM845" s="327"/>
      <c r="AN845" s="327"/>
      <c r="AO845" s="328"/>
      <c r="AP845" s="322" t="s">
        <v>582</v>
      </c>
      <c r="AQ845" s="322"/>
      <c r="AR845" s="322"/>
      <c r="AS845" s="322"/>
      <c r="AT845" s="322"/>
      <c r="AU845" s="322"/>
      <c r="AV845" s="322"/>
      <c r="AW845" s="322"/>
      <c r="AX845" s="322"/>
    </row>
    <row r="846" spans="1:50" ht="39.950000000000003" customHeight="1" x14ac:dyDescent="0.15">
      <c r="A846" s="405">
        <v>10</v>
      </c>
      <c r="B846" s="405">
        <v>1</v>
      </c>
      <c r="C846" s="425" t="s">
        <v>639</v>
      </c>
      <c r="D846" s="419"/>
      <c r="E846" s="419"/>
      <c r="F846" s="419"/>
      <c r="G846" s="419"/>
      <c r="H846" s="419"/>
      <c r="I846" s="419"/>
      <c r="J846" s="420">
        <v>1000020470007</v>
      </c>
      <c r="K846" s="421"/>
      <c r="L846" s="421"/>
      <c r="M846" s="421"/>
      <c r="N846" s="421"/>
      <c r="O846" s="421"/>
      <c r="P846" s="317" t="s">
        <v>691</v>
      </c>
      <c r="Q846" s="318"/>
      <c r="R846" s="318"/>
      <c r="S846" s="318"/>
      <c r="T846" s="318"/>
      <c r="U846" s="318"/>
      <c r="V846" s="318"/>
      <c r="W846" s="318"/>
      <c r="X846" s="318"/>
      <c r="Y846" s="319">
        <v>616</v>
      </c>
      <c r="Z846" s="320"/>
      <c r="AA846" s="320"/>
      <c r="AB846" s="321"/>
      <c r="AC846" s="323" t="s">
        <v>593</v>
      </c>
      <c r="AD846" s="323"/>
      <c r="AE846" s="323"/>
      <c r="AF846" s="323"/>
      <c r="AG846" s="323"/>
      <c r="AH846" s="324" t="s">
        <v>582</v>
      </c>
      <c r="AI846" s="325"/>
      <c r="AJ846" s="325"/>
      <c r="AK846" s="325"/>
      <c r="AL846" s="326" t="s">
        <v>595</v>
      </c>
      <c r="AM846" s="327"/>
      <c r="AN846" s="327"/>
      <c r="AO846" s="328"/>
      <c r="AP846" s="322" t="s">
        <v>582</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486</v>
      </c>
      <c r="AI869" s="347"/>
      <c r="AJ869" s="347"/>
      <c r="AK869" s="347"/>
      <c r="AL869" s="347" t="s">
        <v>21</v>
      </c>
      <c r="AM869" s="347"/>
      <c r="AN869" s="347"/>
      <c r="AO869" s="426"/>
      <c r="AP869" s="427" t="s">
        <v>420</v>
      </c>
      <c r="AQ869" s="427"/>
      <c r="AR869" s="427"/>
      <c r="AS869" s="427"/>
      <c r="AT869" s="427"/>
      <c r="AU869" s="427"/>
      <c r="AV869" s="427"/>
      <c r="AW869" s="427"/>
      <c r="AX869" s="427"/>
    </row>
    <row r="870" spans="1:50" ht="40.5" customHeight="1" x14ac:dyDescent="0.15">
      <c r="A870" s="405">
        <v>1</v>
      </c>
      <c r="B870" s="405">
        <v>1</v>
      </c>
      <c r="C870" s="425" t="s">
        <v>690</v>
      </c>
      <c r="D870" s="419"/>
      <c r="E870" s="419"/>
      <c r="F870" s="419"/>
      <c r="G870" s="419"/>
      <c r="H870" s="419"/>
      <c r="I870" s="419"/>
      <c r="J870" s="428">
        <v>6010005017669</v>
      </c>
      <c r="K870" s="429"/>
      <c r="L870" s="429"/>
      <c r="M870" s="429"/>
      <c r="N870" s="429"/>
      <c r="O870" s="430"/>
      <c r="P870" s="317" t="s">
        <v>645</v>
      </c>
      <c r="Q870" s="318"/>
      <c r="R870" s="318"/>
      <c r="S870" s="318"/>
      <c r="T870" s="318"/>
      <c r="U870" s="318"/>
      <c r="V870" s="318"/>
      <c r="W870" s="318"/>
      <c r="X870" s="318"/>
      <c r="Y870" s="319">
        <v>750</v>
      </c>
      <c r="Z870" s="320"/>
      <c r="AA870" s="320"/>
      <c r="AB870" s="321"/>
      <c r="AC870" s="329" t="s">
        <v>496</v>
      </c>
      <c r="AD870" s="424"/>
      <c r="AE870" s="424"/>
      <c r="AF870" s="424"/>
      <c r="AG870" s="424"/>
      <c r="AH870" s="422" t="s">
        <v>604</v>
      </c>
      <c r="AI870" s="423"/>
      <c r="AJ870" s="423"/>
      <c r="AK870" s="423"/>
      <c r="AL870" s="326" t="s">
        <v>581</v>
      </c>
      <c r="AM870" s="327"/>
      <c r="AN870" s="327"/>
      <c r="AO870" s="328"/>
      <c r="AP870" s="322" t="s">
        <v>602</v>
      </c>
      <c r="AQ870" s="322"/>
      <c r="AR870" s="322"/>
      <c r="AS870" s="322"/>
      <c r="AT870" s="322"/>
      <c r="AU870" s="322"/>
      <c r="AV870" s="322"/>
      <c r="AW870" s="322"/>
      <c r="AX870" s="322"/>
    </row>
    <row r="871" spans="1:50" ht="30" customHeight="1" x14ac:dyDescent="0.15">
      <c r="A871" s="405">
        <v>2</v>
      </c>
      <c r="B871" s="405">
        <v>1</v>
      </c>
      <c r="C871" s="425" t="s">
        <v>692</v>
      </c>
      <c r="D871" s="419"/>
      <c r="E871" s="419"/>
      <c r="F871" s="419"/>
      <c r="G871" s="419"/>
      <c r="H871" s="419"/>
      <c r="I871" s="419"/>
      <c r="J871" s="420">
        <v>1120001117045</v>
      </c>
      <c r="K871" s="421"/>
      <c r="L871" s="421"/>
      <c r="M871" s="421"/>
      <c r="N871" s="421"/>
      <c r="O871" s="421"/>
      <c r="P871" s="431" t="s">
        <v>644</v>
      </c>
      <c r="Q871" s="432"/>
      <c r="R871" s="432"/>
      <c r="S871" s="432"/>
      <c r="T871" s="432"/>
      <c r="U871" s="432"/>
      <c r="V871" s="432"/>
      <c r="W871" s="432"/>
      <c r="X871" s="433"/>
      <c r="Y871" s="319">
        <v>234</v>
      </c>
      <c r="Z871" s="320"/>
      <c r="AA871" s="320"/>
      <c r="AB871" s="321"/>
      <c r="AC871" s="329" t="s">
        <v>593</v>
      </c>
      <c r="AD871" s="329"/>
      <c r="AE871" s="329"/>
      <c r="AF871" s="329"/>
      <c r="AG871" s="329"/>
      <c r="AH871" s="422" t="s">
        <v>601</v>
      </c>
      <c r="AI871" s="423"/>
      <c r="AJ871" s="423"/>
      <c r="AK871" s="423"/>
      <c r="AL871" s="326" t="s">
        <v>582</v>
      </c>
      <c r="AM871" s="327"/>
      <c r="AN871" s="327"/>
      <c r="AO871" s="328"/>
      <c r="AP871" s="322" t="s">
        <v>594</v>
      </c>
      <c r="AQ871" s="322"/>
      <c r="AR871" s="322"/>
      <c r="AS871" s="322"/>
      <c r="AT871" s="322"/>
      <c r="AU871" s="322"/>
      <c r="AV871" s="322"/>
      <c r="AW871" s="322"/>
      <c r="AX871" s="322"/>
    </row>
    <row r="872" spans="1:50" ht="30" customHeight="1" x14ac:dyDescent="0.15">
      <c r="A872" s="405">
        <v>3</v>
      </c>
      <c r="B872" s="405">
        <v>1</v>
      </c>
      <c r="C872" s="425" t="s">
        <v>693</v>
      </c>
      <c r="D872" s="419"/>
      <c r="E872" s="419"/>
      <c r="F872" s="419"/>
      <c r="G872" s="419"/>
      <c r="H872" s="419"/>
      <c r="I872" s="419"/>
      <c r="J872" s="420">
        <v>4010005004693</v>
      </c>
      <c r="K872" s="421"/>
      <c r="L872" s="421"/>
      <c r="M872" s="421"/>
      <c r="N872" s="421"/>
      <c r="O872" s="421"/>
      <c r="P872" s="431" t="s">
        <v>644</v>
      </c>
      <c r="Q872" s="432"/>
      <c r="R872" s="432"/>
      <c r="S872" s="432"/>
      <c r="T872" s="432"/>
      <c r="U872" s="432"/>
      <c r="V872" s="432"/>
      <c r="W872" s="432"/>
      <c r="X872" s="433"/>
      <c r="Y872" s="319">
        <v>129</v>
      </c>
      <c r="Z872" s="320"/>
      <c r="AA872" s="320"/>
      <c r="AB872" s="321"/>
      <c r="AC872" s="329" t="s">
        <v>593</v>
      </c>
      <c r="AD872" s="329"/>
      <c r="AE872" s="329"/>
      <c r="AF872" s="329"/>
      <c r="AG872" s="329"/>
      <c r="AH872" s="324" t="s">
        <v>582</v>
      </c>
      <c r="AI872" s="325"/>
      <c r="AJ872" s="325"/>
      <c r="AK872" s="325"/>
      <c r="AL872" s="326" t="s">
        <v>582</v>
      </c>
      <c r="AM872" s="327"/>
      <c r="AN872" s="327"/>
      <c r="AO872" s="328"/>
      <c r="AP872" s="322" t="s">
        <v>605</v>
      </c>
      <c r="AQ872" s="322"/>
      <c r="AR872" s="322"/>
      <c r="AS872" s="322"/>
      <c r="AT872" s="322"/>
      <c r="AU872" s="322"/>
      <c r="AV872" s="322"/>
      <c r="AW872" s="322"/>
      <c r="AX872" s="322"/>
    </row>
    <row r="873" spans="1:50" ht="30" customHeight="1" x14ac:dyDescent="0.15">
      <c r="A873" s="405">
        <v>4</v>
      </c>
      <c r="B873" s="405">
        <v>1</v>
      </c>
      <c r="C873" s="425" t="s">
        <v>694</v>
      </c>
      <c r="D873" s="419"/>
      <c r="E873" s="419"/>
      <c r="F873" s="419"/>
      <c r="G873" s="419"/>
      <c r="H873" s="419"/>
      <c r="I873" s="419"/>
      <c r="J873" s="420">
        <v>9010001027685</v>
      </c>
      <c r="K873" s="421"/>
      <c r="L873" s="421"/>
      <c r="M873" s="421"/>
      <c r="N873" s="421"/>
      <c r="O873" s="421"/>
      <c r="P873" s="317" t="s">
        <v>646</v>
      </c>
      <c r="Q873" s="318"/>
      <c r="R873" s="318"/>
      <c r="S873" s="318"/>
      <c r="T873" s="318"/>
      <c r="U873" s="318"/>
      <c r="V873" s="318"/>
      <c r="W873" s="318"/>
      <c r="X873" s="318"/>
      <c r="Y873" s="319">
        <v>30</v>
      </c>
      <c r="Z873" s="320"/>
      <c r="AA873" s="320"/>
      <c r="AB873" s="321"/>
      <c r="AC873" s="329" t="s">
        <v>593</v>
      </c>
      <c r="AD873" s="329"/>
      <c r="AE873" s="329"/>
      <c r="AF873" s="329"/>
      <c r="AG873" s="329"/>
      <c r="AH873" s="324" t="s">
        <v>582</v>
      </c>
      <c r="AI873" s="325"/>
      <c r="AJ873" s="325"/>
      <c r="AK873" s="325"/>
      <c r="AL873" s="326" t="s">
        <v>582</v>
      </c>
      <c r="AM873" s="327"/>
      <c r="AN873" s="327"/>
      <c r="AO873" s="328"/>
      <c r="AP873" s="322" t="s">
        <v>582</v>
      </c>
      <c r="AQ873" s="322"/>
      <c r="AR873" s="322"/>
      <c r="AS873" s="322"/>
      <c r="AT873" s="322"/>
      <c r="AU873" s="322"/>
      <c r="AV873" s="322"/>
      <c r="AW873" s="322"/>
      <c r="AX873" s="322"/>
    </row>
    <row r="874" spans="1:50" ht="39" customHeight="1" x14ac:dyDescent="0.15">
      <c r="A874" s="405">
        <v>5</v>
      </c>
      <c r="B874" s="405">
        <v>1</v>
      </c>
      <c r="C874" s="425" t="s">
        <v>695</v>
      </c>
      <c r="D874" s="419"/>
      <c r="E874" s="419"/>
      <c r="F874" s="419"/>
      <c r="G874" s="419"/>
      <c r="H874" s="419"/>
      <c r="I874" s="419"/>
      <c r="J874" s="420">
        <v>5010505002857</v>
      </c>
      <c r="K874" s="421"/>
      <c r="L874" s="421"/>
      <c r="M874" s="421"/>
      <c r="N874" s="421"/>
      <c r="O874" s="421"/>
      <c r="P874" s="317" t="s">
        <v>646</v>
      </c>
      <c r="Q874" s="318"/>
      <c r="R874" s="318"/>
      <c r="S874" s="318"/>
      <c r="T874" s="318"/>
      <c r="U874" s="318"/>
      <c r="V874" s="318"/>
      <c r="W874" s="318"/>
      <c r="X874" s="318"/>
      <c r="Y874" s="319">
        <v>30</v>
      </c>
      <c r="Z874" s="320"/>
      <c r="AA874" s="320"/>
      <c r="AB874" s="321"/>
      <c r="AC874" s="323" t="s">
        <v>593</v>
      </c>
      <c r="AD874" s="323"/>
      <c r="AE874" s="323"/>
      <c r="AF874" s="323"/>
      <c r="AG874" s="323"/>
      <c r="AH874" s="324" t="s">
        <v>582</v>
      </c>
      <c r="AI874" s="325"/>
      <c r="AJ874" s="325"/>
      <c r="AK874" s="325"/>
      <c r="AL874" s="326" t="s">
        <v>594</v>
      </c>
      <c r="AM874" s="327"/>
      <c r="AN874" s="327"/>
      <c r="AO874" s="328"/>
      <c r="AP874" s="322" t="s">
        <v>599</v>
      </c>
      <c r="AQ874" s="322"/>
      <c r="AR874" s="322"/>
      <c r="AS874" s="322"/>
      <c r="AT874" s="322"/>
      <c r="AU874" s="322"/>
      <c r="AV874" s="322"/>
      <c r="AW874" s="322"/>
      <c r="AX874" s="322"/>
    </row>
    <row r="875" spans="1:50" ht="30" customHeight="1" x14ac:dyDescent="0.15">
      <c r="A875" s="405">
        <v>6</v>
      </c>
      <c r="B875" s="405">
        <v>1</v>
      </c>
      <c r="C875" s="425" t="s">
        <v>696</v>
      </c>
      <c r="D875" s="419"/>
      <c r="E875" s="419"/>
      <c r="F875" s="419"/>
      <c r="G875" s="419"/>
      <c r="H875" s="419"/>
      <c r="I875" s="419"/>
      <c r="J875" s="420">
        <v>3011105003025</v>
      </c>
      <c r="K875" s="421"/>
      <c r="L875" s="421"/>
      <c r="M875" s="421"/>
      <c r="N875" s="421"/>
      <c r="O875" s="421"/>
      <c r="P875" s="317" t="s">
        <v>646</v>
      </c>
      <c r="Q875" s="318"/>
      <c r="R875" s="318"/>
      <c r="S875" s="318"/>
      <c r="T875" s="318"/>
      <c r="U875" s="318"/>
      <c r="V875" s="318"/>
      <c r="W875" s="318"/>
      <c r="X875" s="318"/>
      <c r="Y875" s="319">
        <v>30</v>
      </c>
      <c r="Z875" s="320"/>
      <c r="AA875" s="320"/>
      <c r="AB875" s="321"/>
      <c r="AC875" s="323" t="s">
        <v>593</v>
      </c>
      <c r="AD875" s="323"/>
      <c r="AE875" s="323"/>
      <c r="AF875" s="323"/>
      <c r="AG875" s="323"/>
      <c r="AH875" s="324" t="s">
        <v>582</v>
      </c>
      <c r="AI875" s="325"/>
      <c r="AJ875" s="325"/>
      <c r="AK875" s="325"/>
      <c r="AL875" s="326" t="s">
        <v>582</v>
      </c>
      <c r="AM875" s="327"/>
      <c r="AN875" s="327"/>
      <c r="AO875" s="328"/>
      <c r="AP875" s="322" t="s">
        <v>599</v>
      </c>
      <c r="AQ875" s="322"/>
      <c r="AR875" s="322"/>
      <c r="AS875" s="322"/>
      <c r="AT875" s="322"/>
      <c r="AU875" s="322"/>
      <c r="AV875" s="322"/>
      <c r="AW875" s="322"/>
      <c r="AX875" s="322"/>
    </row>
    <row r="876" spans="1:50" ht="30" customHeight="1" x14ac:dyDescent="0.15">
      <c r="A876" s="405">
        <v>7</v>
      </c>
      <c r="B876" s="405">
        <v>1</v>
      </c>
      <c r="C876" s="425" t="s">
        <v>697</v>
      </c>
      <c r="D876" s="419"/>
      <c r="E876" s="419"/>
      <c r="F876" s="419"/>
      <c r="G876" s="419"/>
      <c r="H876" s="419"/>
      <c r="I876" s="419"/>
      <c r="J876" s="420">
        <v>5430005010797</v>
      </c>
      <c r="K876" s="421"/>
      <c r="L876" s="421"/>
      <c r="M876" s="421"/>
      <c r="N876" s="421"/>
      <c r="O876" s="421"/>
      <c r="P876" s="317" t="s">
        <v>646</v>
      </c>
      <c r="Q876" s="318"/>
      <c r="R876" s="318"/>
      <c r="S876" s="318"/>
      <c r="T876" s="318"/>
      <c r="U876" s="318"/>
      <c r="V876" s="318"/>
      <c r="W876" s="318"/>
      <c r="X876" s="318"/>
      <c r="Y876" s="319">
        <v>30</v>
      </c>
      <c r="Z876" s="320"/>
      <c r="AA876" s="320"/>
      <c r="AB876" s="321"/>
      <c r="AC876" s="323" t="s">
        <v>593</v>
      </c>
      <c r="AD876" s="323"/>
      <c r="AE876" s="323"/>
      <c r="AF876" s="323"/>
      <c r="AG876" s="323"/>
      <c r="AH876" s="324" t="s">
        <v>582</v>
      </c>
      <c r="AI876" s="325"/>
      <c r="AJ876" s="325"/>
      <c r="AK876" s="325"/>
      <c r="AL876" s="326" t="s">
        <v>582</v>
      </c>
      <c r="AM876" s="327"/>
      <c r="AN876" s="327"/>
      <c r="AO876" s="328"/>
      <c r="AP876" s="322" t="s">
        <v>599</v>
      </c>
      <c r="AQ876" s="322"/>
      <c r="AR876" s="322"/>
      <c r="AS876" s="322"/>
      <c r="AT876" s="322"/>
      <c r="AU876" s="322"/>
      <c r="AV876" s="322"/>
      <c r="AW876" s="322"/>
      <c r="AX876" s="322"/>
    </row>
    <row r="877" spans="1:50" ht="30" customHeight="1" x14ac:dyDescent="0.15">
      <c r="A877" s="405">
        <v>8</v>
      </c>
      <c r="B877" s="405">
        <v>1</v>
      </c>
      <c r="C877" s="425" t="s">
        <v>698</v>
      </c>
      <c r="D877" s="419"/>
      <c r="E877" s="419"/>
      <c r="F877" s="419"/>
      <c r="G877" s="419"/>
      <c r="H877" s="419"/>
      <c r="I877" s="419"/>
      <c r="J877" s="420">
        <v>3290005003025</v>
      </c>
      <c r="K877" s="421"/>
      <c r="L877" s="421"/>
      <c r="M877" s="421"/>
      <c r="N877" s="421"/>
      <c r="O877" s="421"/>
      <c r="P877" s="317" t="s">
        <v>646</v>
      </c>
      <c r="Q877" s="318"/>
      <c r="R877" s="318"/>
      <c r="S877" s="318"/>
      <c r="T877" s="318"/>
      <c r="U877" s="318"/>
      <c r="V877" s="318"/>
      <c r="W877" s="318"/>
      <c r="X877" s="318"/>
      <c r="Y877" s="319">
        <v>25</v>
      </c>
      <c r="Z877" s="320"/>
      <c r="AA877" s="320"/>
      <c r="AB877" s="321"/>
      <c r="AC877" s="323" t="s">
        <v>593</v>
      </c>
      <c r="AD877" s="323"/>
      <c r="AE877" s="323"/>
      <c r="AF877" s="323"/>
      <c r="AG877" s="323"/>
      <c r="AH877" s="324" t="s">
        <v>582</v>
      </c>
      <c r="AI877" s="325"/>
      <c r="AJ877" s="325"/>
      <c r="AK877" s="325"/>
      <c r="AL877" s="326" t="s">
        <v>582</v>
      </c>
      <c r="AM877" s="327"/>
      <c r="AN877" s="327"/>
      <c r="AO877" s="328"/>
      <c r="AP877" s="322" t="s">
        <v>599</v>
      </c>
      <c r="AQ877" s="322"/>
      <c r="AR877" s="322"/>
      <c r="AS877" s="322"/>
      <c r="AT877" s="322"/>
      <c r="AU877" s="322"/>
      <c r="AV877" s="322"/>
      <c r="AW877" s="322"/>
      <c r="AX877" s="322"/>
    </row>
    <row r="878" spans="1:50" ht="30" customHeight="1" x14ac:dyDescent="0.15">
      <c r="A878" s="405">
        <v>9</v>
      </c>
      <c r="B878" s="405">
        <v>1</v>
      </c>
      <c r="C878" s="425" t="s">
        <v>699</v>
      </c>
      <c r="D878" s="419"/>
      <c r="E878" s="419"/>
      <c r="F878" s="419"/>
      <c r="G878" s="419"/>
      <c r="H878" s="419"/>
      <c r="I878" s="419"/>
      <c r="J878" s="420">
        <v>2010405010335</v>
      </c>
      <c r="K878" s="421"/>
      <c r="L878" s="421"/>
      <c r="M878" s="421"/>
      <c r="N878" s="421"/>
      <c r="O878" s="421"/>
      <c r="P878" s="317" t="s">
        <v>646</v>
      </c>
      <c r="Q878" s="318"/>
      <c r="R878" s="318"/>
      <c r="S878" s="318"/>
      <c r="T878" s="318"/>
      <c r="U878" s="318"/>
      <c r="V878" s="318"/>
      <c r="W878" s="318"/>
      <c r="X878" s="318"/>
      <c r="Y878" s="319">
        <v>25</v>
      </c>
      <c r="Z878" s="320"/>
      <c r="AA878" s="320"/>
      <c r="AB878" s="321"/>
      <c r="AC878" s="323" t="s">
        <v>593</v>
      </c>
      <c r="AD878" s="323"/>
      <c r="AE878" s="323"/>
      <c r="AF878" s="323"/>
      <c r="AG878" s="323"/>
      <c r="AH878" s="324" t="s">
        <v>595</v>
      </c>
      <c r="AI878" s="325"/>
      <c r="AJ878" s="325"/>
      <c r="AK878" s="325"/>
      <c r="AL878" s="326" t="s">
        <v>594</v>
      </c>
      <c r="AM878" s="327"/>
      <c r="AN878" s="327"/>
      <c r="AO878" s="328"/>
      <c r="AP878" s="322" t="s">
        <v>582</v>
      </c>
      <c r="AQ878" s="322"/>
      <c r="AR878" s="322"/>
      <c r="AS878" s="322"/>
      <c r="AT878" s="322"/>
      <c r="AU878" s="322"/>
      <c r="AV878" s="322"/>
      <c r="AW878" s="322"/>
      <c r="AX878" s="322"/>
    </row>
    <row r="879" spans="1:50" ht="42.75" customHeight="1" x14ac:dyDescent="0.15">
      <c r="A879" s="405">
        <v>10</v>
      </c>
      <c r="B879" s="405">
        <v>1</v>
      </c>
      <c r="C879" s="425" t="s">
        <v>700</v>
      </c>
      <c r="D879" s="419"/>
      <c r="E879" s="419"/>
      <c r="F879" s="419"/>
      <c r="G879" s="419"/>
      <c r="H879" s="419"/>
      <c r="I879" s="419"/>
      <c r="J879" s="420">
        <v>4010005004693</v>
      </c>
      <c r="K879" s="421"/>
      <c r="L879" s="421"/>
      <c r="M879" s="421"/>
      <c r="N879" s="421"/>
      <c r="O879" s="421"/>
      <c r="P879" s="317" t="s">
        <v>646</v>
      </c>
      <c r="Q879" s="318"/>
      <c r="R879" s="318"/>
      <c r="S879" s="318"/>
      <c r="T879" s="318"/>
      <c r="U879" s="318"/>
      <c r="V879" s="318"/>
      <c r="W879" s="318"/>
      <c r="X879" s="318"/>
      <c r="Y879" s="319">
        <v>25</v>
      </c>
      <c r="Z879" s="320"/>
      <c r="AA879" s="320"/>
      <c r="AB879" s="321"/>
      <c r="AC879" s="323" t="s">
        <v>593</v>
      </c>
      <c r="AD879" s="323"/>
      <c r="AE879" s="323"/>
      <c r="AF879" s="323"/>
      <c r="AG879" s="323"/>
      <c r="AH879" s="324" t="s">
        <v>582</v>
      </c>
      <c r="AI879" s="325"/>
      <c r="AJ879" s="325"/>
      <c r="AK879" s="325"/>
      <c r="AL879" s="326" t="s">
        <v>582</v>
      </c>
      <c r="AM879" s="327"/>
      <c r="AN879" s="327"/>
      <c r="AO879" s="328"/>
      <c r="AP879" s="322" t="s">
        <v>599</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486</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659</v>
      </c>
      <c r="D903" s="419"/>
      <c r="E903" s="419"/>
      <c r="F903" s="419"/>
      <c r="G903" s="419"/>
      <c r="H903" s="419"/>
      <c r="I903" s="419"/>
      <c r="J903" s="420">
        <v>7010805000765</v>
      </c>
      <c r="K903" s="421"/>
      <c r="L903" s="421"/>
      <c r="M903" s="421"/>
      <c r="N903" s="421"/>
      <c r="O903" s="421"/>
      <c r="P903" s="317" t="s">
        <v>669</v>
      </c>
      <c r="Q903" s="318"/>
      <c r="R903" s="318"/>
      <c r="S903" s="318"/>
      <c r="T903" s="318"/>
      <c r="U903" s="318"/>
      <c r="V903" s="318"/>
      <c r="W903" s="318"/>
      <c r="X903" s="318"/>
      <c r="Y903" s="319">
        <v>386</v>
      </c>
      <c r="Z903" s="320"/>
      <c r="AA903" s="320"/>
      <c r="AB903" s="321"/>
      <c r="AC903" s="329" t="s">
        <v>496</v>
      </c>
      <c r="AD903" s="424"/>
      <c r="AE903" s="424"/>
      <c r="AF903" s="424"/>
      <c r="AG903" s="424"/>
      <c r="AH903" s="422" t="s">
        <v>670</v>
      </c>
      <c r="AI903" s="423"/>
      <c r="AJ903" s="423"/>
      <c r="AK903" s="423"/>
      <c r="AL903" s="326" t="s">
        <v>672</v>
      </c>
      <c r="AM903" s="327"/>
      <c r="AN903" s="327"/>
      <c r="AO903" s="328"/>
      <c r="AP903" s="322" t="s">
        <v>677</v>
      </c>
      <c r="AQ903" s="322"/>
      <c r="AR903" s="322"/>
      <c r="AS903" s="322"/>
      <c r="AT903" s="322"/>
      <c r="AU903" s="322"/>
      <c r="AV903" s="322"/>
      <c r="AW903" s="322"/>
      <c r="AX903" s="322"/>
    </row>
    <row r="904" spans="1:50" ht="30" customHeight="1" x14ac:dyDescent="0.15">
      <c r="A904" s="405">
        <v>2</v>
      </c>
      <c r="B904" s="405">
        <v>1</v>
      </c>
      <c r="C904" s="425" t="s">
        <v>660</v>
      </c>
      <c r="D904" s="419"/>
      <c r="E904" s="419"/>
      <c r="F904" s="419"/>
      <c r="G904" s="419"/>
      <c r="H904" s="419"/>
      <c r="I904" s="419"/>
      <c r="J904" s="420">
        <v>2013305001032</v>
      </c>
      <c r="K904" s="421"/>
      <c r="L904" s="421"/>
      <c r="M904" s="421"/>
      <c r="N904" s="421"/>
      <c r="O904" s="421"/>
      <c r="P904" s="317" t="s">
        <v>669</v>
      </c>
      <c r="Q904" s="318"/>
      <c r="R904" s="318"/>
      <c r="S904" s="318"/>
      <c r="T904" s="318"/>
      <c r="U904" s="318"/>
      <c r="V904" s="318"/>
      <c r="W904" s="318"/>
      <c r="X904" s="318"/>
      <c r="Y904" s="319">
        <v>264</v>
      </c>
      <c r="Z904" s="320"/>
      <c r="AA904" s="320"/>
      <c r="AB904" s="321"/>
      <c r="AC904" s="329" t="s">
        <v>496</v>
      </c>
      <c r="AD904" s="329"/>
      <c r="AE904" s="329"/>
      <c r="AF904" s="329"/>
      <c r="AG904" s="329"/>
      <c r="AH904" s="422" t="s">
        <v>671</v>
      </c>
      <c r="AI904" s="423"/>
      <c r="AJ904" s="423"/>
      <c r="AK904" s="423"/>
      <c r="AL904" s="326" t="s">
        <v>672</v>
      </c>
      <c r="AM904" s="327"/>
      <c r="AN904" s="327"/>
      <c r="AO904" s="328"/>
      <c r="AP904" s="322" t="s">
        <v>678</v>
      </c>
      <c r="AQ904" s="322"/>
      <c r="AR904" s="322"/>
      <c r="AS904" s="322"/>
      <c r="AT904" s="322"/>
      <c r="AU904" s="322"/>
      <c r="AV904" s="322"/>
      <c r="AW904" s="322"/>
      <c r="AX904" s="322"/>
    </row>
    <row r="905" spans="1:50" ht="42" customHeight="1" x14ac:dyDescent="0.15">
      <c r="A905" s="405">
        <v>3</v>
      </c>
      <c r="B905" s="405">
        <v>1</v>
      </c>
      <c r="C905" s="425" t="s">
        <v>661</v>
      </c>
      <c r="D905" s="419"/>
      <c r="E905" s="419"/>
      <c r="F905" s="419"/>
      <c r="G905" s="419"/>
      <c r="H905" s="419"/>
      <c r="I905" s="419"/>
      <c r="J905" s="420">
        <v>6010405001693</v>
      </c>
      <c r="K905" s="421"/>
      <c r="L905" s="421"/>
      <c r="M905" s="421"/>
      <c r="N905" s="421"/>
      <c r="O905" s="421"/>
      <c r="P905" s="317" t="s">
        <v>669</v>
      </c>
      <c r="Q905" s="318"/>
      <c r="R905" s="318"/>
      <c r="S905" s="318"/>
      <c r="T905" s="318"/>
      <c r="U905" s="318"/>
      <c r="V905" s="318"/>
      <c r="W905" s="318"/>
      <c r="X905" s="318"/>
      <c r="Y905" s="319">
        <v>220</v>
      </c>
      <c r="Z905" s="320"/>
      <c r="AA905" s="320"/>
      <c r="AB905" s="321"/>
      <c r="AC905" s="329" t="s">
        <v>496</v>
      </c>
      <c r="AD905" s="329"/>
      <c r="AE905" s="329"/>
      <c r="AF905" s="329"/>
      <c r="AG905" s="329"/>
      <c r="AH905" s="324" t="s">
        <v>671</v>
      </c>
      <c r="AI905" s="325"/>
      <c r="AJ905" s="325"/>
      <c r="AK905" s="325"/>
      <c r="AL905" s="326" t="s">
        <v>672</v>
      </c>
      <c r="AM905" s="327"/>
      <c r="AN905" s="327"/>
      <c r="AO905" s="328"/>
      <c r="AP905" s="322" t="s">
        <v>678</v>
      </c>
      <c r="AQ905" s="322"/>
      <c r="AR905" s="322"/>
      <c r="AS905" s="322"/>
      <c r="AT905" s="322"/>
      <c r="AU905" s="322"/>
      <c r="AV905" s="322"/>
      <c r="AW905" s="322"/>
      <c r="AX905" s="322"/>
    </row>
    <row r="906" spans="1:50" ht="30" customHeight="1" x14ac:dyDescent="0.15">
      <c r="A906" s="405">
        <v>4</v>
      </c>
      <c r="B906" s="405">
        <v>1</v>
      </c>
      <c r="C906" s="425" t="s">
        <v>662</v>
      </c>
      <c r="D906" s="419"/>
      <c r="E906" s="419"/>
      <c r="F906" s="419"/>
      <c r="G906" s="419"/>
      <c r="H906" s="419"/>
      <c r="I906" s="419"/>
      <c r="J906" s="420">
        <v>9011105000982</v>
      </c>
      <c r="K906" s="421"/>
      <c r="L906" s="421"/>
      <c r="M906" s="421"/>
      <c r="N906" s="421"/>
      <c r="O906" s="421"/>
      <c r="P906" s="317" t="s">
        <v>669</v>
      </c>
      <c r="Q906" s="318"/>
      <c r="R906" s="318"/>
      <c r="S906" s="318"/>
      <c r="T906" s="318"/>
      <c r="U906" s="318"/>
      <c r="V906" s="318"/>
      <c r="W906" s="318"/>
      <c r="X906" s="318"/>
      <c r="Y906" s="319">
        <v>187</v>
      </c>
      <c r="Z906" s="320"/>
      <c r="AA906" s="320"/>
      <c r="AB906" s="321"/>
      <c r="AC906" s="329" t="s">
        <v>496</v>
      </c>
      <c r="AD906" s="329"/>
      <c r="AE906" s="329"/>
      <c r="AF906" s="329"/>
      <c r="AG906" s="329"/>
      <c r="AH906" s="324" t="s">
        <v>670</v>
      </c>
      <c r="AI906" s="325"/>
      <c r="AJ906" s="325"/>
      <c r="AK906" s="325"/>
      <c r="AL906" s="326" t="s">
        <v>673</v>
      </c>
      <c r="AM906" s="327"/>
      <c r="AN906" s="327"/>
      <c r="AO906" s="328"/>
      <c r="AP906" s="322" t="s">
        <v>677</v>
      </c>
      <c r="AQ906" s="322"/>
      <c r="AR906" s="322"/>
      <c r="AS906" s="322"/>
      <c r="AT906" s="322"/>
      <c r="AU906" s="322"/>
      <c r="AV906" s="322"/>
      <c r="AW906" s="322"/>
      <c r="AX906" s="322"/>
    </row>
    <row r="907" spans="1:50" ht="30" customHeight="1" x14ac:dyDescent="0.15">
      <c r="A907" s="405">
        <v>5</v>
      </c>
      <c r="B907" s="405">
        <v>1</v>
      </c>
      <c r="C907" s="425" t="s">
        <v>663</v>
      </c>
      <c r="D907" s="419"/>
      <c r="E907" s="419"/>
      <c r="F907" s="419"/>
      <c r="G907" s="419"/>
      <c r="H907" s="419"/>
      <c r="I907" s="419"/>
      <c r="J907" s="420">
        <v>7010005010961</v>
      </c>
      <c r="K907" s="421"/>
      <c r="L907" s="421"/>
      <c r="M907" s="421"/>
      <c r="N907" s="421"/>
      <c r="O907" s="421"/>
      <c r="P907" s="317" t="s">
        <v>669</v>
      </c>
      <c r="Q907" s="318"/>
      <c r="R907" s="318"/>
      <c r="S907" s="318"/>
      <c r="T907" s="318"/>
      <c r="U907" s="318"/>
      <c r="V907" s="318"/>
      <c r="W907" s="318"/>
      <c r="X907" s="318"/>
      <c r="Y907" s="319">
        <v>179</v>
      </c>
      <c r="Z907" s="320"/>
      <c r="AA907" s="320"/>
      <c r="AB907" s="321"/>
      <c r="AC907" s="323" t="s">
        <v>496</v>
      </c>
      <c r="AD907" s="323"/>
      <c r="AE907" s="323"/>
      <c r="AF907" s="323"/>
      <c r="AG907" s="323"/>
      <c r="AH907" s="324" t="s">
        <v>672</v>
      </c>
      <c r="AI907" s="325"/>
      <c r="AJ907" s="325"/>
      <c r="AK907" s="325"/>
      <c r="AL907" s="326" t="s">
        <v>674</v>
      </c>
      <c r="AM907" s="327"/>
      <c r="AN907" s="327"/>
      <c r="AO907" s="328"/>
      <c r="AP907" s="322" t="s">
        <v>672</v>
      </c>
      <c r="AQ907" s="322"/>
      <c r="AR907" s="322"/>
      <c r="AS907" s="322"/>
      <c r="AT907" s="322"/>
      <c r="AU907" s="322"/>
      <c r="AV907" s="322"/>
      <c r="AW907" s="322"/>
      <c r="AX907" s="322"/>
    </row>
    <row r="908" spans="1:50" ht="30" customHeight="1" x14ac:dyDescent="0.15">
      <c r="A908" s="405">
        <v>6</v>
      </c>
      <c r="B908" s="405">
        <v>1</v>
      </c>
      <c r="C908" s="425" t="s">
        <v>664</v>
      </c>
      <c r="D908" s="419"/>
      <c r="E908" s="419"/>
      <c r="F908" s="419"/>
      <c r="G908" s="419"/>
      <c r="H908" s="419"/>
      <c r="I908" s="419"/>
      <c r="J908" s="420">
        <v>9013305000630</v>
      </c>
      <c r="K908" s="421"/>
      <c r="L908" s="421"/>
      <c r="M908" s="421"/>
      <c r="N908" s="421"/>
      <c r="O908" s="421"/>
      <c r="P908" s="317" t="s">
        <v>669</v>
      </c>
      <c r="Q908" s="318"/>
      <c r="R908" s="318"/>
      <c r="S908" s="318"/>
      <c r="T908" s="318"/>
      <c r="U908" s="318"/>
      <c r="V908" s="318"/>
      <c r="W908" s="318"/>
      <c r="X908" s="318"/>
      <c r="Y908" s="319">
        <v>159</v>
      </c>
      <c r="Z908" s="320"/>
      <c r="AA908" s="320"/>
      <c r="AB908" s="321"/>
      <c r="AC908" s="323" t="s">
        <v>496</v>
      </c>
      <c r="AD908" s="323"/>
      <c r="AE908" s="323"/>
      <c r="AF908" s="323"/>
      <c r="AG908" s="323"/>
      <c r="AH908" s="324" t="s">
        <v>671</v>
      </c>
      <c r="AI908" s="325"/>
      <c r="AJ908" s="325"/>
      <c r="AK908" s="325"/>
      <c r="AL908" s="326" t="s">
        <v>672</v>
      </c>
      <c r="AM908" s="327"/>
      <c r="AN908" s="327"/>
      <c r="AO908" s="328"/>
      <c r="AP908" s="322" t="s">
        <v>670</v>
      </c>
      <c r="AQ908" s="322"/>
      <c r="AR908" s="322"/>
      <c r="AS908" s="322"/>
      <c r="AT908" s="322"/>
      <c r="AU908" s="322"/>
      <c r="AV908" s="322"/>
      <c r="AW908" s="322"/>
      <c r="AX908" s="322"/>
    </row>
    <row r="909" spans="1:50" ht="30" customHeight="1" x14ac:dyDescent="0.15">
      <c r="A909" s="405">
        <v>7</v>
      </c>
      <c r="B909" s="405">
        <v>1</v>
      </c>
      <c r="C909" s="425" t="s">
        <v>665</v>
      </c>
      <c r="D909" s="419"/>
      <c r="E909" s="419"/>
      <c r="F909" s="419"/>
      <c r="G909" s="419"/>
      <c r="H909" s="419"/>
      <c r="I909" s="419"/>
      <c r="J909" s="420">
        <v>7010005014434</v>
      </c>
      <c r="K909" s="421"/>
      <c r="L909" s="421"/>
      <c r="M909" s="421"/>
      <c r="N909" s="421"/>
      <c r="O909" s="421"/>
      <c r="P909" s="317" t="s">
        <v>669</v>
      </c>
      <c r="Q909" s="318"/>
      <c r="R909" s="318"/>
      <c r="S909" s="318"/>
      <c r="T909" s="318"/>
      <c r="U909" s="318"/>
      <c r="V909" s="318"/>
      <c r="W909" s="318"/>
      <c r="X909" s="318"/>
      <c r="Y909" s="319">
        <v>97</v>
      </c>
      <c r="Z909" s="320"/>
      <c r="AA909" s="320"/>
      <c r="AB909" s="321"/>
      <c r="AC909" s="323" t="s">
        <v>496</v>
      </c>
      <c r="AD909" s="323"/>
      <c r="AE909" s="323"/>
      <c r="AF909" s="323"/>
      <c r="AG909" s="323"/>
      <c r="AH909" s="324" t="s">
        <v>671</v>
      </c>
      <c r="AI909" s="325"/>
      <c r="AJ909" s="325"/>
      <c r="AK909" s="325"/>
      <c r="AL909" s="326" t="s">
        <v>675</v>
      </c>
      <c r="AM909" s="327"/>
      <c r="AN909" s="327"/>
      <c r="AO909" s="328"/>
      <c r="AP909" s="322" t="s">
        <v>678</v>
      </c>
      <c r="AQ909" s="322"/>
      <c r="AR909" s="322"/>
      <c r="AS909" s="322"/>
      <c r="AT909" s="322"/>
      <c r="AU909" s="322"/>
      <c r="AV909" s="322"/>
      <c r="AW909" s="322"/>
      <c r="AX909" s="322"/>
    </row>
    <row r="910" spans="1:50" ht="30" customHeight="1" x14ac:dyDescent="0.15">
      <c r="A910" s="405">
        <v>8</v>
      </c>
      <c r="B910" s="405">
        <v>1</v>
      </c>
      <c r="C910" s="425" t="s">
        <v>666</v>
      </c>
      <c r="D910" s="419"/>
      <c r="E910" s="419"/>
      <c r="F910" s="419"/>
      <c r="G910" s="419"/>
      <c r="H910" s="419"/>
      <c r="I910" s="419"/>
      <c r="J910" s="420">
        <v>1010001067359</v>
      </c>
      <c r="K910" s="421"/>
      <c r="L910" s="421"/>
      <c r="M910" s="421"/>
      <c r="N910" s="421"/>
      <c r="O910" s="421"/>
      <c r="P910" s="317" t="s">
        <v>669</v>
      </c>
      <c r="Q910" s="318"/>
      <c r="R910" s="318"/>
      <c r="S910" s="318"/>
      <c r="T910" s="318"/>
      <c r="U910" s="318"/>
      <c r="V910" s="318"/>
      <c r="W910" s="318"/>
      <c r="X910" s="318"/>
      <c r="Y910" s="319">
        <v>89</v>
      </c>
      <c r="Z910" s="320"/>
      <c r="AA910" s="320"/>
      <c r="AB910" s="321"/>
      <c r="AC910" s="323" t="s">
        <v>496</v>
      </c>
      <c r="AD910" s="323"/>
      <c r="AE910" s="323"/>
      <c r="AF910" s="323"/>
      <c r="AG910" s="323"/>
      <c r="AH910" s="324" t="s">
        <v>671</v>
      </c>
      <c r="AI910" s="325"/>
      <c r="AJ910" s="325"/>
      <c r="AK910" s="325"/>
      <c r="AL910" s="326" t="s">
        <v>672</v>
      </c>
      <c r="AM910" s="327"/>
      <c r="AN910" s="327"/>
      <c r="AO910" s="328"/>
      <c r="AP910" s="322" t="s">
        <v>672</v>
      </c>
      <c r="AQ910" s="322"/>
      <c r="AR910" s="322"/>
      <c r="AS910" s="322"/>
      <c r="AT910" s="322"/>
      <c r="AU910" s="322"/>
      <c r="AV910" s="322"/>
      <c r="AW910" s="322"/>
      <c r="AX910" s="322"/>
    </row>
    <row r="911" spans="1:50" ht="30" customHeight="1" x14ac:dyDescent="0.15">
      <c r="A911" s="405">
        <v>9</v>
      </c>
      <c r="B911" s="405">
        <v>1</v>
      </c>
      <c r="C911" s="425" t="s">
        <v>667</v>
      </c>
      <c r="D911" s="419"/>
      <c r="E911" s="419"/>
      <c r="F911" s="419"/>
      <c r="G911" s="419"/>
      <c r="H911" s="419"/>
      <c r="I911" s="419"/>
      <c r="J911" s="420">
        <v>5010001082973</v>
      </c>
      <c r="K911" s="421"/>
      <c r="L911" s="421"/>
      <c r="M911" s="421"/>
      <c r="N911" s="421"/>
      <c r="O911" s="421"/>
      <c r="P911" s="317" t="s">
        <v>669</v>
      </c>
      <c r="Q911" s="318"/>
      <c r="R911" s="318"/>
      <c r="S911" s="318"/>
      <c r="T911" s="318"/>
      <c r="U911" s="318"/>
      <c r="V911" s="318"/>
      <c r="W911" s="318"/>
      <c r="X911" s="318"/>
      <c r="Y911" s="319">
        <v>82</v>
      </c>
      <c r="Z911" s="320"/>
      <c r="AA911" s="320"/>
      <c r="AB911" s="321"/>
      <c r="AC911" s="323" t="s">
        <v>496</v>
      </c>
      <c r="AD911" s="323"/>
      <c r="AE911" s="323"/>
      <c r="AF911" s="323"/>
      <c r="AG911" s="323"/>
      <c r="AH911" s="324" t="s">
        <v>672</v>
      </c>
      <c r="AI911" s="325"/>
      <c r="AJ911" s="325"/>
      <c r="AK911" s="325"/>
      <c r="AL911" s="326" t="s">
        <v>672</v>
      </c>
      <c r="AM911" s="327"/>
      <c r="AN911" s="327"/>
      <c r="AO911" s="328"/>
      <c r="AP911" s="322" t="s">
        <v>672</v>
      </c>
      <c r="AQ911" s="322"/>
      <c r="AR911" s="322"/>
      <c r="AS911" s="322"/>
      <c r="AT911" s="322"/>
      <c r="AU911" s="322"/>
      <c r="AV911" s="322"/>
      <c r="AW911" s="322"/>
      <c r="AX911" s="322"/>
    </row>
    <row r="912" spans="1:50" ht="30" customHeight="1" x14ac:dyDescent="0.15">
      <c r="A912" s="405">
        <v>10</v>
      </c>
      <c r="B912" s="405">
        <v>1</v>
      </c>
      <c r="C912" s="425" t="s">
        <v>668</v>
      </c>
      <c r="D912" s="419"/>
      <c r="E912" s="419"/>
      <c r="F912" s="419"/>
      <c r="G912" s="419"/>
      <c r="H912" s="419"/>
      <c r="I912" s="419"/>
      <c r="J912" s="420">
        <v>2010701021655</v>
      </c>
      <c r="K912" s="421"/>
      <c r="L912" s="421"/>
      <c r="M912" s="421"/>
      <c r="N912" s="421"/>
      <c r="O912" s="421"/>
      <c r="P912" s="317" t="s">
        <v>669</v>
      </c>
      <c r="Q912" s="318"/>
      <c r="R912" s="318"/>
      <c r="S912" s="318"/>
      <c r="T912" s="318"/>
      <c r="U912" s="318"/>
      <c r="V912" s="318"/>
      <c r="W912" s="318"/>
      <c r="X912" s="318"/>
      <c r="Y912" s="319">
        <v>78</v>
      </c>
      <c r="Z912" s="320"/>
      <c r="AA912" s="320"/>
      <c r="AB912" s="321"/>
      <c r="AC912" s="323" t="s">
        <v>496</v>
      </c>
      <c r="AD912" s="323"/>
      <c r="AE912" s="323"/>
      <c r="AF912" s="323"/>
      <c r="AG912" s="323"/>
      <c r="AH912" s="324" t="s">
        <v>671</v>
      </c>
      <c r="AI912" s="325"/>
      <c r="AJ912" s="325"/>
      <c r="AK912" s="325"/>
      <c r="AL912" s="326" t="s">
        <v>676</v>
      </c>
      <c r="AM912" s="327"/>
      <c r="AN912" s="327"/>
      <c r="AO912" s="328"/>
      <c r="AP912" s="322" t="s">
        <v>672</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486</v>
      </c>
      <c r="AI935" s="347"/>
      <c r="AJ935" s="347"/>
      <c r="AK935" s="347"/>
      <c r="AL935" s="347" t="s">
        <v>21</v>
      </c>
      <c r="AM935" s="347"/>
      <c r="AN935" s="347"/>
      <c r="AO935" s="426"/>
      <c r="AP935" s="427" t="s">
        <v>420</v>
      </c>
      <c r="AQ935" s="427"/>
      <c r="AR935" s="427"/>
      <c r="AS935" s="427"/>
      <c r="AT935" s="427"/>
      <c r="AU935" s="427"/>
      <c r="AV935" s="427"/>
      <c r="AW935" s="427"/>
      <c r="AX935" s="427"/>
    </row>
    <row r="936" spans="1:50" ht="43.5" customHeight="1" x14ac:dyDescent="0.15">
      <c r="A936" s="405">
        <v>1</v>
      </c>
      <c r="B936" s="405">
        <v>1</v>
      </c>
      <c r="C936" s="425" t="s">
        <v>647</v>
      </c>
      <c r="D936" s="419"/>
      <c r="E936" s="419"/>
      <c r="F936" s="419"/>
      <c r="G936" s="419"/>
      <c r="H936" s="419"/>
      <c r="I936" s="419"/>
      <c r="J936" s="428">
        <v>7460005001412</v>
      </c>
      <c r="K936" s="429"/>
      <c r="L936" s="429"/>
      <c r="M936" s="429"/>
      <c r="N936" s="429"/>
      <c r="O936" s="430"/>
      <c r="P936" s="431" t="s">
        <v>648</v>
      </c>
      <c r="Q936" s="432"/>
      <c r="R936" s="432"/>
      <c r="S936" s="432"/>
      <c r="T936" s="432"/>
      <c r="U936" s="432"/>
      <c r="V936" s="432"/>
      <c r="W936" s="432"/>
      <c r="X936" s="433"/>
      <c r="Y936" s="319">
        <v>78</v>
      </c>
      <c r="Z936" s="320"/>
      <c r="AA936" s="320"/>
      <c r="AB936" s="321"/>
      <c r="AC936" s="329" t="s">
        <v>496</v>
      </c>
      <c r="AD936" s="424"/>
      <c r="AE936" s="424"/>
      <c r="AF936" s="424"/>
      <c r="AG936" s="424"/>
      <c r="AH936" s="422" t="s">
        <v>734</v>
      </c>
      <c r="AI936" s="423"/>
      <c r="AJ936" s="423"/>
      <c r="AK936" s="423"/>
      <c r="AL936" s="326" t="s">
        <v>734</v>
      </c>
      <c r="AM936" s="327"/>
      <c r="AN936" s="327"/>
      <c r="AO936" s="328"/>
      <c r="AP936" s="322"/>
      <c r="AQ936" s="322"/>
      <c r="AR936" s="322"/>
      <c r="AS936" s="322"/>
      <c r="AT936" s="322"/>
      <c r="AU936" s="322"/>
      <c r="AV936" s="322"/>
      <c r="AW936" s="322"/>
      <c r="AX936" s="322"/>
    </row>
    <row r="937" spans="1:50" ht="40.5" customHeight="1" x14ac:dyDescent="0.15">
      <c r="A937" s="405">
        <v>2</v>
      </c>
      <c r="B937" s="405">
        <v>1</v>
      </c>
      <c r="C937" s="425" t="s">
        <v>649</v>
      </c>
      <c r="D937" s="419"/>
      <c r="E937" s="419"/>
      <c r="F937" s="419"/>
      <c r="G937" s="419"/>
      <c r="H937" s="419"/>
      <c r="I937" s="419"/>
      <c r="J937" s="420">
        <v>7090005004089</v>
      </c>
      <c r="K937" s="421"/>
      <c r="L937" s="421"/>
      <c r="M937" s="421"/>
      <c r="N937" s="421"/>
      <c r="O937" s="421"/>
      <c r="P937" s="317" t="s">
        <v>648</v>
      </c>
      <c r="Q937" s="318"/>
      <c r="R937" s="318"/>
      <c r="S937" s="318"/>
      <c r="T937" s="318"/>
      <c r="U937" s="318"/>
      <c r="V937" s="318"/>
      <c r="W937" s="318"/>
      <c r="X937" s="318"/>
      <c r="Y937" s="319">
        <v>53</v>
      </c>
      <c r="Z937" s="320"/>
      <c r="AA937" s="320"/>
      <c r="AB937" s="321"/>
      <c r="AC937" s="329" t="s">
        <v>496</v>
      </c>
      <c r="AD937" s="329"/>
      <c r="AE937" s="329"/>
      <c r="AF937" s="329"/>
      <c r="AG937" s="329"/>
      <c r="AH937" s="422" t="s">
        <v>734</v>
      </c>
      <c r="AI937" s="423"/>
      <c r="AJ937" s="423"/>
      <c r="AK937" s="423"/>
      <c r="AL937" s="326" t="s">
        <v>734</v>
      </c>
      <c r="AM937" s="327"/>
      <c r="AN937" s="327"/>
      <c r="AO937" s="328"/>
      <c r="AP937" s="322"/>
      <c r="AQ937" s="322"/>
      <c r="AR937" s="322"/>
      <c r="AS937" s="322"/>
      <c r="AT937" s="322"/>
      <c r="AU937" s="322"/>
      <c r="AV937" s="322"/>
      <c r="AW937" s="322"/>
      <c r="AX937" s="322"/>
    </row>
    <row r="938" spans="1:50" ht="41.25" customHeight="1" x14ac:dyDescent="0.15">
      <c r="A938" s="405">
        <v>3</v>
      </c>
      <c r="B938" s="405">
        <v>1</v>
      </c>
      <c r="C938" s="425" t="s">
        <v>650</v>
      </c>
      <c r="D938" s="419"/>
      <c r="E938" s="419"/>
      <c r="F938" s="419"/>
      <c r="G938" s="419"/>
      <c r="H938" s="419"/>
      <c r="I938" s="419"/>
      <c r="J938" s="420">
        <v>5340005007992</v>
      </c>
      <c r="K938" s="421"/>
      <c r="L938" s="421"/>
      <c r="M938" s="421"/>
      <c r="N938" s="421"/>
      <c r="O938" s="421"/>
      <c r="P938" s="431" t="s">
        <v>648</v>
      </c>
      <c r="Q938" s="432"/>
      <c r="R938" s="432"/>
      <c r="S938" s="432"/>
      <c r="T938" s="432"/>
      <c r="U938" s="432"/>
      <c r="V938" s="432"/>
      <c r="W938" s="432"/>
      <c r="X938" s="433"/>
      <c r="Y938" s="319">
        <v>52</v>
      </c>
      <c r="Z938" s="320"/>
      <c r="AA938" s="320"/>
      <c r="AB938" s="321"/>
      <c r="AC938" s="329" t="s">
        <v>496</v>
      </c>
      <c r="AD938" s="329"/>
      <c r="AE938" s="329"/>
      <c r="AF938" s="329"/>
      <c r="AG938" s="329"/>
      <c r="AH938" s="324" t="s">
        <v>734</v>
      </c>
      <c r="AI938" s="325"/>
      <c r="AJ938" s="325"/>
      <c r="AK938" s="325"/>
      <c r="AL938" s="326" t="s">
        <v>734</v>
      </c>
      <c r="AM938" s="327"/>
      <c r="AN938" s="327"/>
      <c r="AO938" s="328"/>
      <c r="AP938" s="322"/>
      <c r="AQ938" s="322"/>
      <c r="AR938" s="322"/>
      <c r="AS938" s="322"/>
      <c r="AT938" s="322"/>
      <c r="AU938" s="322"/>
      <c r="AV938" s="322"/>
      <c r="AW938" s="322"/>
      <c r="AX938" s="322"/>
    </row>
    <row r="939" spans="1:50" ht="43.5" customHeight="1" x14ac:dyDescent="0.15">
      <c r="A939" s="405">
        <v>4</v>
      </c>
      <c r="B939" s="405">
        <v>1</v>
      </c>
      <c r="C939" s="425" t="s">
        <v>651</v>
      </c>
      <c r="D939" s="419"/>
      <c r="E939" s="419"/>
      <c r="F939" s="419"/>
      <c r="G939" s="419"/>
      <c r="H939" s="419"/>
      <c r="I939" s="419"/>
      <c r="J939" s="428">
        <v>6010005013569</v>
      </c>
      <c r="K939" s="429"/>
      <c r="L939" s="429"/>
      <c r="M939" s="429"/>
      <c r="N939" s="429"/>
      <c r="O939" s="430"/>
      <c r="P939" s="317" t="s">
        <v>652</v>
      </c>
      <c r="Q939" s="318"/>
      <c r="R939" s="318"/>
      <c r="S939" s="318"/>
      <c r="T939" s="318"/>
      <c r="U939" s="318"/>
      <c r="V939" s="318"/>
      <c r="W939" s="318"/>
      <c r="X939" s="318"/>
      <c r="Y939" s="319">
        <v>48</v>
      </c>
      <c r="Z939" s="320"/>
      <c r="AA939" s="320"/>
      <c r="AB939" s="321"/>
      <c r="AC939" s="329" t="s">
        <v>496</v>
      </c>
      <c r="AD939" s="329"/>
      <c r="AE939" s="329"/>
      <c r="AF939" s="329"/>
      <c r="AG939" s="329"/>
      <c r="AH939" s="324" t="s">
        <v>734</v>
      </c>
      <c r="AI939" s="325"/>
      <c r="AJ939" s="325"/>
      <c r="AK939" s="325"/>
      <c r="AL939" s="326" t="s">
        <v>734</v>
      </c>
      <c r="AM939" s="327"/>
      <c r="AN939" s="327"/>
      <c r="AO939" s="328"/>
      <c r="AP939" s="322"/>
      <c r="AQ939" s="322"/>
      <c r="AR939" s="322"/>
      <c r="AS939" s="322"/>
      <c r="AT939" s="322"/>
      <c r="AU939" s="322"/>
      <c r="AV939" s="322"/>
      <c r="AW939" s="322"/>
      <c r="AX939" s="322"/>
    </row>
    <row r="940" spans="1:50" ht="45" customHeight="1" x14ac:dyDescent="0.15">
      <c r="A940" s="405">
        <v>5</v>
      </c>
      <c r="B940" s="405">
        <v>1</v>
      </c>
      <c r="C940" s="425" t="s">
        <v>653</v>
      </c>
      <c r="D940" s="419"/>
      <c r="E940" s="419"/>
      <c r="F940" s="419"/>
      <c r="G940" s="419"/>
      <c r="H940" s="419"/>
      <c r="I940" s="419"/>
      <c r="J940" s="428">
        <v>9470005005765</v>
      </c>
      <c r="K940" s="429"/>
      <c r="L940" s="429"/>
      <c r="M940" s="429"/>
      <c r="N940" s="429"/>
      <c r="O940" s="430"/>
      <c r="P940" s="431" t="s">
        <v>648</v>
      </c>
      <c r="Q940" s="432"/>
      <c r="R940" s="432"/>
      <c r="S940" s="432"/>
      <c r="T940" s="432"/>
      <c r="U940" s="432"/>
      <c r="V940" s="432"/>
      <c r="W940" s="432"/>
      <c r="X940" s="433"/>
      <c r="Y940" s="319">
        <v>40</v>
      </c>
      <c r="Z940" s="320"/>
      <c r="AA940" s="320"/>
      <c r="AB940" s="321"/>
      <c r="AC940" s="323" t="s">
        <v>496</v>
      </c>
      <c r="AD940" s="323"/>
      <c r="AE940" s="323"/>
      <c r="AF940" s="323"/>
      <c r="AG940" s="323"/>
      <c r="AH940" s="324" t="s">
        <v>734</v>
      </c>
      <c r="AI940" s="325"/>
      <c r="AJ940" s="325"/>
      <c r="AK940" s="325"/>
      <c r="AL940" s="326" t="s">
        <v>734</v>
      </c>
      <c r="AM940" s="327"/>
      <c r="AN940" s="327"/>
      <c r="AO940" s="328"/>
      <c r="AP940" s="322"/>
      <c r="AQ940" s="322"/>
      <c r="AR940" s="322"/>
      <c r="AS940" s="322"/>
      <c r="AT940" s="322"/>
      <c r="AU940" s="322"/>
      <c r="AV940" s="322"/>
      <c r="AW940" s="322"/>
      <c r="AX940" s="322"/>
    </row>
    <row r="941" spans="1:50" ht="45" customHeight="1" x14ac:dyDescent="0.15">
      <c r="A941" s="405">
        <v>6</v>
      </c>
      <c r="B941" s="405">
        <v>1</v>
      </c>
      <c r="C941" s="425" t="s">
        <v>654</v>
      </c>
      <c r="D941" s="419"/>
      <c r="E941" s="419"/>
      <c r="F941" s="419"/>
      <c r="G941" s="419"/>
      <c r="H941" s="419"/>
      <c r="I941" s="419"/>
      <c r="J941" s="420">
        <v>4010005019163</v>
      </c>
      <c r="K941" s="421"/>
      <c r="L941" s="421"/>
      <c r="M941" s="421"/>
      <c r="N941" s="421"/>
      <c r="O941" s="421"/>
      <c r="P941" s="317" t="s">
        <v>652</v>
      </c>
      <c r="Q941" s="318"/>
      <c r="R941" s="318"/>
      <c r="S941" s="318"/>
      <c r="T941" s="318"/>
      <c r="U941" s="318"/>
      <c r="V941" s="318"/>
      <c r="W941" s="318"/>
      <c r="X941" s="318"/>
      <c r="Y941" s="319">
        <v>39</v>
      </c>
      <c r="Z941" s="320"/>
      <c r="AA941" s="320"/>
      <c r="AB941" s="321"/>
      <c r="AC941" s="323" t="s">
        <v>496</v>
      </c>
      <c r="AD941" s="323"/>
      <c r="AE941" s="323"/>
      <c r="AF941" s="323"/>
      <c r="AG941" s="323"/>
      <c r="AH941" s="324" t="s">
        <v>735</v>
      </c>
      <c r="AI941" s="325"/>
      <c r="AJ941" s="325"/>
      <c r="AK941" s="325"/>
      <c r="AL941" s="326" t="s">
        <v>736</v>
      </c>
      <c r="AM941" s="327"/>
      <c r="AN941" s="327"/>
      <c r="AO941" s="328"/>
      <c r="AP941" s="322"/>
      <c r="AQ941" s="322"/>
      <c r="AR941" s="322"/>
      <c r="AS941" s="322"/>
      <c r="AT941" s="322"/>
      <c r="AU941" s="322"/>
      <c r="AV941" s="322"/>
      <c r="AW941" s="322"/>
      <c r="AX941" s="322"/>
    </row>
    <row r="942" spans="1:50" ht="40.5" customHeight="1" x14ac:dyDescent="0.15">
      <c r="A942" s="405">
        <v>7</v>
      </c>
      <c r="B942" s="405">
        <v>1</v>
      </c>
      <c r="C942" s="425" t="s">
        <v>655</v>
      </c>
      <c r="D942" s="419"/>
      <c r="E942" s="419"/>
      <c r="F942" s="419"/>
      <c r="G942" s="419"/>
      <c r="H942" s="419"/>
      <c r="I942" s="419"/>
      <c r="J942" s="428">
        <v>8110005003104</v>
      </c>
      <c r="K942" s="429"/>
      <c r="L942" s="429"/>
      <c r="M942" s="429"/>
      <c r="N942" s="429"/>
      <c r="O942" s="430"/>
      <c r="P942" s="431" t="s">
        <v>648</v>
      </c>
      <c r="Q942" s="432"/>
      <c r="R942" s="432"/>
      <c r="S942" s="432"/>
      <c r="T942" s="432"/>
      <c r="U942" s="432"/>
      <c r="V942" s="432"/>
      <c r="W942" s="432"/>
      <c r="X942" s="433"/>
      <c r="Y942" s="319">
        <v>38</v>
      </c>
      <c r="Z942" s="320"/>
      <c r="AA942" s="320"/>
      <c r="AB942" s="321"/>
      <c r="AC942" s="323" t="s">
        <v>496</v>
      </c>
      <c r="AD942" s="323"/>
      <c r="AE942" s="323"/>
      <c r="AF942" s="323"/>
      <c r="AG942" s="323"/>
      <c r="AH942" s="324" t="s">
        <v>734</v>
      </c>
      <c r="AI942" s="325"/>
      <c r="AJ942" s="325"/>
      <c r="AK942" s="325"/>
      <c r="AL942" s="326" t="s">
        <v>734</v>
      </c>
      <c r="AM942" s="327"/>
      <c r="AN942" s="327"/>
      <c r="AO942" s="328"/>
      <c r="AP942" s="322"/>
      <c r="AQ942" s="322"/>
      <c r="AR942" s="322"/>
      <c r="AS942" s="322"/>
      <c r="AT942" s="322"/>
      <c r="AU942" s="322"/>
      <c r="AV942" s="322"/>
      <c r="AW942" s="322"/>
      <c r="AX942" s="322"/>
    </row>
    <row r="943" spans="1:50" ht="45" customHeight="1" x14ac:dyDescent="0.15">
      <c r="A943" s="405">
        <v>8</v>
      </c>
      <c r="B943" s="405">
        <v>1</v>
      </c>
      <c r="C943" s="425" t="s">
        <v>656</v>
      </c>
      <c r="D943" s="419"/>
      <c r="E943" s="419"/>
      <c r="F943" s="419"/>
      <c r="G943" s="419"/>
      <c r="H943" s="419"/>
      <c r="I943" s="419"/>
      <c r="J943" s="428">
        <v>8130005012961</v>
      </c>
      <c r="K943" s="429"/>
      <c r="L943" s="429"/>
      <c r="M943" s="429"/>
      <c r="N943" s="429"/>
      <c r="O943" s="430"/>
      <c r="P943" s="431" t="s">
        <v>648</v>
      </c>
      <c r="Q943" s="432"/>
      <c r="R943" s="432"/>
      <c r="S943" s="432"/>
      <c r="T943" s="432"/>
      <c r="U943" s="432"/>
      <c r="V943" s="432"/>
      <c r="W943" s="432"/>
      <c r="X943" s="433"/>
      <c r="Y943" s="319">
        <v>36</v>
      </c>
      <c r="Z943" s="320"/>
      <c r="AA943" s="320"/>
      <c r="AB943" s="321"/>
      <c r="AC943" s="323" t="s">
        <v>496</v>
      </c>
      <c r="AD943" s="323"/>
      <c r="AE943" s="323"/>
      <c r="AF943" s="323"/>
      <c r="AG943" s="323"/>
      <c r="AH943" s="324" t="s">
        <v>735</v>
      </c>
      <c r="AI943" s="325"/>
      <c r="AJ943" s="325"/>
      <c r="AK943" s="325"/>
      <c r="AL943" s="326" t="s">
        <v>734</v>
      </c>
      <c r="AM943" s="327"/>
      <c r="AN943" s="327"/>
      <c r="AO943" s="328"/>
      <c r="AP943" s="322"/>
      <c r="AQ943" s="322"/>
      <c r="AR943" s="322"/>
      <c r="AS943" s="322"/>
      <c r="AT943" s="322"/>
      <c r="AU943" s="322"/>
      <c r="AV943" s="322"/>
      <c r="AW943" s="322"/>
      <c r="AX943" s="322"/>
    </row>
    <row r="944" spans="1:50" ht="30" customHeight="1" x14ac:dyDescent="0.15">
      <c r="A944" s="405">
        <v>9</v>
      </c>
      <c r="B944" s="405">
        <v>1</v>
      </c>
      <c r="C944" s="425" t="s">
        <v>657</v>
      </c>
      <c r="D944" s="419"/>
      <c r="E944" s="419"/>
      <c r="F944" s="419"/>
      <c r="G944" s="419"/>
      <c r="H944" s="419"/>
      <c r="I944" s="419"/>
      <c r="J944" s="428">
        <v>9260005002593</v>
      </c>
      <c r="K944" s="429"/>
      <c r="L944" s="429"/>
      <c r="M944" s="429"/>
      <c r="N944" s="429"/>
      <c r="O944" s="430"/>
      <c r="P944" s="317" t="s">
        <v>648</v>
      </c>
      <c r="Q944" s="318"/>
      <c r="R944" s="318"/>
      <c r="S944" s="318"/>
      <c r="T944" s="318"/>
      <c r="U944" s="318"/>
      <c r="V944" s="318"/>
      <c r="W944" s="318"/>
      <c r="X944" s="318"/>
      <c r="Y944" s="319">
        <v>34</v>
      </c>
      <c r="Z944" s="320"/>
      <c r="AA944" s="320"/>
      <c r="AB944" s="321"/>
      <c r="AC944" s="323" t="s">
        <v>496</v>
      </c>
      <c r="AD944" s="323"/>
      <c r="AE944" s="323"/>
      <c r="AF944" s="323"/>
      <c r="AG944" s="323"/>
      <c r="AH944" s="324" t="s">
        <v>734</v>
      </c>
      <c r="AI944" s="325"/>
      <c r="AJ944" s="325"/>
      <c r="AK944" s="325"/>
      <c r="AL944" s="326" t="s">
        <v>737</v>
      </c>
      <c r="AM944" s="327"/>
      <c r="AN944" s="327"/>
      <c r="AO944" s="328"/>
      <c r="AP944" s="322"/>
      <c r="AQ944" s="322"/>
      <c r="AR944" s="322"/>
      <c r="AS944" s="322"/>
      <c r="AT944" s="322"/>
      <c r="AU944" s="322"/>
      <c r="AV944" s="322"/>
      <c r="AW944" s="322"/>
      <c r="AX944" s="322"/>
    </row>
    <row r="945" spans="1:50" ht="42.75" customHeight="1" x14ac:dyDescent="0.15">
      <c r="A945" s="405">
        <v>10</v>
      </c>
      <c r="B945" s="405">
        <v>1</v>
      </c>
      <c r="C945" s="425" t="s">
        <v>658</v>
      </c>
      <c r="D945" s="419"/>
      <c r="E945" s="419"/>
      <c r="F945" s="419"/>
      <c r="G945" s="419"/>
      <c r="H945" s="419"/>
      <c r="I945" s="419"/>
      <c r="J945" s="428">
        <v>6040005017600</v>
      </c>
      <c r="K945" s="429"/>
      <c r="L945" s="429"/>
      <c r="M945" s="429"/>
      <c r="N945" s="429"/>
      <c r="O945" s="430"/>
      <c r="P945" s="317" t="s">
        <v>648</v>
      </c>
      <c r="Q945" s="318"/>
      <c r="R945" s="318"/>
      <c r="S945" s="318"/>
      <c r="T945" s="318"/>
      <c r="U945" s="318"/>
      <c r="V945" s="318"/>
      <c r="W945" s="318"/>
      <c r="X945" s="318"/>
      <c r="Y945" s="319">
        <v>31</v>
      </c>
      <c r="Z945" s="320"/>
      <c r="AA945" s="320"/>
      <c r="AB945" s="321"/>
      <c r="AC945" s="323" t="s">
        <v>496</v>
      </c>
      <c r="AD945" s="323"/>
      <c r="AE945" s="323"/>
      <c r="AF945" s="323"/>
      <c r="AG945" s="323"/>
      <c r="AH945" s="324" t="s">
        <v>734</v>
      </c>
      <c r="AI945" s="325"/>
      <c r="AJ945" s="325"/>
      <c r="AK945" s="325"/>
      <c r="AL945" s="326" t="s">
        <v>734</v>
      </c>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486</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486</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486</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486</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7" t="s">
        <v>450</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0"/>
      <c r="E1101" s="277" t="s">
        <v>384</v>
      </c>
      <c r="F1101" s="890"/>
      <c r="G1101" s="890"/>
      <c r="H1101" s="890"/>
      <c r="I1101" s="890"/>
      <c r="J1101" s="277" t="s">
        <v>419</v>
      </c>
      <c r="K1101" s="277"/>
      <c r="L1101" s="277"/>
      <c r="M1101" s="277"/>
      <c r="N1101" s="277"/>
      <c r="O1101" s="277"/>
      <c r="P1101" s="345" t="s">
        <v>27</v>
      </c>
      <c r="Q1101" s="345"/>
      <c r="R1101" s="345"/>
      <c r="S1101" s="345"/>
      <c r="T1101" s="345"/>
      <c r="U1101" s="345"/>
      <c r="V1101" s="345"/>
      <c r="W1101" s="345"/>
      <c r="X1101" s="345"/>
      <c r="Y1101" s="277" t="s">
        <v>421</v>
      </c>
      <c r="Z1101" s="890"/>
      <c r="AA1101" s="890"/>
      <c r="AB1101" s="890"/>
      <c r="AC1101" s="277" t="s">
        <v>367</v>
      </c>
      <c r="AD1101" s="277"/>
      <c r="AE1101" s="277"/>
      <c r="AF1101" s="277"/>
      <c r="AG1101" s="277"/>
      <c r="AH1101" s="345" t="s">
        <v>380</v>
      </c>
      <c r="AI1101" s="346"/>
      <c r="AJ1101" s="346"/>
      <c r="AK1101" s="346"/>
      <c r="AL1101" s="346" t="s">
        <v>21</v>
      </c>
      <c r="AM1101" s="346"/>
      <c r="AN1101" s="346"/>
      <c r="AO1101" s="893"/>
      <c r="AP1101" s="427" t="s">
        <v>451</v>
      </c>
      <c r="AQ1101" s="427"/>
      <c r="AR1101" s="427"/>
      <c r="AS1101" s="427"/>
      <c r="AT1101" s="427"/>
      <c r="AU1101" s="427"/>
      <c r="AV1101" s="427"/>
      <c r="AW1101" s="427"/>
      <c r="AX1101" s="427"/>
    </row>
    <row r="1102" spans="1:50" ht="30" hidden="1" customHeight="1" x14ac:dyDescent="0.15">
      <c r="A1102" s="405">
        <v>1</v>
      </c>
      <c r="B1102" s="405">
        <v>1</v>
      </c>
      <c r="C1102" s="892"/>
      <c r="D1102" s="892"/>
      <c r="E1102" s="891"/>
      <c r="F1102" s="891"/>
      <c r="G1102" s="891"/>
      <c r="H1102" s="891"/>
      <c r="I1102" s="891"/>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2"/>
      <c r="D1103" s="892"/>
      <c r="E1103" s="891"/>
      <c r="F1103" s="891"/>
      <c r="G1103" s="891"/>
      <c r="H1103" s="891"/>
      <c r="I1103" s="891"/>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2"/>
      <c r="D1104" s="892"/>
      <c r="E1104" s="891"/>
      <c r="F1104" s="891"/>
      <c r="G1104" s="891"/>
      <c r="H1104" s="891"/>
      <c r="I1104" s="891"/>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2"/>
      <c r="D1105" s="892"/>
      <c r="E1105" s="891"/>
      <c r="F1105" s="891"/>
      <c r="G1105" s="891"/>
      <c r="H1105" s="891"/>
      <c r="I1105" s="891"/>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2"/>
      <c r="D1106" s="892"/>
      <c r="E1106" s="891"/>
      <c r="F1106" s="891"/>
      <c r="G1106" s="891"/>
      <c r="H1106" s="891"/>
      <c r="I1106" s="891"/>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2"/>
      <c r="D1107" s="892"/>
      <c r="E1107" s="891"/>
      <c r="F1107" s="891"/>
      <c r="G1107" s="891"/>
      <c r="H1107" s="891"/>
      <c r="I1107" s="891"/>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2"/>
      <c r="D1108" s="892"/>
      <c r="E1108" s="891"/>
      <c r="F1108" s="891"/>
      <c r="G1108" s="891"/>
      <c r="H1108" s="891"/>
      <c r="I1108" s="891"/>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2"/>
      <c r="D1109" s="892"/>
      <c r="E1109" s="891"/>
      <c r="F1109" s="891"/>
      <c r="G1109" s="891"/>
      <c r="H1109" s="891"/>
      <c r="I1109" s="891"/>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2"/>
      <c r="D1110" s="892"/>
      <c r="E1110" s="891"/>
      <c r="F1110" s="891"/>
      <c r="G1110" s="891"/>
      <c r="H1110" s="891"/>
      <c r="I1110" s="891"/>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2"/>
      <c r="D1111" s="892"/>
      <c r="E1111" s="891"/>
      <c r="F1111" s="891"/>
      <c r="G1111" s="891"/>
      <c r="H1111" s="891"/>
      <c r="I1111" s="89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2"/>
      <c r="D1112" s="892"/>
      <c r="E1112" s="891"/>
      <c r="F1112" s="891"/>
      <c r="G1112" s="891"/>
      <c r="H1112" s="891"/>
      <c r="I1112" s="89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2"/>
      <c r="D1113" s="892"/>
      <c r="E1113" s="891"/>
      <c r="F1113" s="891"/>
      <c r="G1113" s="891"/>
      <c r="H1113" s="891"/>
      <c r="I1113" s="89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2"/>
      <c r="D1114" s="892"/>
      <c r="E1114" s="891"/>
      <c r="F1114" s="891"/>
      <c r="G1114" s="891"/>
      <c r="H1114" s="891"/>
      <c r="I1114" s="89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2"/>
      <c r="D1115" s="892"/>
      <c r="E1115" s="891"/>
      <c r="F1115" s="891"/>
      <c r="G1115" s="891"/>
      <c r="H1115" s="891"/>
      <c r="I1115" s="89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2"/>
      <c r="D1116" s="892"/>
      <c r="E1116" s="891"/>
      <c r="F1116" s="891"/>
      <c r="G1116" s="891"/>
      <c r="H1116" s="891"/>
      <c r="I1116" s="89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2"/>
      <c r="D1117" s="892"/>
      <c r="E1117" s="891"/>
      <c r="F1117" s="891"/>
      <c r="G1117" s="891"/>
      <c r="H1117" s="891"/>
      <c r="I1117" s="89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2"/>
      <c r="D1118" s="892"/>
      <c r="E1118" s="891"/>
      <c r="F1118" s="891"/>
      <c r="G1118" s="891"/>
      <c r="H1118" s="891"/>
      <c r="I1118" s="89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2"/>
      <c r="D1119" s="892"/>
      <c r="E1119" s="261"/>
      <c r="F1119" s="891"/>
      <c r="G1119" s="891"/>
      <c r="H1119" s="891"/>
      <c r="I1119" s="89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2"/>
      <c r="D1120" s="892"/>
      <c r="E1120" s="891"/>
      <c r="F1120" s="891"/>
      <c r="G1120" s="891"/>
      <c r="H1120" s="891"/>
      <c r="I1120" s="89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2"/>
      <c r="D1121" s="892"/>
      <c r="E1121" s="891"/>
      <c r="F1121" s="891"/>
      <c r="G1121" s="891"/>
      <c r="H1121" s="891"/>
      <c r="I1121" s="89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2"/>
      <c r="D1122" s="892"/>
      <c r="E1122" s="891"/>
      <c r="F1122" s="891"/>
      <c r="G1122" s="891"/>
      <c r="H1122" s="891"/>
      <c r="I1122" s="89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2"/>
      <c r="D1123" s="892"/>
      <c r="E1123" s="891"/>
      <c r="F1123" s="891"/>
      <c r="G1123" s="891"/>
      <c r="H1123" s="891"/>
      <c r="I1123" s="89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2"/>
      <c r="D1124" s="892"/>
      <c r="E1124" s="891"/>
      <c r="F1124" s="891"/>
      <c r="G1124" s="891"/>
      <c r="H1124" s="891"/>
      <c r="I1124" s="89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2"/>
      <c r="D1125" s="892"/>
      <c r="E1125" s="891"/>
      <c r="F1125" s="891"/>
      <c r="G1125" s="891"/>
      <c r="H1125" s="891"/>
      <c r="I1125" s="89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2"/>
      <c r="D1126" s="892"/>
      <c r="E1126" s="891"/>
      <c r="F1126" s="891"/>
      <c r="G1126" s="891"/>
      <c r="H1126" s="891"/>
      <c r="I1126" s="89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customHeight="1" x14ac:dyDescent="0.15">
      <c r="A1127" s="405">
        <v>26</v>
      </c>
      <c r="B1127" s="405">
        <v>1</v>
      </c>
      <c r="C1127" s="892"/>
      <c r="D1127" s="892"/>
      <c r="E1127" s="891"/>
      <c r="F1127" s="891"/>
      <c r="G1127" s="891"/>
      <c r="H1127" s="891"/>
      <c r="I1127" s="89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customHeight="1" x14ac:dyDescent="0.15">
      <c r="A1128" s="405">
        <v>27</v>
      </c>
      <c r="B1128" s="405">
        <v>1</v>
      </c>
      <c r="C1128" s="892"/>
      <c r="D1128" s="892"/>
      <c r="E1128" s="891"/>
      <c r="F1128" s="891"/>
      <c r="G1128" s="891"/>
      <c r="H1128" s="891"/>
      <c r="I1128" s="89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customHeight="1" x14ac:dyDescent="0.15">
      <c r="A1129" s="405">
        <v>28</v>
      </c>
      <c r="B1129" s="405">
        <v>1</v>
      </c>
      <c r="C1129" s="892"/>
      <c r="D1129" s="892"/>
      <c r="E1129" s="891"/>
      <c r="F1129" s="891"/>
      <c r="G1129" s="891"/>
      <c r="H1129" s="891"/>
      <c r="I1129" s="89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customHeight="1" x14ac:dyDescent="0.15">
      <c r="A1130" s="405">
        <v>29</v>
      </c>
      <c r="B1130" s="405">
        <v>1</v>
      </c>
      <c r="C1130" s="892"/>
      <c r="D1130" s="892"/>
      <c r="E1130" s="891"/>
      <c r="F1130" s="891"/>
      <c r="G1130" s="891"/>
      <c r="H1130" s="891"/>
      <c r="I1130" s="89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customHeight="1" x14ac:dyDescent="0.15">
      <c r="A1131" s="405">
        <v>30</v>
      </c>
      <c r="B1131" s="405">
        <v>1</v>
      </c>
      <c r="C1131" s="892"/>
      <c r="D1131" s="892"/>
      <c r="E1131" s="891"/>
      <c r="F1131" s="891"/>
      <c r="G1131" s="891"/>
      <c r="H1131" s="891"/>
      <c r="I1131" s="89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31" priority="14057">
      <formula>IF(RIGHT(TEXT(AD14,"0.#"),1)=".",FALSE,TRUE)</formula>
    </cfRule>
    <cfRule type="expression" dxfId="2830" priority="14058">
      <formula>IF(RIGHT(TEXT(AD14,"0.#"),1)=".",TRUE,FALSE)</formula>
    </cfRule>
  </conditionalFormatting>
  <conditionalFormatting sqref="AE32">
    <cfRule type="expression" dxfId="2829" priority="14047">
      <formula>IF(RIGHT(TEXT(AE32,"0.#"),1)=".",FALSE,TRUE)</formula>
    </cfRule>
    <cfRule type="expression" dxfId="2828" priority="14048">
      <formula>IF(RIGHT(TEXT(AE32,"0.#"),1)=".",TRUE,FALSE)</formula>
    </cfRule>
  </conditionalFormatting>
  <conditionalFormatting sqref="P18:AX18">
    <cfRule type="expression" dxfId="2827" priority="13933">
      <formula>IF(RIGHT(TEXT(P18,"0.#"),1)=".",FALSE,TRUE)</formula>
    </cfRule>
    <cfRule type="expression" dxfId="2826" priority="13934">
      <formula>IF(RIGHT(TEXT(P18,"0.#"),1)=".",TRUE,FALSE)</formula>
    </cfRule>
  </conditionalFormatting>
  <conditionalFormatting sqref="Y782">
    <cfRule type="expression" dxfId="2825" priority="13929">
      <formula>IF(RIGHT(TEXT(Y782,"0.#"),1)=".",FALSE,TRUE)</formula>
    </cfRule>
    <cfRule type="expression" dxfId="2824" priority="13930">
      <formula>IF(RIGHT(TEXT(Y782,"0.#"),1)=".",TRUE,FALSE)</formula>
    </cfRule>
  </conditionalFormatting>
  <conditionalFormatting sqref="Y791">
    <cfRule type="expression" dxfId="2823" priority="13925">
      <formula>IF(RIGHT(TEXT(Y791,"0.#"),1)=".",FALSE,TRUE)</formula>
    </cfRule>
    <cfRule type="expression" dxfId="2822" priority="13926">
      <formula>IF(RIGHT(TEXT(Y791,"0.#"),1)=".",TRUE,FALSE)</formula>
    </cfRule>
  </conditionalFormatting>
  <conditionalFormatting sqref="Y822:Y829 Y820 Y809:Y816 Y807 Y796:Y803 Y794">
    <cfRule type="expression" dxfId="2821" priority="13707">
      <formula>IF(RIGHT(TEXT(Y794,"0.#"),1)=".",FALSE,TRUE)</formula>
    </cfRule>
    <cfRule type="expression" dxfId="2820" priority="13708">
      <formula>IF(RIGHT(TEXT(Y794,"0.#"),1)=".",TRUE,FALSE)</formula>
    </cfRule>
  </conditionalFormatting>
  <conditionalFormatting sqref="P16:AQ17 W15:AX15 AK13:AX13">
    <cfRule type="expression" dxfId="2819" priority="13755">
      <formula>IF(RIGHT(TEXT(P13,"0.#"),1)=".",FALSE,TRUE)</formula>
    </cfRule>
    <cfRule type="expression" dxfId="2818" priority="13756">
      <formula>IF(RIGHT(TEXT(P13,"0.#"),1)=".",TRUE,FALSE)</formula>
    </cfRule>
  </conditionalFormatting>
  <conditionalFormatting sqref="AD19:AJ19">
    <cfRule type="expression" dxfId="2817" priority="13753">
      <formula>IF(RIGHT(TEXT(AD19,"0.#"),1)=".",FALSE,TRUE)</formula>
    </cfRule>
    <cfRule type="expression" dxfId="2816" priority="13754">
      <formula>IF(RIGHT(TEXT(AD19,"0.#"),1)=".",TRUE,FALSE)</formula>
    </cfRule>
  </conditionalFormatting>
  <conditionalFormatting sqref="AE101 AQ101">
    <cfRule type="expression" dxfId="2815" priority="13745">
      <formula>IF(RIGHT(TEXT(AE101,"0.#"),1)=".",FALSE,TRUE)</formula>
    </cfRule>
    <cfRule type="expression" dxfId="2814" priority="13746">
      <formula>IF(RIGHT(TEXT(AE101,"0.#"),1)=".",TRUE,FALSE)</formula>
    </cfRule>
  </conditionalFormatting>
  <conditionalFormatting sqref="Y783:Y790 Y781">
    <cfRule type="expression" dxfId="2813" priority="13731">
      <formula>IF(RIGHT(TEXT(Y781,"0.#"),1)=".",FALSE,TRUE)</formula>
    </cfRule>
    <cfRule type="expression" dxfId="2812" priority="13732">
      <formula>IF(RIGHT(TEXT(Y781,"0.#"),1)=".",TRUE,FALSE)</formula>
    </cfRule>
  </conditionalFormatting>
  <conditionalFormatting sqref="AU782">
    <cfRule type="expression" dxfId="2811" priority="13729">
      <formula>IF(RIGHT(TEXT(AU782,"0.#"),1)=".",FALSE,TRUE)</formula>
    </cfRule>
    <cfRule type="expression" dxfId="2810" priority="13730">
      <formula>IF(RIGHT(TEXT(AU782,"0.#"),1)=".",TRUE,FALSE)</formula>
    </cfRule>
  </conditionalFormatting>
  <conditionalFormatting sqref="AU791">
    <cfRule type="expression" dxfId="2809" priority="13727">
      <formula>IF(RIGHT(TEXT(AU791,"0.#"),1)=".",FALSE,TRUE)</formula>
    </cfRule>
    <cfRule type="expression" dxfId="2808" priority="13728">
      <formula>IF(RIGHT(TEXT(AU791,"0.#"),1)=".",TRUE,FALSE)</formula>
    </cfRule>
  </conditionalFormatting>
  <conditionalFormatting sqref="AU783:AU790 AU781">
    <cfRule type="expression" dxfId="2807" priority="13725">
      <formula>IF(RIGHT(TEXT(AU781,"0.#"),1)=".",FALSE,TRUE)</formula>
    </cfRule>
    <cfRule type="expression" dxfId="2806" priority="13726">
      <formula>IF(RIGHT(TEXT(AU781,"0.#"),1)=".",TRUE,FALSE)</formula>
    </cfRule>
  </conditionalFormatting>
  <conditionalFormatting sqref="Y821 Y808 Y795">
    <cfRule type="expression" dxfId="2805" priority="13711">
      <formula>IF(RIGHT(TEXT(Y795,"0.#"),1)=".",FALSE,TRUE)</formula>
    </cfRule>
    <cfRule type="expression" dxfId="2804" priority="13712">
      <formula>IF(RIGHT(TEXT(Y795,"0.#"),1)=".",TRUE,FALSE)</formula>
    </cfRule>
  </conditionalFormatting>
  <conditionalFormatting sqref="Y830 Y817 Y804">
    <cfRule type="expression" dxfId="2803" priority="13709">
      <formula>IF(RIGHT(TEXT(Y804,"0.#"),1)=".",FALSE,TRUE)</formula>
    </cfRule>
    <cfRule type="expression" dxfId="2802" priority="13710">
      <formula>IF(RIGHT(TEXT(Y804,"0.#"),1)=".",TRUE,FALSE)</formula>
    </cfRule>
  </conditionalFormatting>
  <conditionalFormatting sqref="AU821 AU808 AU795">
    <cfRule type="expression" dxfId="2801" priority="13705">
      <formula>IF(RIGHT(TEXT(AU795,"0.#"),1)=".",FALSE,TRUE)</formula>
    </cfRule>
    <cfRule type="expression" dxfId="2800" priority="13706">
      <formula>IF(RIGHT(TEXT(AU795,"0.#"),1)=".",TRUE,FALSE)</formula>
    </cfRule>
  </conditionalFormatting>
  <conditionalFormatting sqref="AU830 AU817 AU804">
    <cfRule type="expression" dxfId="2799" priority="13703">
      <formula>IF(RIGHT(TEXT(AU804,"0.#"),1)=".",FALSE,TRUE)</formula>
    </cfRule>
    <cfRule type="expression" dxfId="2798" priority="13704">
      <formula>IF(RIGHT(TEXT(AU804,"0.#"),1)=".",TRUE,FALSE)</formula>
    </cfRule>
  </conditionalFormatting>
  <conditionalFormatting sqref="AU822:AU829 AU820 AU809:AU816 AU807 AU796:AU803 AU794">
    <cfRule type="expression" dxfId="2797" priority="13701">
      <formula>IF(RIGHT(TEXT(AU794,"0.#"),1)=".",FALSE,TRUE)</formula>
    </cfRule>
    <cfRule type="expression" dxfId="2796" priority="13702">
      <formula>IF(RIGHT(TEXT(AU794,"0.#"),1)=".",TRUE,FALSE)</formula>
    </cfRule>
  </conditionalFormatting>
  <conditionalFormatting sqref="AM87">
    <cfRule type="expression" dxfId="2795" priority="13355">
      <formula>IF(RIGHT(TEXT(AM87,"0.#"),1)=".",FALSE,TRUE)</formula>
    </cfRule>
    <cfRule type="expression" dxfId="2794" priority="13356">
      <formula>IF(RIGHT(TEXT(AM87,"0.#"),1)=".",TRUE,FALSE)</formula>
    </cfRule>
  </conditionalFormatting>
  <conditionalFormatting sqref="AE55">
    <cfRule type="expression" dxfId="2793" priority="13423">
      <formula>IF(RIGHT(TEXT(AE55,"0.#"),1)=".",FALSE,TRUE)</formula>
    </cfRule>
    <cfRule type="expression" dxfId="2792" priority="13424">
      <formula>IF(RIGHT(TEXT(AE55,"0.#"),1)=".",TRUE,FALSE)</formula>
    </cfRule>
  </conditionalFormatting>
  <conditionalFormatting sqref="AI55">
    <cfRule type="expression" dxfId="2791" priority="13421">
      <formula>IF(RIGHT(TEXT(AI55,"0.#"),1)=".",FALSE,TRUE)</formula>
    </cfRule>
    <cfRule type="expression" dxfId="2790" priority="13422">
      <formula>IF(RIGHT(TEXT(AI55,"0.#"),1)=".",TRUE,FALSE)</formula>
    </cfRule>
  </conditionalFormatting>
  <conditionalFormatting sqref="AM34">
    <cfRule type="expression" dxfId="2789" priority="13501">
      <formula>IF(RIGHT(TEXT(AM34,"0.#"),1)=".",FALSE,TRUE)</formula>
    </cfRule>
    <cfRule type="expression" dxfId="2788" priority="13502">
      <formula>IF(RIGHT(TEXT(AM34,"0.#"),1)=".",TRUE,FALSE)</formula>
    </cfRule>
  </conditionalFormatting>
  <conditionalFormatting sqref="AE33">
    <cfRule type="expression" dxfId="2787" priority="13515">
      <formula>IF(RIGHT(TEXT(AE33,"0.#"),1)=".",FALSE,TRUE)</formula>
    </cfRule>
    <cfRule type="expression" dxfId="2786" priority="13516">
      <formula>IF(RIGHT(TEXT(AE33,"0.#"),1)=".",TRUE,FALSE)</formula>
    </cfRule>
  </conditionalFormatting>
  <conditionalFormatting sqref="AE34">
    <cfRule type="expression" dxfId="2785" priority="13513">
      <formula>IF(RIGHT(TEXT(AE34,"0.#"),1)=".",FALSE,TRUE)</formula>
    </cfRule>
    <cfRule type="expression" dxfId="2784" priority="13514">
      <formula>IF(RIGHT(TEXT(AE34,"0.#"),1)=".",TRUE,FALSE)</formula>
    </cfRule>
  </conditionalFormatting>
  <conditionalFormatting sqref="AI34">
    <cfRule type="expression" dxfId="2783" priority="13511">
      <formula>IF(RIGHT(TEXT(AI34,"0.#"),1)=".",FALSE,TRUE)</formula>
    </cfRule>
    <cfRule type="expression" dxfId="2782" priority="13512">
      <formula>IF(RIGHT(TEXT(AI34,"0.#"),1)=".",TRUE,FALSE)</formula>
    </cfRule>
  </conditionalFormatting>
  <conditionalFormatting sqref="AI33">
    <cfRule type="expression" dxfId="2781" priority="13509">
      <formula>IF(RIGHT(TEXT(AI33,"0.#"),1)=".",FALSE,TRUE)</formula>
    </cfRule>
    <cfRule type="expression" dxfId="2780" priority="13510">
      <formula>IF(RIGHT(TEXT(AI33,"0.#"),1)=".",TRUE,FALSE)</formula>
    </cfRule>
  </conditionalFormatting>
  <conditionalFormatting sqref="AI32">
    <cfRule type="expression" dxfId="2779" priority="13507">
      <formula>IF(RIGHT(TEXT(AI32,"0.#"),1)=".",FALSE,TRUE)</formula>
    </cfRule>
    <cfRule type="expression" dxfId="2778" priority="13508">
      <formula>IF(RIGHT(TEXT(AI32,"0.#"),1)=".",TRUE,FALSE)</formula>
    </cfRule>
  </conditionalFormatting>
  <conditionalFormatting sqref="AM32">
    <cfRule type="expression" dxfId="2777" priority="13505">
      <formula>IF(RIGHT(TEXT(AM32,"0.#"),1)=".",FALSE,TRUE)</formula>
    </cfRule>
    <cfRule type="expression" dxfId="2776" priority="13506">
      <formula>IF(RIGHT(TEXT(AM32,"0.#"),1)=".",TRUE,FALSE)</formula>
    </cfRule>
  </conditionalFormatting>
  <conditionalFormatting sqref="AM33">
    <cfRule type="expression" dxfId="2775" priority="13503">
      <formula>IF(RIGHT(TEXT(AM33,"0.#"),1)=".",FALSE,TRUE)</formula>
    </cfRule>
    <cfRule type="expression" dxfId="2774" priority="13504">
      <formula>IF(RIGHT(TEXT(AM33,"0.#"),1)=".",TRUE,FALSE)</formula>
    </cfRule>
  </conditionalFormatting>
  <conditionalFormatting sqref="AQ32:AQ34">
    <cfRule type="expression" dxfId="2773" priority="13495">
      <formula>IF(RIGHT(TEXT(AQ32,"0.#"),1)=".",FALSE,TRUE)</formula>
    </cfRule>
    <cfRule type="expression" dxfId="2772" priority="13496">
      <formula>IF(RIGHT(TEXT(AQ32,"0.#"),1)=".",TRUE,FALSE)</formula>
    </cfRule>
  </conditionalFormatting>
  <conditionalFormatting sqref="AU32:AU34">
    <cfRule type="expression" dxfId="2771" priority="13493">
      <formula>IF(RIGHT(TEXT(AU32,"0.#"),1)=".",FALSE,TRUE)</formula>
    </cfRule>
    <cfRule type="expression" dxfId="2770" priority="13494">
      <formula>IF(RIGHT(TEXT(AU32,"0.#"),1)=".",TRUE,FALSE)</formula>
    </cfRule>
  </conditionalFormatting>
  <conditionalFormatting sqref="AE53">
    <cfRule type="expression" dxfId="2769" priority="13427">
      <formula>IF(RIGHT(TEXT(AE53,"0.#"),1)=".",FALSE,TRUE)</formula>
    </cfRule>
    <cfRule type="expression" dxfId="2768" priority="13428">
      <formula>IF(RIGHT(TEXT(AE53,"0.#"),1)=".",TRUE,FALSE)</formula>
    </cfRule>
  </conditionalFormatting>
  <conditionalFormatting sqref="AE54">
    <cfRule type="expression" dxfId="2767" priority="13425">
      <formula>IF(RIGHT(TEXT(AE54,"0.#"),1)=".",FALSE,TRUE)</formula>
    </cfRule>
    <cfRule type="expression" dxfId="2766" priority="13426">
      <formula>IF(RIGHT(TEXT(AE54,"0.#"),1)=".",TRUE,FALSE)</formula>
    </cfRule>
  </conditionalFormatting>
  <conditionalFormatting sqref="AI54">
    <cfRule type="expression" dxfId="2765" priority="13419">
      <formula>IF(RIGHT(TEXT(AI54,"0.#"),1)=".",FALSE,TRUE)</formula>
    </cfRule>
    <cfRule type="expression" dxfId="2764" priority="13420">
      <formula>IF(RIGHT(TEXT(AI54,"0.#"),1)=".",TRUE,FALSE)</formula>
    </cfRule>
  </conditionalFormatting>
  <conditionalFormatting sqref="AI53">
    <cfRule type="expression" dxfId="2763" priority="13417">
      <formula>IF(RIGHT(TEXT(AI53,"0.#"),1)=".",FALSE,TRUE)</formula>
    </cfRule>
    <cfRule type="expression" dxfId="2762" priority="13418">
      <formula>IF(RIGHT(TEXT(AI53,"0.#"),1)=".",TRUE,FALSE)</formula>
    </cfRule>
  </conditionalFormatting>
  <conditionalFormatting sqref="AM53">
    <cfRule type="expression" dxfId="2761" priority="13415">
      <formula>IF(RIGHT(TEXT(AM53,"0.#"),1)=".",FALSE,TRUE)</formula>
    </cfRule>
    <cfRule type="expression" dxfId="2760" priority="13416">
      <formula>IF(RIGHT(TEXT(AM53,"0.#"),1)=".",TRUE,FALSE)</formula>
    </cfRule>
  </conditionalFormatting>
  <conditionalFormatting sqref="AM54">
    <cfRule type="expression" dxfId="2759" priority="13413">
      <formula>IF(RIGHT(TEXT(AM54,"0.#"),1)=".",FALSE,TRUE)</formula>
    </cfRule>
    <cfRule type="expression" dxfId="2758" priority="13414">
      <formula>IF(RIGHT(TEXT(AM54,"0.#"),1)=".",TRUE,FALSE)</formula>
    </cfRule>
  </conditionalFormatting>
  <conditionalFormatting sqref="AM55">
    <cfRule type="expression" dxfId="2757" priority="13411">
      <formula>IF(RIGHT(TEXT(AM55,"0.#"),1)=".",FALSE,TRUE)</formula>
    </cfRule>
    <cfRule type="expression" dxfId="2756" priority="13412">
      <formula>IF(RIGHT(TEXT(AM55,"0.#"),1)=".",TRUE,FALSE)</formula>
    </cfRule>
  </conditionalFormatting>
  <conditionalFormatting sqref="AE60">
    <cfRule type="expression" dxfId="2755" priority="13397">
      <formula>IF(RIGHT(TEXT(AE60,"0.#"),1)=".",FALSE,TRUE)</formula>
    </cfRule>
    <cfRule type="expression" dxfId="2754" priority="13398">
      <formula>IF(RIGHT(TEXT(AE60,"0.#"),1)=".",TRUE,FALSE)</formula>
    </cfRule>
  </conditionalFormatting>
  <conditionalFormatting sqref="AE61">
    <cfRule type="expression" dxfId="2753" priority="13395">
      <formula>IF(RIGHT(TEXT(AE61,"0.#"),1)=".",FALSE,TRUE)</formula>
    </cfRule>
    <cfRule type="expression" dxfId="2752" priority="13396">
      <formula>IF(RIGHT(TEXT(AE61,"0.#"),1)=".",TRUE,FALSE)</formula>
    </cfRule>
  </conditionalFormatting>
  <conditionalFormatting sqref="AE62">
    <cfRule type="expression" dxfId="2751" priority="13393">
      <formula>IF(RIGHT(TEXT(AE62,"0.#"),1)=".",FALSE,TRUE)</formula>
    </cfRule>
    <cfRule type="expression" dxfId="2750" priority="13394">
      <formula>IF(RIGHT(TEXT(AE62,"0.#"),1)=".",TRUE,FALSE)</formula>
    </cfRule>
  </conditionalFormatting>
  <conditionalFormatting sqref="AI62">
    <cfRule type="expression" dxfId="2749" priority="13391">
      <formula>IF(RIGHT(TEXT(AI62,"0.#"),1)=".",FALSE,TRUE)</formula>
    </cfRule>
    <cfRule type="expression" dxfId="2748" priority="13392">
      <formula>IF(RIGHT(TEXT(AI62,"0.#"),1)=".",TRUE,FALSE)</formula>
    </cfRule>
  </conditionalFormatting>
  <conditionalFormatting sqref="AI61">
    <cfRule type="expression" dxfId="2747" priority="13389">
      <formula>IF(RIGHT(TEXT(AI61,"0.#"),1)=".",FALSE,TRUE)</formula>
    </cfRule>
    <cfRule type="expression" dxfId="2746" priority="13390">
      <formula>IF(RIGHT(TEXT(AI61,"0.#"),1)=".",TRUE,FALSE)</formula>
    </cfRule>
  </conditionalFormatting>
  <conditionalFormatting sqref="AI60">
    <cfRule type="expression" dxfId="2745" priority="13387">
      <formula>IF(RIGHT(TEXT(AI60,"0.#"),1)=".",FALSE,TRUE)</formula>
    </cfRule>
    <cfRule type="expression" dxfId="2744" priority="13388">
      <formula>IF(RIGHT(TEXT(AI60,"0.#"),1)=".",TRUE,FALSE)</formula>
    </cfRule>
  </conditionalFormatting>
  <conditionalFormatting sqref="AM60">
    <cfRule type="expression" dxfId="2743" priority="13385">
      <formula>IF(RIGHT(TEXT(AM60,"0.#"),1)=".",FALSE,TRUE)</formula>
    </cfRule>
    <cfRule type="expression" dxfId="2742" priority="13386">
      <formula>IF(RIGHT(TEXT(AM60,"0.#"),1)=".",TRUE,FALSE)</formula>
    </cfRule>
  </conditionalFormatting>
  <conditionalFormatting sqref="AM61">
    <cfRule type="expression" dxfId="2741" priority="13383">
      <formula>IF(RIGHT(TEXT(AM61,"0.#"),1)=".",FALSE,TRUE)</formula>
    </cfRule>
    <cfRule type="expression" dxfId="2740" priority="13384">
      <formula>IF(RIGHT(TEXT(AM61,"0.#"),1)=".",TRUE,FALSE)</formula>
    </cfRule>
  </conditionalFormatting>
  <conditionalFormatting sqref="AM62">
    <cfRule type="expression" dxfId="2739" priority="13381">
      <formula>IF(RIGHT(TEXT(AM62,"0.#"),1)=".",FALSE,TRUE)</formula>
    </cfRule>
    <cfRule type="expression" dxfId="2738" priority="13382">
      <formula>IF(RIGHT(TEXT(AM62,"0.#"),1)=".",TRUE,FALSE)</formula>
    </cfRule>
  </conditionalFormatting>
  <conditionalFormatting sqref="AE87">
    <cfRule type="expression" dxfId="2737" priority="13367">
      <formula>IF(RIGHT(TEXT(AE87,"0.#"),1)=".",FALSE,TRUE)</formula>
    </cfRule>
    <cfRule type="expression" dxfId="2736" priority="13368">
      <formula>IF(RIGHT(TEXT(AE87,"0.#"),1)=".",TRUE,FALSE)</formula>
    </cfRule>
  </conditionalFormatting>
  <conditionalFormatting sqref="AE88">
    <cfRule type="expression" dxfId="2735" priority="13365">
      <formula>IF(RIGHT(TEXT(AE88,"0.#"),1)=".",FALSE,TRUE)</formula>
    </cfRule>
    <cfRule type="expression" dxfId="2734" priority="13366">
      <formula>IF(RIGHT(TEXT(AE88,"0.#"),1)=".",TRUE,FALSE)</formula>
    </cfRule>
  </conditionalFormatting>
  <conditionalFormatting sqref="AE89">
    <cfRule type="expression" dxfId="2733" priority="13363">
      <formula>IF(RIGHT(TEXT(AE89,"0.#"),1)=".",FALSE,TRUE)</formula>
    </cfRule>
    <cfRule type="expression" dxfId="2732" priority="13364">
      <formula>IF(RIGHT(TEXT(AE89,"0.#"),1)=".",TRUE,FALSE)</formula>
    </cfRule>
  </conditionalFormatting>
  <conditionalFormatting sqref="AI89">
    <cfRule type="expression" dxfId="2731" priority="13361">
      <formula>IF(RIGHT(TEXT(AI89,"0.#"),1)=".",FALSE,TRUE)</formula>
    </cfRule>
    <cfRule type="expression" dxfId="2730" priority="13362">
      <formula>IF(RIGHT(TEXT(AI89,"0.#"),1)=".",TRUE,FALSE)</formula>
    </cfRule>
  </conditionalFormatting>
  <conditionalFormatting sqref="AI88">
    <cfRule type="expression" dxfId="2729" priority="13359">
      <formula>IF(RIGHT(TEXT(AI88,"0.#"),1)=".",FALSE,TRUE)</formula>
    </cfRule>
    <cfRule type="expression" dxfId="2728" priority="13360">
      <formula>IF(RIGHT(TEXT(AI88,"0.#"),1)=".",TRUE,FALSE)</formula>
    </cfRule>
  </conditionalFormatting>
  <conditionalFormatting sqref="AI87">
    <cfRule type="expression" dxfId="2727" priority="13357">
      <formula>IF(RIGHT(TEXT(AI87,"0.#"),1)=".",FALSE,TRUE)</formula>
    </cfRule>
    <cfRule type="expression" dxfId="2726" priority="13358">
      <formula>IF(RIGHT(TEXT(AI87,"0.#"),1)=".",TRUE,FALSE)</formula>
    </cfRule>
  </conditionalFormatting>
  <conditionalFormatting sqref="AM88">
    <cfRule type="expression" dxfId="2725" priority="13353">
      <formula>IF(RIGHT(TEXT(AM88,"0.#"),1)=".",FALSE,TRUE)</formula>
    </cfRule>
    <cfRule type="expression" dxfId="2724" priority="13354">
      <formula>IF(RIGHT(TEXT(AM88,"0.#"),1)=".",TRUE,FALSE)</formula>
    </cfRule>
  </conditionalFormatting>
  <conditionalFormatting sqref="AM89">
    <cfRule type="expression" dxfId="2723" priority="13351">
      <formula>IF(RIGHT(TEXT(AM89,"0.#"),1)=".",FALSE,TRUE)</formula>
    </cfRule>
    <cfRule type="expression" dxfId="2722" priority="13352">
      <formula>IF(RIGHT(TEXT(AM89,"0.#"),1)=".",TRUE,FALSE)</formula>
    </cfRule>
  </conditionalFormatting>
  <conditionalFormatting sqref="AE92">
    <cfRule type="expression" dxfId="2721" priority="13337">
      <formula>IF(RIGHT(TEXT(AE92,"0.#"),1)=".",FALSE,TRUE)</formula>
    </cfRule>
    <cfRule type="expression" dxfId="2720" priority="13338">
      <formula>IF(RIGHT(TEXT(AE92,"0.#"),1)=".",TRUE,FALSE)</formula>
    </cfRule>
  </conditionalFormatting>
  <conditionalFormatting sqref="AE93">
    <cfRule type="expression" dxfId="2719" priority="13335">
      <formula>IF(RIGHT(TEXT(AE93,"0.#"),1)=".",FALSE,TRUE)</formula>
    </cfRule>
    <cfRule type="expression" dxfId="2718" priority="13336">
      <formula>IF(RIGHT(TEXT(AE93,"0.#"),1)=".",TRUE,FALSE)</formula>
    </cfRule>
  </conditionalFormatting>
  <conditionalFormatting sqref="AE94">
    <cfRule type="expression" dxfId="2717" priority="13333">
      <formula>IF(RIGHT(TEXT(AE94,"0.#"),1)=".",FALSE,TRUE)</formula>
    </cfRule>
    <cfRule type="expression" dxfId="2716" priority="13334">
      <formula>IF(RIGHT(TEXT(AE94,"0.#"),1)=".",TRUE,FALSE)</formula>
    </cfRule>
  </conditionalFormatting>
  <conditionalFormatting sqref="AI94">
    <cfRule type="expression" dxfId="2715" priority="13331">
      <formula>IF(RIGHT(TEXT(AI94,"0.#"),1)=".",FALSE,TRUE)</formula>
    </cfRule>
    <cfRule type="expression" dxfId="2714" priority="13332">
      <formula>IF(RIGHT(TEXT(AI94,"0.#"),1)=".",TRUE,FALSE)</formula>
    </cfRule>
  </conditionalFormatting>
  <conditionalFormatting sqref="AI93">
    <cfRule type="expression" dxfId="2713" priority="13329">
      <formula>IF(RIGHT(TEXT(AI93,"0.#"),1)=".",FALSE,TRUE)</formula>
    </cfRule>
    <cfRule type="expression" dxfId="2712" priority="13330">
      <formula>IF(RIGHT(TEXT(AI93,"0.#"),1)=".",TRUE,FALSE)</formula>
    </cfRule>
  </conditionalFormatting>
  <conditionalFormatting sqref="AI92">
    <cfRule type="expression" dxfId="2711" priority="13327">
      <formula>IF(RIGHT(TEXT(AI92,"0.#"),1)=".",FALSE,TRUE)</formula>
    </cfRule>
    <cfRule type="expression" dxfId="2710" priority="13328">
      <formula>IF(RIGHT(TEXT(AI92,"0.#"),1)=".",TRUE,FALSE)</formula>
    </cfRule>
  </conditionalFormatting>
  <conditionalFormatting sqref="AM92">
    <cfRule type="expression" dxfId="2709" priority="13325">
      <formula>IF(RIGHT(TEXT(AM92,"0.#"),1)=".",FALSE,TRUE)</formula>
    </cfRule>
    <cfRule type="expression" dxfId="2708" priority="13326">
      <formula>IF(RIGHT(TEXT(AM92,"0.#"),1)=".",TRUE,FALSE)</formula>
    </cfRule>
  </conditionalFormatting>
  <conditionalFormatting sqref="AM93">
    <cfRule type="expression" dxfId="2707" priority="13323">
      <formula>IF(RIGHT(TEXT(AM93,"0.#"),1)=".",FALSE,TRUE)</formula>
    </cfRule>
    <cfRule type="expression" dxfId="2706" priority="13324">
      <formula>IF(RIGHT(TEXT(AM93,"0.#"),1)=".",TRUE,FALSE)</formula>
    </cfRule>
  </conditionalFormatting>
  <conditionalFormatting sqref="AM94">
    <cfRule type="expression" dxfId="2705" priority="13321">
      <formula>IF(RIGHT(TEXT(AM94,"0.#"),1)=".",FALSE,TRUE)</formula>
    </cfRule>
    <cfRule type="expression" dxfId="2704" priority="13322">
      <formula>IF(RIGHT(TEXT(AM94,"0.#"),1)=".",TRUE,FALSE)</formula>
    </cfRule>
  </conditionalFormatting>
  <conditionalFormatting sqref="AE97">
    <cfRule type="expression" dxfId="2703" priority="13307">
      <formula>IF(RIGHT(TEXT(AE97,"0.#"),1)=".",FALSE,TRUE)</formula>
    </cfRule>
    <cfRule type="expression" dxfId="2702" priority="13308">
      <formula>IF(RIGHT(TEXT(AE97,"0.#"),1)=".",TRUE,FALSE)</formula>
    </cfRule>
  </conditionalFormatting>
  <conditionalFormatting sqref="AE98">
    <cfRule type="expression" dxfId="2701" priority="13305">
      <formula>IF(RIGHT(TEXT(AE98,"0.#"),1)=".",FALSE,TRUE)</formula>
    </cfRule>
    <cfRule type="expression" dxfId="2700" priority="13306">
      <formula>IF(RIGHT(TEXT(AE98,"0.#"),1)=".",TRUE,FALSE)</formula>
    </cfRule>
  </conditionalFormatting>
  <conditionalFormatting sqref="AE99">
    <cfRule type="expression" dxfId="2699" priority="13303">
      <formula>IF(RIGHT(TEXT(AE99,"0.#"),1)=".",FALSE,TRUE)</formula>
    </cfRule>
    <cfRule type="expression" dxfId="2698" priority="13304">
      <formula>IF(RIGHT(TEXT(AE99,"0.#"),1)=".",TRUE,FALSE)</formula>
    </cfRule>
  </conditionalFormatting>
  <conditionalFormatting sqref="AI99">
    <cfRule type="expression" dxfId="2697" priority="13301">
      <formula>IF(RIGHT(TEXT(AI99,"0.#"),1)=".",FALSE,TRUE)</formula>
    </cfRule>
    <cfRule type="expression" dxfId="2696" priority="13302">
      <formula>IF(RIGHT(TEXT(AI99,"0.#"),1)=".",TRUE,FALSE)</formula>
    </cfRule>
  </conditionalFormatting>
  <conditionalFormatting sqref="AI98">
    <cfRule type="expression" dxfId="2695" priority="13299">
      <formula>IF(RIGHT(TEXT(AI98,"0.#"),1)=".",FALSE,TRUE)</formula>
    </cfRule>
    <cfRule type="expression" dxfId="2694" priority="13300">
      <formula>IF(RIGHT(TEXT(AI98,"0.#"),1)=".",TRUE,FALSE)</formula>
    </cfRule>
  </conditionalFormatting>
  <conditionalFormatting sqref="AI97">
    <cfRule type="expression" dxfId="2693" priority="13297">
      <formula>IF(RIGHT(TEXT(AI97,"0.#"),1)=".",FALSE,TRUE)</formula>
    </cfRule>
    <cfRule type="expression" dxfId="2692" priority="13298">
      <formula>IF(RIGHT(TEXT(AI97,"0.#"),1)=".",TRUE,FALSE)</formula>
    </cfRule>
  </conditionalFormatting>
  <conditionalFormatting sqref="AM97">
    <cfRule type="expression" dxfId="2691" priority="13295">
      <formula>IF(RIGHT(TEXT(AM97,"0.#"),1)=".",FALSE,TRUE)</formula>
    </cfRule>
    <cfRule type="expression" dxfId="2690" priority="13296">
      <formula>IF(RIGHT(TEXT(AM97,"0.#"),1)=".",TRUE,FALSE)</formula>
    </cfRule>
  </conditionalFormatting>
  <conditionalFormatting sqref="AM98">
    <cfRule type="expression" dxfId="2689" priority="13293">
      <formula>IF(RIGHT(TEXT(AM98,"0.#"),1)=".",FALSE,TRUE)</formula>
    </cfRule>
    <cfRule type="expression" dxfId="2688" priority="13294">
      <formula>IF(RIGHT(TEXT(AM98,"0.#"),1)=".",TRUE,FALSE)</formula>
    </cfRule>
  </conditionalFormatting>
  <conditionalFormatting sqref="AM99">
    <cfRule type="expression" dxfId="2687" priority="13291">
      <formula>IF(RIGHT(TEXT(AM99,"0.#"),1)=".",FALSE,TRUE)</formula>
    </cfRule>
    <cfRule type="expression" dxfId="2686" priority="13292">
      <formula>IF(RIGHT(TEXT(AM99,"0.#"),1)=".",TRUE,FALSE)</formula>
    </cfRule>
  </conditionalFormatting>
  <conditionalFormatting sqref="AI101">
    <cfRule type="expression" dxfId="2685" priority="13277">
      <formula>IF(RIGHT(TEXT(AI101,"0.#"),1)=".",FALSE,TRUE)</formula>
    </cfRule>
    <cfRule type="expression" dxfId="2684" priority="13278">
      <formula>IF(RIGHT(TEXT(AI101,"0.#"),1)=".",TRUE,FALSE)</formula>
    </cfRule>
  </conditionalFormatting>
  <conditionalFormatting sqref="AM101">
    <cfRule type="expression" dxfId="2683" priority="13275">
      <formula>IF(RIGHT(TEXT(AM101,"0.#"),1)=".",FALSE,TRUE)</formula>
    </cfRule>
    <cfRule type="expression" dxfId="2682" priority="13276">
      <formula>IF(RIGHT(TEXT(AM101,"0.#"),1)=".",TRUE,FALSE)</formula>
    </cfRule>
  </conditionalFormatting>
  <conditionalFormatting sqref="AE102">
    <cfRule type="expression" dxfId="2681" priority="13273">
      <formula>IF(RIGHT(TEXT(AE102,"0.#"),1)=".",FALSE,TRUE)</formula>
    </cfRule>
    <cfRule type="expression" dxfId="2680" priority="13274">
      <formula>IF(RIGHT(TEXT(AE102,"0.#"),1)=".",TRUE,FALSE)</formula>
    </cfRule>
  </conditionalFormatting>
  <conditionalFormatting sqref="AI102">
    <cfRule type="expression" dxfId="2679" priority="13271">
      <formula>IF(RIGHT(TEXT(AI102,"0.#"),1)=".",FALSE,TRUE)</formula>
    </cfRule>
    <cfRule type="expression" dxfId="2678" priority="13272">
      <formula>IF(RIGHT(TEXT(AI102,"0.#"),1)=".",TRUE,FALSE)</formula>
    </cfRule>
  </conditionalFormatting>
  <conditionalFormatting sqref="AM102">
    <cfRule type="expression" dxfId="2677" priority="13269">
      <formula>IF(RIGHT(TEXT(AM102,"0.#"),1)=".",FALSE,TRUE)</formula>
    </cfRule>
    <cfRule type="expression" dxfId="2676" priority="13270">
      <formula>IF(RIGHT(TEXT(AM102,"0.#"),1)=".",TRUE,FALSE)</formula>
    </cfRule>
  </conditionalFormatting>
  <conditionalFormatting sqref="AQ102">
    <cfRule type="expression" dxfId="2675" priority="13267">
      <formula>IF(RIGHT(TEXT(AQ102,"0.#"),1)=".",FALSE,TRUE)</formula>
    </cfRule>
    <cfRule type="expression" dxfId="2674" priority="13268">
      <formula>IF(RIGHT(TEXT(AQ102,"0.#"),1)=".",TRUE,FALSE)</formula>
    </cfRule>
  </conditionalFormatting>
  <conditionalFormatting sqref="AE104">
    <cfRule type="expression" dxfId="2673" priority="13265">
      <formula>IF(RIGHT(TEXT(AE104,"0.#"),1)=".",FALSE,TRUE)</formula>
    </cfRule>
    <cfRule type="expression" dxfId="2672" priority="13266">
      <formula>IF(RIGHT(TEXT(AE104,"0.#"),1)=".",TRUE,FALSE)</formula>
    </cfRule>
  </conditionalFormatting>
  <conditionalFormatting sqref="AI104">
    <cfRule type="expression" dxfId="2671" priority="13263">
      <formula>IF(RIGHT(TEXT(AI104,"0.#"),1)=".",FALSE,TRUE)</formula>
    </cfRule>
    <cfRule type="expression" dxfId="2670" priority="13264">
      <formula>IF(RIGHT(TEXT(AI104,"0.#"),1)=".",TRUE,FALSE)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E105">
    <cfRule type="expression" dxfId="2667" priority="13259">
      <formula>IF(RIGHT(TEXT(AE105,"0.#"),1)=".",FALSE,TRUE)</formula>
    </cfRule>
    <cfRule type="expression" dxfId="2666" priority="13260">
      <formula>IF(RIGHT(TEXT(AE105,"0.#"),1)=".",TRUE,FALSE)</formula>
    </cfRule>
  </conditionalFormatting>
  <conditionalFormatting sqref="AI105">
    <cfRule type="expression" dxfId="2665" priority="13257">
      <formula>IF(RIGHT(TEXT(AI105,"0.#"),1)=".",FALSE,TRUE)</formula>
    </cfRule>
    <cfRule type="expression" dxfId="2664" priority="13258">
      <formula>IF(RIGHT(TEXT(AI105,"0.#"),1)=".",TRUE,FALSE)</formula>
    </cfRule>
  </conditionalFormatting>
  <conditionalFormatting sqref="AM105">
    <cfRule type="expression" dxfId="2663" priority="13255">
      <formula>IF(RIGHT(TEXT(AM105,"0.#"),1)=".",FALSE,TRUE)</formula>
    </cfRule>
    <cfRule type="expression" dxfId="2662" priority="13256">
      <formula>IF(RIGHT(TEXT(AM105,"0.#"),1)=".",TRUE,FALSE)</formula>
    </cfRule>
  </conditionalFormatting>
  <conditionalFormatting sqref="AE107">
    <cfRule type="expression" dxfId="2661" priority="13251">
      <formula>IF(RIGHT(TEXT(AE107,"0.#"),1)=".",FALSE,TRUE)</formula>
    </cfRule>
    <cfRule type="expression" dxfId="2660" priority="13252">
      <formula>IF(RIGHT(TEXT(AE107,"0.#"),1)=".",TRUE,FALSE)</formula>
    </cfRule>
  </conditionalFormatting>
  <conditionalFormatting sqref="AI107">
    <cfRule type="expression" dxfId="2659" priority="13249">
      <formula>IF(RIGHT(TEXT(AI107,"0.#"),1)=".",FALSE,TRUE)</formula>
    </cfRule>
    <cfRule type="expression" dxfId="2658" priority="13250">
      <formula>IF(RIGHT(TEXT(AI107,"0.#"),1)=".",TRUE,FALSE)</formula>
    </cfRule>
  </conditionalFormatting>
  <conditionalFormatting sqref="AM107">
    <cfRule type="expression" dxfId="2657" priority="13247">
      <formula>IF(RIGHT(TEXT(AM107,"0.#"),1)=".",FALSE,TRUE)</formula>
    </cfRule>
    <cfRule type="expression" dxfId="2656" priority="13248">
      <formula>IF(RIGHT(TEXT(AM107,"0.#"),1)=".",TRUE,FALSE)</formula>
    </cfRule>
  </conditionalFormatting>
  <conditionalFormatting sqref="AE108">
    <cfRule type="expression" dxfId="2655" priority="13245">
      <formula>IF(RIGHT(TEXT(AE108,"0.#"),1)=".",FALSE,TRUE)</formula>
    </cfRule>
    <cfRule type="expression" dxfId="2654" priority="13246">
      <formula>IF(RIGHT(TEXT(AE108,"0.#"),1)=".",TRUE,FALSE)</formula>
    </cfRule>
  </conditionalFormatting>
  <conditionalFormatting sqref="AI108">
    <cfRule type="expression" dxfId="2653" priority="13243">
      <formula>IF(RIGHT(TEXT(AI108,"0.#"),1)=".",FALSE,TRUE)</formula>
    </cfRule>
    <cfRule type="expression" dxfId="2652" priority="13244">
      <formula>IF(RIGHT(TEXT(AI108,"0.#"),1)=".",TRUE,FALSE)</formula>
    </cfRule>
  </conditionalFormatting>
  <conditionalFormatting sqref="AM108">
    <cfRule type="expression" dxfId="2651" priority="13241">
      <formula>IF(RIGHT(TEXT(AM108,"0.#"),1)=".",FALSE,TRUE)</formula>
    </cfRule>
    <cfRule type="expression" dxfId="2650" priority="13242">
      <formula>IF(RIGHT(TEXT(AM108,"0.#"),1)=".",TRUE,FALSE)</formula>
    </cfRule>
  </conditionalFormatting>
  <conditionalFormatting sqref="AE110">
    <cfRule type="expression" dxfId="2649" priority="13237">
      <formula>IF(RIGHT(TEXT(AE110,"0.#"),1)=".",FALSE,TRUE)</formula>
    </cfRule>
    <cfRule type="expression" dxfId="2648" priority="13238">
      <formula>IF(RIGHT(TEXT(AE110,"0.#"),1)=".",TRUE,FALSE)</formula>
    </cfRule>
  </conditionalFormatting>
  <conditionalFormatting sqref="AI110">
    <cfRule type="expression" dxfId="2647" priority="13235">
      <formula>IF(RIGHT(TEXT(AI110,"0.#"),1)=".",FALSE,TRUE)</formula>
    </cfRule>
    <cfRule type="expression" dxfId="2646" priority="13236">
      <formula>IF(RIGHT(TEXT(AI110,"0.#"),1)=".",TRUE,FALSE)</formula>
    </cfRule>
  </conditionalFormatting>
  <conditionalFormatting sqref="AM110">
    <cfRule type="expression" dxfId="2645" priority="13233">
      <formula>IF(RIGHT(TEXT(AM110,"0.#"),1)=".",FALSE,TRUE)</formula>
    </cfRule>
    <cfRule type="expression" dxfId="2644" priority="13234">
      <formula>IF(RIGHT(TEXT(AM110,"0.#"),1)=".",TRUE,FALSE)</formula>
    </cfRule>
  </conditionalFormatting>
  <conditionalFormatting sqref="AE111">
    <cfRule type="expression" dxfId="2643" priority="13231">
      <formula>IF(RIGHT(TEXT(AE111,"0.#"),1)=".",FALSE,TRUE)</formula>
    </cfRule>
    <cfRule type="expression" dxfId="2642" priority="13232">
      <formula>IF(RIGHT(TEXT(AE111,"0.#"),1)=".",TRUE,FALSE)</formula>
    </cfRule>
  </conditionalFormatting>
  <conditionalFormatting sqref="AI111">
    <cfRule type="expression" dxfId="2641" priority="13229">
      <formula>IF(RIGHT(TEXT(AI111,"0.#"),1)=".",FALSE,TRUE)</formula>
    </cfRule>
    <cfRule type="expression" dxfId="2640" priority="13230">
      <formula>IF(RIGHT(TEXT(AI111,"0.#"),1)=".",TRUE,FALSE)</formula>
    </cfRule>
  </conditionalFormatting>
  <conditionalFormatting sqref="AM111">
    <cfRule type="expression" dxfId="2639" priority="13227">
      <formula>IF(RIGHT(TEXT(AM111,"0.#"),1)=".",FALSE,TRUE)</formula>
    </cfRule>
    <cfRule type="expression" dxfId="2638" priority="13228">
      <formula>IF(RIGHT(TEXT(AM111,"0.#"),1)=".",TRUE,FALSE)</formula>
    </cfRule>
  </conditionalFormatting>
  <conditionalFormatting sqref="AE113">
    <cfRule type="expression" dxfId="2637" priority="13223">
      <formula>IF(RIGHT(TEXT(AE113,"0.#"),1)=".",FALSE,TRUE)</formula>
    </cfRule>
    <cfRule type="expression" dxfId="2636" priority="13224">
      <formula>IF(RIGHT(TEXT(AE113,"0.#"),1)=".",TRUE,FALSE)</formula>
    </cfRule>
  </conditionalFormatting>
  <conditionalFormatting sqref="AI113">
    <cfRule type="expression" dxfId="2635" priority="13221">
      <formula>IF(RIGHT(TEXT(AI113,"0.#"),1)=".",FALSE,TRUE)</formula>
    </cfRule>
    <cfRule type="expression" dxfId="2634" priority="13222">
      <formula>IF(RIGHT(TEXT(AI113,"0.#"),1)=".",TRUE,FALSE)</formula>
    </cfRule>
  </conditionalFormatting>
  <conditionalFormatting sqref="AM113">
    <cfRule type="expression" dxfId="2633" priority="13219">
      <formula>IF(RIGHT(TEXT(AM113,"0.#"),1)=".",FALSE,TRUE)</formula>
    </cfRule>
    <cfRule type="expression" dxfId="2632" priority="13220">
      <formula>IF(RIGHT(TEXT(AM113,"0.#"),1)=".",TRUE,FALSE)</formula>
    </cfRule>
  </conditionalFormatting>
  <conditionalFormatting sqref="AE114">
    <cfRule type="expression" dxfId="2631" priority="13217">
      <formula>IF(RIGHT(TEXT(AE114,"0.#"),1)=".",FALSE,TRUE)</formula>
    </cfRule>
    <cfRule type="expression" dxfId="2630" priority="13218">
      <formula>IF(RIGHT(TEXT(AE114,"0.#"),1)=".",TRUE,FALSE)</formula>
    </cfRule>
  </conditionalFormatting>
  <conditionalFormatting sqref="AI114">
    <cfRule type="expression" dxfId="2629" priority="13215">
      <formula>IF(RIGHT(TEXT(AI114,"0.#"),1)=".",FALSE,TRUE)</formula>
    </cfRule>
    <cfRule type="expression" dxfId="2628" priority="13216">
      <formula>IF(RIGHT(TEXT(AI114,"0.#"),1)=".",TRUE,FALSE)</formula>
    </cfRule>
  </conditionalFormatting>
  <conditionalFormatting sqref="AM114">
    <cfRule type="expression" dxfId="2627" priority="13213">
      <formula>IF(RIGHT(TEXT(AM114,"0.#"),1)=".",FALSE,TRUE)</formula>
    </cfRule>
    <cfRule type="expression" dxfId="2626" priority="13214">
      <formula>IF(RIGHT(TEXT(AM114,"0.#"),1)=".",TRUE,FALSE)</formula>
    </cfRule>
  </conditionalFormatting>
  <conditionalFormatting sqref="AQ116">
    <cfRule type="expression" dxfId="2625" priority="13209">
      <formula>IF(RIGHT(TEXT(AQ116,"0.#"),1)=".",FALSE,TRUE)</formula>
    </cfRule>
    <cfRule type="expression" dxfId="2624" priority="13210">
      <formula>IF(RIGHT(TEXT(AQ116,"0.#"),1)=".",TRUE,FALSE)</formula>
    </cfRule>
  </conditionalFormatting>
  <conditionalFormatting sqref="AM116">
    <cfRule type="expression" dxfId="2623" priority="13205">
      <formula>IF(RIGHT(TEXT(AM116,"0.#"),1)=".",FALSE,TRUE)</formula>
    </cfRule>
    <cfRule type="expression" dxfId="2622" priority="13206">
      <formula>IF(RIGHT(TEXT(AM116,"0.#"),1)=".",TRUE,FALSE)</formula>
    </cfRule>
  </conditionalFormatting>
  <conditionalFormatting sqref="AM117">
    <cfRule type="expression" dxfId="2621" priority="13203">
      <formula>IF(RIGHT(TEXT(AM117,"0.#"),1)=".",FALSE,TRUE)</formula>
    </cfRule>
    <cfRule type="expression" dxfId="2620" priority="13204">
      <formula>IF(RIGHT(TEXT(AM117,"0.#"),1)=".",TRUE,FALSE)</formula>
    </cfRule>
  </conditionalFormatting>
  <conditionalFormatting sqref="AQ117">
    <cfRule type="expression" dxfId="2619" priority="13197">
      <formula>IF(RIGHT(TEXT(AQ117,"0.#"),1)=".",FALSE,TRUE)</formula>
    </cfRule>
    <cfRule type="expression" dxfId="2618" priority="13198">
      <formula>IF(RIGHT(TEXT(AQ117,"0.#"),1)=".",TRUE,FALSE)</formula>
    </cfRule>
  </conditionalFormatting>
  <conditionalFormatting sqref="AQ119">
    <cfRule type="expression" dxfId="2617" priority="13195">
      <formula>IF(RIGHT(TEXT(AQ119,"0.#"),1)=".",FALSE,TRUE)</formula>
    </cfRule>
    <cfRule type="expression" dxfId="2616" priority="13196">
      <formula>IF(RIGHT(TEXT(AQ119,"0.#"),1)=".",TRUE,FALSE)</formula>
    </cfRule>
  </conditionalFormatting>
  <conditionalFormatting sqref="AM119">
    <cfRule type="expression" dxfId="2615" priority="13191">
      <formula>IF(RIGHT(TEXT(AM119,"0.#"),1)=".",FALSE,TRUE)</formula>
    </cfRule>
    <cfRule type="expression" dxfId="2614" priority="13192">
      <formula>IF(RIGHT(TEXT(AM119,"0.#"),1)=".",TRUE,FALSE)</formula>
    </cfRule>
  </conditionalFormatting>
  <conditionalFormatting sqref="AQ120">
    <cfRule type="expression" dxfId="2613" priority="13183">
      <formula>IF(RIGHT(TEXT(AQ120,"0.#"),1)=".",FALSE,TRUE)</formula>
    </cfRule>
    <cfRule type="expression" dxfId="2612" priority="13184">
      <formula>IF(RIGHT(TEXT(AQ120,"0.#"),1)=".",TRUE,FALSE)</formula>
    </cfRule>
  </conditionalFormatting>
  <conditionalFormatting sqref="AQ122">
    <cfRule type="expression" dxfId="2611" priority="13181">
      <formula>IF(RIGHT(TEXT(AQ122,"0.#"),1)=".",FALSE,TRUE)</formula>
    </cfRule>
    <cfRule type="expression" dxfId="2610" priority="13182">
      <formula>IF(RIGHT(TEXT(AQ122,"0.#"),1)=".",TRUE,FALSE)</formula>
    </cfRule>
  </conditionalFormatting>
  <conditionalFormatting sqref="AM122">
    <cfRule type="expression" dxfId="2609" priority="13177">
      <formula>IF(RIGHT(TEXT(AM122,"0.#"),1)=".",FALSE,TRUE)</formula>
    </cfRule>
    <cfRule type="expression" dxfId="2608" priority="13178">
      <formula>IF(RIGHT(TEXT(AM122,"0.#"),1)=".",TRUE,FALSE)</formula>
    </cfRule>
  </conditionalFormatting>
  <conditionalFormatting sqref="AQ123">
    <cfRule type="expression" dxfId="2607" priority="13169">
      <formula>IF(RIGHT(TEXT(AQ123,"0.#"),1)=".",FALSE,TRUE)</formula>
    </cfRule>
    <cfRule type="expression" dxfId="2606" priority="13170">
      <formula>IF(RIGHT(TEXT(AQ123,"0.#"),1)=".",TRUE,FALSE)</formula>
    </cfRule>
  </conditionalFormatting>
  <conditionalFormatting sqref="AQ125">
    <cfRule type="expression" dxfId="2605" priority="13167">
      <formula>IF(RIGHT(TEXT(AQ125,"0.#"),1)=".",FALSE,TRUE)</formula>
    </cfRule>
    <cfRule type="expression" dxfId="2604" priority="13168">
      <formula>IF(RIGHT(TEXT(AQ125,"0.#"),1)=".",TRUE,FALSE)</formula>
    </cfRule>
  </conditionalFormatting>
  <conditionalFormatting sqref="AM125">
    <cfRule type="expression" dxfId="2603" priority="13163">
      <formula>IF(RIGHT(TEXT(AM125,"0.#"),1)=".",FALSE,TRUE)</formula>
    </cfRule>
    <cfRule type="expression" dxfId="2602" priority="13164">
      <formula>IF(RIGHT(TEXT(AM125,"0.#"),1)=".",TRUE,FALSE)</formula>
    </cfRule>
  </conditionalFormatting>
  <conditionalFormatting sqref="AQ126">
    <cfRule type="expression" dxfId="2601" priority="13155">
      <formula>IF(RIGHT(TEXT(AQ126,"0.#"),1)=".",FALSE,TRUE)</formula>
    </cfRule>
    <cfRule type="expression" dxfId="2600" priority="13156">
      <formula>IF(RIGHT(TEXT(AQ126,"0.#"),1)=".",TRUE,FALSE)</formula>
    </cfRule>
  </conditionalFormatting>
  <conditionalFormatting sqref="AE128 AQ128">
    <cfRule type="expression" dxfId="2599" priority="13153">
      <formula>IF(RIGHT(TEXT(AE128,"0.#"),1)=".",FALSE,TRUE)</formula>
    </cfRule>
    <cfRule type="expression" dxfId="2598" priority="13154">
      <formula>IF(RIGHT(TEXT(AE128,"0.#"),1)=".",TRUE,FALSE)</formula>
    </cfRule>
  </conditionalFormatting>
  <conditionalFormatting sqref="AI128">
    <cfRule type="expression" dxfId="2597" priority="13151">
      <formula>IF(RIGHT(TEXT(AI128,"0.#"),1)=".",FALSE,TRUE)</formula>
    </cfRule>
    <cfRule type="expression" dxfId="2596" priority="13152">
      <formula>IF(RIGHT(TEXT(AI128,"0.#"),1)=".",TRUE,FALSE)</formula>
    </cfRule>
  </conditionalFormatting>
  <conditionalFormatting sqref="AM128">
    <cfRule type="expression" dxfId="2595" priority="13149">
      <formula>IF(RIGHT(TEXT(AM128,"0.#"),1)=".",FALSE,TRUE)</formula>
    </cfRule>
    <cfRule type="expression" dxfId="2594" priority="13150">
      <formula>IF(RIGHT(TEXT(AM128,"0.#"),1)=".",TRUE,FALSE)</formula>
    </cfRule>
  </conditionalFormatting>
  <conditionalFormatting sqref="AQ129">
    <cfRule type="expression" dxfId="2593" priority="13141">
      <formula>IF(RIGHT(TEXT(AQ129,"0.#"),1)=".",FALSE,TRUE)</formula>
    </cfRule>
    <cfRule type="expression" dxfId="2592" priority="13142">
      <formula>IF(RIGHT(TEXT(AQ129,"0.#"),1)=".",TRUE,FALSE)</formula>
    </cfRule>
  </conditionalFormatting>
  <conditionalFormatting sqref="AE75">
    <cfRule type="expression" dxfId="2591" priority="13139">
      <formula>IF(RIGHT(TEXT(AE75,"0.#"),1)=".",FALSE,TRUE)</formula>
    </cfRule>
    <cfRule type="expression" dxfId="2590" priority="13140">
      <formula>IF(RIGHT(TEXT(AE75,"0.#"),1)=".",TRUE,FALSE)</formula>
    </cfRule>
  </conditionalFormatting>
  <conditionalFormatting sqref="AE76">
    <cfRule type="expression" dxfId="2589" priority="13137">
      <formula>IF(RIGHT(TEXT(AE76,"0.#"),1)=".",FALSE,TRUE)</formula>
    </cfRule>
    <cfRule type="expression" dxfId="2588" priority="13138">
      <formula>IF(RIGHT(TEXT(AE76,"0.#"),1)=".",TRUE,FALSE)</formula>
    </cfRule>
  </conditionalFormatting>
  <conditionalFormatting sqref="AE77">
    <cfRule type="expression" dxfId="2587" priority="13135">
      <formula>IF(RIGHT(TEXT(AE77,"0.#"),1)=".",FALSE,TRUE)</formula>
    </cfRule>
    <cfRule type="expression" dxfId="2586" priority="13136">
      <formula>IF(RIGHT(TEXT(AE77,"0.#"),1)=".",TRUE,FALSE)</formula>
    </cfRule>
  </conditionalFormatting>
  <conditionalFormatting sqref="AI77">
    <cfRule type="expression" dxfId="2585" priority="13133">
      <formula>IF(RIGHT(TEXT(AI77,"0.#"),1)=".",FALSE,TRUE)</formula>
    </cfRule>
    <cfRule type="expression" dxfId="2584" priority="13134">
      <formula>IF(RIGHT(TEXT(AI77,"0.#"),1)=".",TRUE,FALSE)</formula>
    </cfRule>
  </conditionalFormatting>
  <conditionalFormatting sqref="AI76">
    <cfRule type="expression" dxfId="2583" priority="13131">
      <formula>IF(RIGHT(TEXT(AI76,"0.#"),1)=".",FALSE,TRUE)</formula>
    </cfRule>
    <cfRule type="expression" dxfId="2582" priority="13132">
      <formula>IF(RIGHT(TEXT(AI76,"0.#"),1)=".",TRUE,FALSE)</formula>
    </cfRule>
  </conditionalFormatting>
  <conditionalFormatting sqref="AI75">
    <cfRule type="expression" dxfId="2581" priority="13129">
      <formula>IF(RIGHT(TEXT(AI75,"0.#"),1)=".",FALSE,TRUE)</formula>
    </cfRule>
    <cfRule type="expression" dxfId="2580" priority="13130">
      <formula>IF(RIGHT(TEXT(AI75,"0.#"),1)=".",TRUE,FALSE)</formula>
    </cfRule>
  </conditionalFormatting>
  <conditionalFormatting sqref="AM75">
    <cfRule type="expression" dxfId="2579" priority="13127">
      <formula>IF(RIGHT(TEXT(AM75,"0.#"),1)=".",FALSE,TRUE)</formula>
    </cfRule>
    <cfRule type="expression" dxfId="2578" priority="13128">
      <formula>IF(RIGHT(TEXT(AM75,"0.#"),1)=".",TRUE,FALSE)</formula>
    </cfRule>
  </conditionalFormatting>
  <conditionalFormatting sqref="AM76">
    <cfRule type="expression" dxfId="2577" priority="13125">
      <formula>IF(RIGHT(TEXT(AM76,"0.#"),1)=".",FALSE,TRUE)</formula>
    </cfRule>
    <cfRule type="expression" dxfId="2576" priority="13126">
      <formula>IF(RIGHT(TEXT(AM76,"0.#"),1)=".",TRUE,FALSE)</formula>
    </cfRule>
  </conditionalFormatting>
  <conditionalFormatting sqref="AM77">
    <cfRule type="expression" dxfId="2575" priority="13123">
      <formula>IF(RIGHT(TEXT(AM77,"0.#"),1)=".",FALSE,TRUE)</formula>
    </cfRule>
    <cfRule type="expression" dxfId="2574" priority="13124">
      <formula>IF(RIGHT(TEXT(AM77,"0.#"),1)=".",TRUE,FALSE)</formula>
    </cfRule>
  </conditionalFormatting>
  <conditionalFormatting sqref="AE134:AE135 AI134:AI135 AM134:AM135 AQ134:AQ135 AU134:AU135">
    <cfRule type="expression" dxfId="2573" priority="13109">
      <formula>IF(RIGHT(TEXT(AE134,"0.#"),1)=".",FALSE,TRUE)</formula>
    </cfRule>
    <cfRule type="expression" dxfId="2572" priority="13110">
      <formula>IF(RIGHT(TEXT(AE134,"0.#"),1)=".",TRUE,FALSE)</formula>
    </cfRule>
  </conditionalFormatting>
  <conditionalFormatting sqref="AE433">
    <cfRule type="expression" dxfId="2571" priority="13079">
      <formula>IF(RIGHT(TEXT(AE433,"0.#"),1)=".",FALSE,TRUE)</formula>
    </cfRule>
    <cfRule type="expression" dxfId="2570" priority="13080">
      <formula>IF(RIGHT(TEXT(AE433,"0.#"),1)=".",TRUE,FALSE)</formula>
    </cfRule>
  </conditionalFormatting>
  <conditionalFormatting sqref="AM435">
    <cfRule type="expression" dxfId="2569" priority="13063">
      <formula>IF(RIGHT(TEXT(AM435,"0.#"),1)=".",FALSE,TRUE)</formula>
    </cfRule>
    <cfRule type="expression" dxfId="2568" priority="13064">
      <formula>IF(RIGHT(TEXT(AM435,"0.#"),1)=".",TRUE,FALSE)</formula>
    </cfRule>
  </conditionalFormatting>
  <conditionalFormatting sqref="AE434">
    <cfRule type="expression" dxfId="2567" priority="13077">
      <formula>IF(RIGHT(TEXT(AE434,"0.#"),1)=".",FALSE,TRUE)</formula>
    </cfRule>
    <cfRule type="expression" dxfId="2566" priority="13078">
      <formula>IF(RIGHT(TEXT(AE434,"0.#"),1)=".",TRUE,FALSE)</formula>
    </cfRule>
  </conditionalFormatting>
  <conditionalFormatting sqref="AE435">
    <cfRule type="expression" dxfId="2565" priority="13075">
      <formula>IF(RIGHT(TEXT(AE435,"0.#"),1)=".",FALSE,TRUE)</formula>
    </cfRule>
    <cfRule type="expression" dxfId="2564" priority="13076">
      <formula>IF(RIGHT(TEXT(AE435,"0.#"),1)=".",TRUE,FALSE)</formula>
    </cfRule>
  </conditionalFormatting>
  <conditionalFormatting sqref="AM433">
    <cfRule type="expression" dxfId="2563" priority="13067">
      <formula>IF(RIGHT(TEXT(AM433,"0.#"),1)=".",FALSE,TRUE)</formula>
    </cfRule>
    <cfRule type="expression" dxfId="2562" priority="13068">
      <formula>IF(RIGHT(TEXT(AM433,"0.#"),1)=".",TRUE,FALSE)</formula>
    </cfRule>
  </conditionalFormatting>
  <conditionalFormatting sqref="AM434">
    <cfRule type="expression" dxfId="2561" priority="13065">
      <formula>IF(RIGHT(TEXT(AM434,"0.#"),1)=".",FALSE,TRUE)</formula>
    </cfRule>
    <cfRule type="expression" dxfId="2560" priority="13066">
      <formula>IF(RIGHT(TEXT(AM434,"0.#"),1)=".",TRUE,FALSE)</formula>
    </cfRule>
  </conditionalFormatting>
  <conditionalFormatting sqref="AU433">
    <cfRule type="expression" dxfId="2559" priority="13055">
      <formula>IF(RIGHT(TEXT(AU433,"0.#"),1)=".",FALSE,TRUE)</formula>
    </cfRule>
    <cfRule type="expression" dxfId="2558" priority="13056">
      <formula>IF(RIGHT(TEXT(AU433,"0.#"),1)=".",TRUE,FALSE)</formula>
    </cfRule>
  </conditionalFormatting>
  <conditionalFormatting sqref="AU434">
    <cfRule type="expression" dxfId="2557" priority="13053">
      <formula>IF(RIGHT(TEXT(AU434,"0.#"),1)=".",FALSE,TRUE)</formula>
    </cfRule>
    <cfRule type="expression" dxfId="2556" priority="13054">
      <formula>IF(RIGHT(TEXT(AU434,"0.#"),1)=".",TRUE,FALSE)</formula>
    </cfRule>
  </conditionalFormatting>
  <conditionalFormatting sqref="AU435">
    <cfRule type="expression" dxfId="2555" priority="13051">
      <formula>IF(RIGHT(TEXT(AU435,"0.#"),1)=".",FALSE,TRUE)</formula>
    </cfRule>
    <cfRule type="expression" dxfId="2554" priority="13052">
      <formula>IF(RIGHT(TEXT(AU435,"0.#"),1)=".",TRUE,FALSE)</formula>
    </cfRule>
  </conditionalFormatting>
  <conditionalFormatting sqref="AI435">
    <cfRule type="expression" dxfId="2553" priority="12985">
      <formula>IF(RIGHT(TEXT(AI435,"0.#"),1)=".",FALSE,TRUE)</formula>
    </cfRule>
    <cfRule type="expression" dxfId="2552" priority="12986">
      <formula>IF(RIGHT(TEXT(AI435,"0.#"),1)=".",TRUE,FALSE)</formula>
    </cfRule>
  </conditionalFormatting>
  <conditionalFormatting sqref="AI433">
    <cfRule type="expression" dxfId="2551" priority="12989">
      <formula>IF(RIGHT(TEXT(AI433,"0.#"),1)=".",FALSE,TRUE)</formula>
    </cfRule>
    <cfRule type="expression" dxfId="2550" priority="12990">
      <formula>IF(RIGHT(TEXT(AI433,"0.#"),1)=".",TRUE,FALSE)</formula>
    </cfRule>
  </conditionalFormatting>
  <conditionalFormatting sqref="AI434">
    <cfRule type="expression" dxfId="2549" priority="12987">
      <formula>IF(RIGHT(TEXT(AI434,"0.#"),1)=".",FALSE,TRUE)</formula>
    </cfRule>
    <cfRule type="expression" dxfId="2548" priority="12988">
      <formula>IF(RIGHT(TEXT(AI434,"0.#"),1)=".",TRUE,FALSE)</formula>
    </cfRule>
  </conditionalFormatting>
  <conditionalFormatting sqref="AQ434">
    <cfRule type="expression" dxfId="2547" priority="12971">
      <formula>IF(RIGHT(TEXT(AQ434,"0.#"),1)=".",FALSE,TRUE)</formula>
    </cfRule>
    <cfRule type="expression" dxfId="2546" priority="12972">
      <formula>IF(RIGHT(TEXT(AQ434,"0.#"),1)=".",TRUE,FALSE)</formula>
    </cfRule>
  </conditionalFormatting>
  <conditionalFormatting sqref="AQ435">
    <cfRule type="expression" dxfId="2545" priority="12957">
      <formula>IF(RIGHT(TEXT(AQ435,"0.#"),1)=".",FALSE,TRUE)</formula>
    </cfRule>
    <cfRule type="expression" dxfId="2544" priority="12958">
      <formula>IF(RIGHT(TEXT(AQ435,"0.#"),1)=".",TRUE,FALSE)</formula>
    </cfRule>
  </conditionalFormatting>
  <conditionalFormatting sqref="AQ433">
    <cfRule type="expression" dxfId="2543" priority="12955">
      <formula>IF(RIGHT(TEXT(AQ433,"0.#"),1)=".",FALSE,TRUE)</formula>
    </cfRule>
    <cfRule type="expression" dxfId="2542" priority="12956">
      <formula>IF(RIGHT(TEXT(AQ433,"0.#"),1)=".",TRUE,FALSE)</formula>
    </cfRule>
  </conditionalFormatting>
  <conditionalFormatting sqref="AL839:AO866">
    <cfRule type="expression" dxfId="2541" priority="6679">
      <formula>IF(AND(AL839&gt;=0, RIGHT(TEXT(AL839,"0.#"),1)&lt;&gt;"."),TRUE,FALSE)</formula>
    </cfRule>
    <cfRule type="expression" dxfId="2540" priority="6680">
      <formula>IF(AND(AL839&gt;=0, RIGHT(TEXT(AL839,"0.#"),1)="."),TRUE,FALSE)</formula>
    </cfRule>
    <cfRule type="expression" dxfId="2539" priority="6681">
      <formula>IF(AND(AL839&lt;0, RIGHT(TEXT(AL839,"0.#"),1)&lt;&gt;"."),TRUE,FALSE)</formula>
    </cfRule>
    <cfRule type="expression" dxfId="2538" priority="6682">
      <formula>IF(AND(AL839&lt;0, RIGHT(TEXT(AL839,"0.#"),1)="."),TRUE,FALSE)</formula>
    </cfRule>
  </conditionalFormatting>
  <conditionalFormatting sqref="AQ53:AQ55">
    <cfRule type="expression" dxfId="2537" priority="4701">
      <formula>IF(RIGHT(TEXT(AQ53,"0.#"),1)=".",FALSE,TRUE)</formula>
    </cfRule>
    <cfRule type="expression" dxfId="2536" priority="4702">
      <formula>IF(RIGHT(TEXT(AQ53,"0.#"),1)=".",TRUE,FALSE)</formula>
    </cfRule>
  </conditionalFormatting>
  <conditionalFormatting sqref="AU53:AU55">
    <cfRule type="expression" dxfId="2535" priority="4699">
      <formula>IF(RIGHT(TEXT(AU53,"0.#"),1)=".",FALSE,TRUE)</formula>
    </cfRule>
    <cfRule type="expression" dxfId="2534" priority="4700">
      <formula>IF(RIGHT(TEXT(AU53,"0.#"),1)=".",TRUE,FALSE)</formula>
    </cfRule>
  </conditionalFormatting>
  <conditionalFormatting sqref="AQ60:AQ62">
    <cfRule type="expression" dxfId="2533" priority="4697">
      <formula>IF(RIGHT(TEXT(AQ60,"0.#"),1)=".",FALSE,TRUE)</formula>
    </cfRule>
    <cfRule type="expression" dxfId="2532" priority="4698">
      <formula>IF(RIGHT(TEXT(AQ60,"0.#"),1)=".",TRUE,FALSE)</formula>
    </cfRule>
  </conditionalFormatting>
  <conditionalFormatting sqref="AU60:AU62">
    <cfRule type="expression" dxfId="2531" priority="4695">
      <formula>IF(RIGHT(TEXT(AU60,"0.#"),1)=".",FALSE,TRUE)</formula>
    </cfRule>
    <cfRule type="expression" dxfId="2530" priority="4696">
      <formula>IF(RIGHT(TEXT(AU60,"0.#"),1)=".",TRUE,FALSE)</formula>
    </cfRule>
  </conditionalFormatting>
  <conditionalFormatting sqref="AQ75:AQ77">
    <cfRule type="expression" dxfId="2529" priority="4693">
      <formula>IF(RIGHT(TEXT(AQ75,"0.#"),1)=".",FALSE,TRUE)</formula>
    </cfRule>
    <cfRule type="expression" dxfId="2528" priority="4694">
      <formula>IF(RIGHT(TEXT(AQ75,"0.#"),1)=".",TRUE,FALSE)</formula>
    </cfRule>
  </conditionalFormatting>
  <conditionalFormatting sqref="AU75:AU77">
    <cfRule type="expression" dxfId="2527" priority="4691">
      <formula>IF(RIGHT(TEXT(AU75,"0.#"),1)=".",FALSE,TRUE)</formula>
    </cfRule>
    <cfRule type="expression" dxfId="2526" priority="4692">
      <formula>IF(RIGHT(TEXT(AU75,"0.#"),1)=".",TRUE,FALSE)</formula>
    </cfRule>
  </conditionalFormatting>
  <conditionalFormatting sqref="AQ87:AQ89">
    <cfRule type="expression" dxfId="2525" priority="4689">
      <formula>IF(RIGHT(TEXT(AQ87,"0.#"),1)=".",FALSE,TRUE)</formula>
    </cfRule>
    <cfRule type="expression" dxfId="2524" priority="4690">
      <formula>IF(RIGHT(TEXT(AQ87,"0.#"),1)=".",TRUE,FALSE)</formula>
    </cfRule>
  </conditionalFormatting>
  <conditionalFormatting sqref="AU87:AU89">
    <cfRule type="expression" dxfId="2523" priority="4687">
      <formula>IF(RIGHT(TEXT(AU87,"0.#"),1)=".",FALSE,TRUE)</formula>
    </cfRule>
    <cfRule type="expression" dxfId="2522" priority="4688">
      <formula>IF(RIGHT(TEXT(AU87,"0.#"),1)=".",TRUE,FALSE)</formula>
    </cfRule>
  </conditionalFormatting>
  <conditionalFormatting sqref="AQ92:AQ94">
    <cfRule type="expression" dxfId="2521" priority="4685">
      <formula>IF(RIGHT(TEXT(AQ92,"0.#"),1)=".",FALSE,TRUE)</formula>
    </cfRule>
    <cfRule type="expression" dxfId="2520" priority="4686">
      <formula>IF(RIGHT(TEXT(AQ92,"0.#"),1)=".",TRUE,FALSE)</formula>
    </cfRule>
  </conditionalFormatting>
  <conditionalFormatting sqref="AU92:AU94">
    <cfRule type="expression" dxfId="2519" priority="4683">
      <formula>IF(RIGHT(TEXT(AU92,"0.#"),1)=".",FALSE,TRUE)</formula>
    </cfRule>
    <cfRule type="expression" dxfId="2518" priority="4684">
      <formula>IF(RIGHT(TEXT(AU92,"0.#"),1)=".",TRUE,FALSE)</formula>
    </cfRule>
  </conditionalFormatting>
  <conditionalFormatting sqref="AQ97:AQ99">
    <cfRule type="expression" dxfId="2517" priority="4681">
      <formula>IF(RIGHT(TEXT(AQ97,"0.#"),1)=".",FALSE,TRUE)</formula>
    </cfRule>
    <cfRule type="expression" dxfId="2516" priority="4682">
      <formula>IF(RIGHT(TEXT(AQ97,"0.#"),1)=".",TRUE,FALSE)</formula>
    </cfRule>
  </conditionalFormatting>
  <conditionalFormatting sqref="AU97:AU99">
    <cfRule type="expression" dxfId="2515" priority="4679">
      <formula>IF(RIGHT(TEXT(AU97,"0.#"),1)=".",FALSE,TRUE)</formula>
    </cfRule>
    <cfRule type="expression" dxfId="2514" priority="4680">
      <formula>IF(RIGHT(TEXT(AU97,"0.#"),1)=".",TRUE,FALSE)</formula>
    </cfRule>
  </conditionalFormatting>
  <conditionalFormatting sqref="AE458">
    <cfRule type="expression" dxfId="2513" priority="4373">
      <formula>IF(RIGHT(TEXT(AE458,"0.#"),1)=".",FALSE,TRUE)</formula>
    </cfRule>
    <cfRule type="expression" dxfId="2512" priority="4374">
      <formula>IF(RIGHT(TEXT(AE458,"0.#"),1)=".",TRUE,FALSE)</formula>
    </cfRule>
  </conditionalFormatting>
  <conditionalFormatting sqref="AM460">
    <cfRule type="expression" dxfId="2511" priority="4363">
      <formula>IF(RIGHT(TEXT(AM460,"0.#"),1)=".",FALSE,TRUE)</formula>
    </cfRule>
    <cfRule type="expression" dxfId="2510" priority="4364">
      <formula>IF(RIGHT(TEXT(AM460,"0.#"),1)=".",TRUE,FALSE)</formula>
    </cfRule>
  </conditionalFormatting>
  <conditionalFormatting sqref="AE459">
    <cfRule type="expression" dxfId="2509" priority="4371">
      <formula>IF(RIGHT(TEXT(AE459,"0.#"),1)=".",FALSE,TRUE)</formula>
    </cfRule>
    <cfRule type="expression" dxfId="2508" priority="4372">
      <formula>IF(RIGHT(TEXT(AE459,"0.#"),1)=".",TRUE,FALSE)</formula>
    </cfRule>
  </conditionalFormatting>
  <conditionalFormatting sqref="AE460">
    <cfRule type="expression" dxfId="2507" priority="4369">
      <formula>IF(RIGHT(TEXT(AE460,"0.#"),1)=".",FALSE,TRUE)</formula>
    </cfRule>
    <cfRule type="expression" dxfId="2506" priority="4370">
      <formula>IF(RIGHT(TEXT(AE460,"0.#"),1)=".",TRUE,FALSE)</formula>
    </cfRule>
  </conditionalFormatting>
  <conditionalFormatting sqref="AM458">
    <cfRule type="expression" dxfId="2505" priority="4367">
      <formula>IF(RIGHT(TEXT(AM458,"0.#"),1)=".",FALSE,TRUE)</formula>
    </cfRule>
    <cfRule type="expression" dxfId="2504" priority="4368">
      <formula>IF(RIGHT(TEXT(AM458,"0.#"),1)=".",TRUE,FALSE)</formula>
    </cfRule>
  </conditionalFormatting>
  <conditionalFormatting sqref="AM459">
    <cfRule type="expression" dxfId="2503" priority="4365">
      <formula>IF(RIGHT(TEXT(AM459,"0.#"),1)=".",FALSE,TRUE)</formula>
    </cfRule>
    <cfRule type="expression" dxfId="2502" priority="4366">
      <formula>IF(RIGHT(TEXT(AM459,"0.#"),1)=".",TRUE,FALSE)</formula>
    </cfRule>
  </conditionalFormatting>
  <conditionalFormatting sqref="AU458">
    <cfRule type="expression" dxfId="2501" priority="4361">
      <formula>IF(RIGHT(TEXT(AU458,"0.#"),1)=".",FALSE,TRUE)</formula>
    </cfRule>
    <cfRule type="expression" dxfId="2500" priority="4362">
      <formula>IF(RIGHT(TEXT(AU458,"0.#"),1)=".",TRUE,FALSE)</formula>
    </cfRule>
  </conditionalFormatting>
  <conditionalFormatting sqref="AU459">
    <cfRule type="expression" dxfId="2499" priority="4359">
      <formula>IF(RIGHT(TEXT(AU459,"0.#"),1)=".",FALSE,TRUE)</formula>
    </cfRule>
    <cfRule type="expression" dxfId="2498" priority="4360">
      <formula>IF(RIGHT(TEXT(AU459,"0.#"),1)=".",TRUE,FALSE)</formula>
    </cfRule>
  </conditionalFormatting>
  <conditionalFormatting sqref="AU460">
    <cfRule type="expression" dxfId="2497" priority="4357">
      <formula>IF(RIGHT(TEXT(AU460,"0.#"),1)=".",FALSE,TRUE)</formula>
    </cfRule>
    <cfRule type="expression" dxfId="2496" priority="4358">
      <formula>IF(RIGHT(TEXT(AU460,"0.#"),1)=".",TRUE,FALSE)</formula>
    </cfRule>
  </conditionalFormatting>
  <conditionalFormatting sqref="AI460">
    <cfRule type="expression" dxfId="2495" priority="4351">
      <formula>IF(RIGHT(TEXT(AI460,"0.#"),1)=".",FALSE,TRUE)</formula>
    </cfRule>
    <cfRule type="expression" dxfId="2494" priority="4352">
      <formula>IF(RIGHT(TEXT(AI460,"0.#"),1)=".",TRUE,FALSE)</formula>
    </cfRule>
  </conditionalFormatting>
  <conditionalFormatting sqref="AI458">
    <cfRule type="expression" dxfId="2493" priority="4355">
      <formula>IF(RIGHT(TEXT(AI458,"0.#"),1)=".",FALSE,TRUE)</formula>
    </cfRule>
    <cfRule type="expression" dxfId="2492" priority="4356">
      <formula>IF(RIGHT(TEXT(AI458,"0.#"),1)=".",TRUE,FALSE)</formula>
    </cfRule>
  </conditionalFormatting>
  <conditionalFormatting sqref="AI459">
    <cfRule type="expression" dxfId="2491" priority="4353">
      <formula>IF(RIGHT(TEXT(AI459,"0.#"),1)=".",FALSE,TRUE)</formula>
    </cfRule>
    <cfRule type="expression" dxfId="2490" priority="4354">
      <formula>IF(RIGHT(TEXT(AI459,"0.#"),1)=".",TRUE,FALSE)</formula>
    </cfRule>
  </conditionalFormatting>
  <conditionalFormatting sqref="AQ459">
    <cfRule type="expression" dxfId="2489" priority="4349">
      <formula>IF(RIGHT(TEXT(AQ459,"0.#"),1)=".",FALSE,TRUE)</formula>
    </cfRule>
    <cfRule type="expression" dxfId="2488" priority="4350">
      <formula>IF(RIGHT(TEXT(AQ459,"0.#"),1)=".",TRUE,FALSE)</formula>
    </cfRule>
  </conditionalFormatting>
  <conditionalFormatting sqref="AQ460">
    <cfRule type="expression" dxfId="2487" priority="4347">
      <formula>IF(RIGHT(TEXT(AQ460,"0.#"),1)=".",FALSE,TRUE)</formula>
    </cfRule>
    <cfRule type="expression" dxfId="2486" priority="4348">
      <formula>IF(RIGHT(TEXT(AQ460,"0.#"),1)=".",TRUE,FALSE)</formula>
    </cfRule>
  </conditionalFormatting>
  <conditionalFormatting sqref="AQ458">
    <cfRule type="expression" dxfId="2485" priority="4345">
      <formula>IF(RIGHT(TEXT(AQ458,"0.#"),1)=".",FALSE,TRUE)</formula>
    </cfRule>
    <cfRule type="expression" dxfId="2484" priority="4346">
      <formula>IF(RIGHT(TEXT(AQ458,"0.#"),1)=".",TRUE,FALSE)</formula>
    </cfRule>
  </conditionalFormatting>
  <conditionalFormatting sqref="AM120">
    <cfRule type="expression" dxfId="2483" priority="3023">
      <formula>IF(RIGHT(TEXT(AM120,"0.#"),1)=".",FALSE,TRUE)</formula>
    </cfRule>
    <cfRule type="expression" dxfId="2482" priority="3024">
      <formula>IF(RIGHT(TEXT(AM120,"0.#"),1)=".",TRUE,FALSE)</formula>
    </cfRule>
  </conditionalFormatting>
  <conditionalFormatting sqref="AM123">
    <cfRule type="expression" dxfId="2481" priority="3019">
      <formula>IF(RIGHT(TEXT(AM123,"0.#"),1)=".",FALSE,TRUE)</formula>
    </cfRule>
    <cfRule type="expression" dxfId="2480" priority="3020">
      <formula>IF(RIGHT(TEXT(AM123,"0.#"),1)=".",TRUE,FALSE)</formula>
    </cfRule>
  </conditionalFormatting>
  <conditionalFormatting sqref="AM126">
    <cfRule type="expression" dxfId="2479" priority="3015">
      <formula>IF(RIGHT(TEXT(AM126,"0.#"),1)=".",FALSE,TRUE)</formula>
    </cfRule>
    <cfRule type="expression" dxfId="2478" priority="3016">
      <formula>IF(RIGHT(TEXT(AM126,"0.#"),1)=".",TRUE,FALSE)</formula>
    </cfRule>
  </conditionalFormatting>
  <conditionalFormatting sqref="AE129 AM129">
    <cfRule type="expression" dxfId="2477" priority="3011">
      <formula>IF(RIGHT(TEXT(AE129,"0.#"),1)=".",FALSE,TRUE)</formula>
    </cfRule>
    <cfRule type="expression" dxfId="2476" priority="3012">
      <formula>IF(RIGHT(TEXT(AE129,"0.#"),1)=".",TRUE,FALSE)</formula>
    </cfRule>
  </conditionalFormatting>
  <conditionalFormatting sqref="AI129">
    <cfRule type="expression" dxfId="2475" priority="3009">
      <formula>IF(RIGHT(TEXT(AI129,"0.#"),1)=".",FALSE,TRUE)</formula>
    </cfRule>
    <cfRule type="expression" dxfId="2474" priority="3010">
      <formula>IF(RIGHT(TEXT(AI129,"0.#"),1)=".",TRUE,FALSE)</formula>
    </cfRule>
  </conditionalFormatting>
  <conditionalFormatting sqref="Y839:Y866">
    <cfRule type="expression" dxfId="2473" priority="3007">
      <formula>IF(RIGHT(TEXT(Y839,"0.#"),1)=".",FALSE,TRUE)</formula>
    </cfRule>
    <cfRule type="expression" dxfId="2472" priority="3008">
      <formula>IF(RIGHT(TEXT(Y839,"0.#"),1)=".",TRUE,FALSE)</formula>
    </cfRule>
  </conditionalFormatting>
  <conditionalFormatting sqref="AU518">
    <cfRule type="expression" dxfId="2471" priority="1517">
      <formula>IF(RIGHT(TEXT(AU518,"0.#"),1)=".",FALSE,TRUE)</formula>
    </cfRule>
    <cfRule type="expression" dxfId="2470" priority="1518">
      <formula>IF(RIGHT(TEXT(AU518,"0.#"),1)=".",TRUE,FALSE)</formula>
    </cfRule>
  </conditionalFormatting>
  <conditionalFormatting sqref="AQ551">
    <cfRule type="expression" dxfId="2469" priority="1293">
      <formula>IF(RIGHT(TEXT(AQ551,"0.#"),1)=".",FALSE,TRUE)</formula>
    </cfRule>
    <cfRule type="expression" dxfId="2468" priority="1294">
      <formula>IF(RIGHT(TEXT(AQ551,"0.#"),1)=".",TRUE,FALSE)</formula>
    </cfRule>
  </conditionalFormatting>
  <conditionalFormatting sqref="AE556">
    <cfRule type="expression" dxfId="2467" priority="1291">
      <formula>IF(RIGHT(TEXT(AE556,"0.#"),1)=".",FALSE,TRUE)</formula>
    </cfRule>
    <cfRule type="expression" dxfId="2466" priority="1292">
      <formula>IF(RIGHT(TEXT(AE556,"0.#"),1)=".",TRUE,FALSE)</formula>
    </cfRule>
  </conditionalFormatting>
  <conditionalFormatting sqref="AE557">
    <cfRule type="expression" dxfId="2465" priority="1289">
      <formula>IF(RIGHT(TEXT(AE557,"0.#"),1)=".",FALSE,TRUE)</formula>
    </cfRule>
    <cfRule type="expression" dxfId="2464" priority="1290">
      <formula>IF(RIGHT(TEXT(AE557,"0.#"),1)=".",TRUE,FALSE)</formula>
    </cfRule>
  </conditionalFormatting>
  <conditionalFormatting sqref="AE558">
    <cfRule type="expression" dxfId="2463" priority="1287">
      <formula>IF(RIGHT(TEXT(AE558,"0.#"),1)=".",FALSE,TRUE)</formula>
    </cfRule>
    <cfRule type="expression" dxfId="2462" priority="1288">
      <formula>IF(RIGHT(TEXT(AE558,"0.#"),1)=".",TRUE,FALSE)</formula>
    </cfRule>
  </conditionalFormatting>
  <conditionalFormatting sqref="AU556">
    <cfRule type="expression" dxfId="2461" priority="1279">
      <formula>IF(RIGHT(TEXT(AU556,"0.#"),1)=".",FALSE,TRUE)</formula>
    </cfRule>
    <cfRule type="expression" dxfId="2460" priority="1280">
      <formula>IF(RIGHT(TEXT(AU556,"0.#"),1)=".",TRUE,FALSE)</formula>
    </cfRule>
  </conditionalFormatting>
  <conditionalFormatting sqref="AU557">
    <cfRule type="expression" dxfId="2459" priority="1277">
      <formula>IF(RIGHT(TEXT(AU557,"0.#"),1)=".",FALSE,TRUE)</formula>
    </cfRule>
    <cfRule type="expression" dxfId="2458" priority="1278">
      <formula>IF(RIGHT(TEXT(AU557,"0.#"),1)=".",TRUE,FALSE)</formula>
    </cfRule>
  </conditionalFormatting>
  <conditionalFormatting sqref="AU558">
    <cfRule type="expression" dxfId="2457" priority="1275">
      <formula>IF(RIGHT(TEXT(AU558,"0.#"),1)=".",FALSE,TRUE)</formula>
    </cfRule>
    <cfRule type="expression" dxfId="2456" priority="1276">
      <formula>IF(RIGHT(TEXT(AU558,"0.#"),1)=".",TRUE,FALSE)</formula>
    </cfRule>
  </conditionalFormatting>
  <conditionalFormatting sqref="AQ557">
    <cfRule type="expression" dxfId="2455" priority="1267">
      <formula>IF(RIGHT(TEXT(AQ557,"0.#"),1)=".",FALSE,TRUE)</formula>
    </cfRule>
    <cfRule type="expression" dxfId="2454" priority="1268">
      <formula>IF(RIGHT(TEXT(AQ557,"0.#"),1)=".",TRUE,FALSE)</formula>
    </cfRule>
  </conditionalFormatting>
  <conditionalFormatting sqref="AQ558">
    <cfRule type="expression" dxfId="2453" priority="1265">
      <formula>IF(RIGHT(TEXT(AQ558,"0.#"),1)=".",FALSE,TRUE)</formula>
    </cfRule>
    <cfRule type="expression" dxfId="2452" priority="1266">
      <formula>IF(RIGHT(TEXT(AQ558,"0.#"),1)=".",TRUE,FALSE)</formula>
    </cfRule>
  </conditionalFormatting>
  <conditionalFormatting sqref="AQ556">
    <cfRule type="expression" dxfId="2451" priority="1263">
      <formula>IF(RIGHT(TEXT(AQ556,"0.#"),1)=".",FALSE,TRUE)</formula>
    </cfRule>
    <cfRule type="expression" dxfId="2450" priority="1264">
      <formula>IF(RIGHT(TEXT(AQ556,"0.#"),1)=".",TRUE,FALSE)</formula>
    </cfRule>
  </conditionalFormatting>
  <conditionalFormatting sqref="AE561">
    <cfRule type="expression" dxfId="2449" priority="1261">
      <formula>IF(RIGHT(TEXT(AE561,"0.#"),1)=".",FALSE,TRUE)</formula>
    </cfRule>
    <cfRule type="expression" dxfId="2448" priority="1262">
      <formula>IF(RIGHT(TEXT(AE561,"0.#"),1)=".",TRUE,FALSE)</formula>
    </cfRule>
  </conditionalFormatting>
  <conditionalFormatting sqref="AE562">
    <cfRule type="expression" dxfId="2447" priority="1259">
      <formula>IF(RIGHT(TEXT(AE562,"0.#"),1)=".",FALSE,TRUE)</formula>
    </cfRule>
    <cfRule type="expression" dxfId="2446" priority="1260">
      <formula>IF(RIGHT(TEXT(AE562,"0.#"),1)=".",TRUE,FALSE)</formula>
    </cfRule>
  </conditionalFormatting>
  <conditionalFormatting sqref="AE563">
    <cfRule type="expression" dxfId="2445" priority="1257">
      <formula>IF(RIGHT(TEXT(AE563,"0.#"),1)=".",FALSE,TRUE)</formula>
    </cfRule>
    <cfRule type="expression" dxfId="2444" priority="1258">
      <formula>IF(RIGHT(TEXT(AE563,"0.#"),1)=".",TRUE,FALSE)</formula>
    </cfRule>
  </conditionalFormatting>
  <conditionalFormatting sqref="AL1102:AO1131">
    <cfRule type="expression" dxfId="2443" priority="2913">
      <formula>IF(AND(AL1102&gt;=0, RIGHT(TEXT(AL1102,"0.#"),1)&lt;&gt;"."),TRUE,FALSE)</formula>
    </cfRule>
    <cfRule type="expression" dxfId="2442" priority="2914">
      <formula>IF(AND(AL1102&gt;=0, RIGHT(TEXT(AL1102,"0.#"),1)="."),TRUE,FALSE)</formula>
    </cfRule>
    <cfRule type="expression" dxfId="2441" priority="2915">
      <formula>IF(AND(AL1102&lt;0, RIGHT(TEXT(AL1102,"0.#"),1)&lt;&gt;"."),TRUE,FALSE)</formula>
    </cfRule>
    <cfRule type="expression" dxfId="2440" priority="2916">
      <formula>IF(AND(AL1102&lt;0, RIGHT(TEXT(AL1102,"0.#"),1)="."),TRUE,FALSE)</formula>
    </cfRule>
  </conditionalFormatting>
  <conditionalFormatting sqref="Y1102:Y1131">
    <cfRule type="expression" dxfId="2439" priority="2911">
      <formula>IF(RIGHT(TEXT(Y1102,"0.#"),1)=".",FALSE,TRUE)</formula>
    </cfRule>
    <cfRule type="expression" dxfId="2438" priority="2912">
      <formula>IF(RIGHT(TEXT(Y1102,"0.#"),1)=".",TRUE,FALSE)</formula>
    </cfRule>
  </conditionalFormatting>
  <conditionalFormatting sqref="AQ553">
    <cfRule type="expression" dxfId="2437" priority="1295">
      <formula>IF(RIGHT(TEXT(AQ553,"0.#"),1)=".",FALSE,TRUE)</formula>
    </cfRule>
    <cfRule type="expression" dxfId="2436" priority="1296">
      <formula>IF(RIGHT(TEXT(AQ553,"0.#"),1)=".",TRUE,FALSE)</formula>
    </cfRule>
  </conditionalFormatting>
  <conditionalFormatting sqref="AU552">
    <cfRule type="expression" dxfId="2435" priority="1307">
      <formula>IF(RIGHT(TEXT(AU552,"0.#"),1)=".",FALSE,TRUE)</formula>
    </cfRule>
    <cfRule type="expression" dxfId="2434" priority="1308">
      <formula>IF(RIGHT(TEXT(AU552,"0.#"),1)=".",TRUE,FALSE)</formula>
    </cfRule>
  </conditionalFormatting>
  <conditionalFormatting sqref="AE552">
    <cfRule type="expression" dxfId="2433" priority="1319">
      <formula>IF(RIGHT(TEXT(AE552,"0.#"),1)=".",FALSE,TRUE)</formula>
    </cfRule>
    <cfRule type="expression" dxfId="2432" priority="1320">
      <formula>IF(RIGHT(TEXT(AE552,"0.#"),1)=".",TRUE,FALSE)</formula>
    </cfRule>
  </conditionalFormatting>
  <conditionalFormatting sqref="AQ548">
    <cfRule type="expression" dxfId="2431" priority="1325">
      <formula>IF(RIGHT(TEXT(AQ548,"0.#"),1)=".",FALSE,TRUE)</formula>
    </cfRule>
    <cfRule type="expression" dxfId="2430" priority="1326">
      <formula>IF(RIGHT(TEXT(AQ548,"0.#"),1)=".",TRUE,FALSE)</formula>
    </cfRule>
  </conditionalFormatting>
  <conditionalFormatting sqref="AL837:AO838">
    <cfRule type="expression" dxfId="2429" priority="2865">
      <formula>IF(AND(AL837&gt;=0, RIGHT(TEXT(AL837,"0.#"),1)&lt;&gt;"."),TRUE,FALSE)</formula>
    </cfRule>
    <cfRule type="expression" dxfId="2428" priority="2866">
      <formula>IF(AND(AL837&gt;=0, RIGHT(TEXT(AL837,"0.#"),1)="."),TRUE,FALSE)</formula>
    </cfRule>
    <cfRule type="expression" dxfId="2427" priority="2867">
      <formula>IF(AND(AL837&lt;0, RIGHT(TEXT(AL837,"0.#"),1)&lt;&gt;"."),TRUE,FALSE)</formula>
    </cfRule>
    <cfRule type="expression" dxfId="2426" priority="2868">
      <formula>IF(AND(AL837&lt;0, RIGHT(TEXT(AL837,"0.#"),1)="."),TRUE,FALSE)</formula>
    </cfRule>
  </conditionalFormatting>
  <conditionalFormatting sqref="Y837:Y838">
    <cfRule type="expression" dxfId="2425" priority="2863">
      <formula>IF(RIGHT(TEXT(Y837,"0.#"),1)=".",FALSE,TRUE)</formula>
    </cfRule>
    <cfRule type="expression" dxfId="2424" priority="2864">
      <formula>IF(RIGHT(TEXT(Y837,"0.#"),1)=".",TRUE,FALSE)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2:Y874 Y876:Y899">
    <cfRule type="expression" dxfId="2107" priority="2123">
      <formula>IF(RIGHT(TEXT(Y872,"0.#"),1)=".",FALSE,TRUE)</formula>
    </cfRule>
    <cfRule type="expression" dxfId="2106" priority="2124">
      <formula>IF(RIGHT(TEXT(Y872,"0.#"),1)=".",TRUE,FALSE)</formula>
    </cfRule>
  </conditionalFormatting>
  <conditionalFormatting sqref="Y870:Y871">
    <cfRule type="expression" dxfId="2105" priority="2117">
      <formula>IF(RIGHT(TEXT(Y870,"0.#"),1)=".",FALSE,TRUE)</formula>
    </cfRule>
    <cfRule type="expression" dxfId="2104" priority="2118">
      <formula>IF(RIGHT(TEXT(Y870,"0.#"),1)=".",TRUE,FALSE)</formula>
    </cfRule>
  </conditionalFormatting>
  <conditionalFormatting sqref="Y905:Y932">
    <cfRule type="expression" dxfId="2103" priority="2111">
      <formula>IF(RIGHT(TEXT(Y905,"0.#"),1)=".",FALSE,TRUE)</formula>
    </cfRule>
    <cfRule type="expression" dxfId="2102" priority="2112">
      <formula>IF(RIGHT(TEXT(Y905,"0.#"),1)=".",TRUE,FALSE)</formula>
    </cfRule>
  </conditionalFormatting>
  <conditionalFormatting sqref="Y903:Y904">
    <cfRule type="expression" dxfId="2101" priority="2105">
      <formula>IF(RIGHT(TEXT(Y903,"0.#"),1)=".",FALSE,TRUE)</formula>
    </cfRule>
    <cfRule type="expression" dxfId="2100" priority="2106">
      <formula>IF(RIGHT(TEXT(Y903,"0.#"),1)=".",TRUE,FALSE)</formula>
    </cfRule>
  </conditionalFormatting>
  <conditionalFormatting sqref="Y938:Y965">
    <cfRule type="expression" dxfId="2099" priority="2099">
      <formula>IF(RIGHT(TEXT(Y938,"0.#"),1)=".",FALSE,TRUE)</formula>
    </cfRule>
    <cfRule type="expression" dxfId="2098" priority="2100">
      <formula>IF(RIGHT(TEXT(Y938,"0.#"),1)=".",TRUE,FALSE)</formula>
    </cfRule>
  </conditionalFormatting>
  <conditionalFormatting sqref="Y936:Y937">
    <cfRule type="expression" dxfId="2097" priority="2093">
      <formula>IF(RIGHT(TEXT(Y936,"0.#"),1)=".",FALSE,TRUE)</formula>
    </cfRule>
    <cfRule type="expression" dxfId="2096" priority="2094">
      <formula>IF(RIGHT(TEXT(Y936,"0.#"),1)=".",TRUE,FALSE)</formula>
    </cfRule>
  </conditionalFormatting>
  <conditionalFormatting sqref="Y971:Y998">
    <cfRule type="expression" dxfId="2095" priority="2087">
      <formula>IF(RIGHT(TEXT(Y971,"0.#"),1)=".",FALSE,TRUE)</formula>
    </cfRule>
    <cfRule type="expression" dxfId="2094" priority="2088">
      <formula>IF(RIGHT(TEXT(Y971,"0.#"),1)=".",TRUE,FALSE)</formula>
    </cfRule>
  </conditionalFormatting>
  <conditionalFormatting sqref="Y969:Y970">
    <cfRule type="expression" dxfId="2093" priority="2081">
      <formula>IF(RIGHT(TEXT(Y969,"0.#"),1)=".",FALSE,TRUE)</formula>
    </cfRule>
    <cfRule type="expression" dxfId="2092" priority="2082">
      <formula>IF(RIGHT(TEXT(Y969,"0.#"),1)=".",TRUE,FALSE)</formula>
    </cfRule>
  </conditionalFormatting>
  <conditionalFormatting sqref="Y1004:Y1031">
    <cfRule type="expression" dxfId="2091" priority="2075">
      <formula>IF(RIGHT(TEXT(Y1004,"0.#"),1)=".",FALSE,TRUE)</formula>
    </cfRule>
    <cfRule type="expression" dxfId="2090" priority="2076">
      <formula>IF(RIGHT(TEXT(Y1004,"0.#"),1)=".",TRUE,FALSE)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72:AO899">
    <cfRule type="expression" dxfId="2009" priority="2125">
      <formula>IF(AND(AL872&gt;=0, RIGHT(TEXT(AL872,"0.#"),1)&lt;&gt;"."),TRUE,FALSE)</formula>
    </cfRule>
    <cfRule type="expression" dxfId="2008" priority="2126">
      <formula>IF(AND(AL872&gt;=0, RIGHT(TEXT(AL872,"0.#"),1)="."),TRUE,FALSE)</formula>
    </cfRule>
    <cfRule type="expression" dxfId="2007" priority="2127">
      <formula>IF(AND(AL872&lt;0, RIGHT(TEXT(AL872,"0.#"),1)&lt;&gt;"."),TRUE,FALSE)</formula>
    </cfRule>
    <cfRule type="expression" dxfId="2006" priority="2128">
      <formula>IF(AND(AL872&lt;0, RIGHT(TEXT(AL872,"0.#"),1)="."),TRUE,FALSE)</formula>
    </cfRule>
  </conditionalFormatting>
  <conditionalFormatting sqref="AL870:AO871">
    <cfRule type="expression" dxfId="2005" priority="2119">
      <formula>IF(AND(AL870&gt;=0, RIGHT(TEXT(AL870,"0.#"),1)&lt;&gt;"."),TRUE,FALSE)</formula>
    </cfRule>
    <cfRule type="expression" dxfId="2004" priority="2120">
      <formula>IF(AND(AL870&gt;=0, RIGHT(TEXT(AL870,"0.#"),1)="."),TRUE,FALSE)</formula>
    </cfRule>
    <cfRule type="expression" dxfId="2003" priority="2121">
      <formula>IF(AND(AL870&lt;0, RIGHT(TEXT(AL870,"0.#"),1)&lt;&gt;"."),TRUE,FALSE)</formula>
    </cfRule>
    <cfRule type="expression" dxfId="2002" priority="2122">
      <formula>IF(AND(AL870&lt;0, RIGHT(TEXT(AL870,"0.#"),1)="."),TRUE,FALSE)</formula>
    </cfRule>
  </conditionalFormatting>
  <conditionalFormatting sqref="AL905:AO932">
    <cfRule type="expression" dxfId="2001" priority="2113">
      <formula>IF(AND(AL905&gt;=0, RIGHT(TEXT(AL905,"0.#"),1)&lt;&gt;"."),TRUE,FALSE)</formula>
    </cfRule>
    <cfRule type="expression" dxfId="2000" priority="2114">
      <formula>IF(AND(AL905&gt;=0, RIGHT(TEXT(AL905,"0.#"),1)="."),TRUE,FALSE)</formula>
    </cfRule>
    <cfRule type="expression" dxfId="1999" priority="2115">
      <formula>IF(AND(AL905&lt;0, RIGHT(TEXT(AL905,"0.#"),1)&lt;&gt;"."),TRUE,FALSE)</formula>
    </cfRule>
    <cfRule type="expression" dxfId="1998" priority="2116">
      <formula>IF(AND(AL905&lt;0, RIGHT(TEXT(AL905,"0.#"),1)="."),TRUE,FALSE)</formula>
    </cfRule>
  </conditionalFormatting>
  <conditionalFormatting sqref="AL903:AO904">
    <cfRule type="expression" dxfId="1997" priority="2107">
      <formula>IF(AND(AL903&gt;=0, RIGHT(TEXT(AL903,"0.#"),1)&lt;&gt;"."),TRUE,FALSE)</formula>
    </cfRule>
    <cfRule type="expression" dxfId="1996" priority="2108">
      <formula>IF(AND(AL903&gt;=0, RIGHT(TEXT(AL903,"0.#"),1)="."),TRUE,FALSE)</formula>
    </cfRule>
    <cfRule type="expression" dxfId="1995" priority="2109">
      <formula>IF(AND(AL903&lt;0, RIGHT(TEXT(AL903,"0.#"),1)&lt;&gt;"."),TRUE,FALSE)</formula>
    </cfRule>
    <cfRule type="expression" dxfId="1994" priority="2110">
      <formula>IF(AND(AL903&lt;0, RIGHT(TEXT(AL903,"0.#"),1)="."),TRUE,FALSE)</formula>
    </cfRule>
  </conditionalFormatting>
  <conditionalFormatting sqref="AL938:AO965">
    <cfRule type="expression" dxfId="1993" priority="2101">
      <formula>IF(AND(AL938&gt;=0, RIGHT(TEXT(AL938,"0.#"),1)&lt;&gt;"."),TRUE,FALSE)</formula>
    </cfRule>
    <cfRule type="expression" dxfId="1992" priority="2102">
      <formula>IF(AND(AL938&gt;=0, RIGHT(TEXT(AL938,"0.#"),1)="."),TRUE,FALSE)</formula>
    </cfRule>
    <cfRule type="expression" dxfId="1991" priority="2103">
      <formula>IF(AND(AL938&lt;0, RIGHT(TEXT(AL938,"0.#"),1)&lt;&gt;"."),TRUE,FALSE)</formula>
    </cfRule>
    <cfRule type="expression" dxfId="1990" priority="2104">
      <formula>IF(AND(AL938&lt;0, RIGHT(TEXT(AL938,"0.#"),1)="."),TRUE,FALSE)</formula>
    </cfRule>
  </conditionalFormatting>
  <conditionalFormatting sqref="AL936:AO937">
    <cfRule type="expression" dxfId="1989" priority="2095">
      <formula>IF(AND(AL936&gt;=0, RIGHT(TEXT(AL936,"0.#"),1)&lt;&gt;"."),TRUE,FALSE)</formula>
    </cfRule>
    <cfRule type="expression" dxfId="1988" priority="2096">
      <formula>IF(AND(AL936&gt;=0, RIGHT(TEXT(AL936,"0.#"),1)="."),TRUE,FALSE)</formula>
    </cfRule>
    <cfRule type="expression" dxfId="1987" priority="2097">
      <formula>IF(AND(AL936&lt;0, RIGHT(TEXT(AL936,"0.#"),1)&lt;&gt;"."),TRUE,FALSE)</formula>
    </cfRule>
    <cfRule type="expression" dxfId="1986" priority="2098">
      <formula>IF(AND(AL936&lt;0, RIGHT(TEXT(AL936,"0.#"),1)="."),TRUE,FALSE)</formula>
    </cfRule>
  </conditionalFormatting>
  <conditionalFormatting sqref="AL971:AO998">
    <cfRule type="expression" dxfId="1985" priority="2089">
      <formula>IF(AND(AL971&gt;=0, RIGHT(TEXT(AL971,"0.#"),1)&lt;&gt;"."),TRUE,FALSE)</formula>
    </cfRule>
    <cfRule type="expression" dxfId="1984" priority="2090">
      <formula>IF(AND(AL971&gt;=0, RIGHT(TEXT(AL971,"0.#"),1)="."),TRUE,FALSE)</formula>
    </cfRule>
    <cfRule type="expression" dxfId="1983" priority="2091">
      <formula>IF(AND(AL971&lt;0, RIGHT(TEXT(AL971,"0.#"),1)&lt;&gt;"."),TRUE,FALSE)</formula>
    </cfRule>
    <cfRule type="expression" dxfId="1982" priority="2092">
      <formula>IF(AND(AL971&lt;0, RIGHT(TEXT(AL971,"0.#"),1)="."),TRUE,FALSE)</formula>
    </cfRule>
  </conditionalFormatting>
  <conditionalFormatting sqref="AL969:AO970">
    <cfRule type="expression" dxfId="1981" priority="2083">
      <formula>IF(AND(AL969&gt;=0, RIGHT(TEXT(AL969,"0.#"),1)&lt;&gt;"."),TRUE,FALSE)</formula>
    </cfRule>
    <cfRule type="expression" dxfId="1980" priority="2084">
      <formula>IF(AND(AL969&gt;=0, RIGHT(TEXT(AL969,"0.#"),1)="."),TRUE,FALSE)</formula>
    </cfRule>
    <cfRule type="expression" dxfId="1979" priority="2085">
      <formula>IF(AND(AL969&lt;0, RIGHT(TEXT(AL969,"0.#"),1)&lt;&gt;"."),TRUE,FALSE)</formula>
    </cfRule>
    <cfRule type="expression" dxfId="1978" priority="2086">
      <formula>IF(AND(AL969&lt;0, RIGHT(TEXT(AL969,"0.#"),1)="."),TRUE,FALSE)</formula>
    </cfRule>
  </conditionalFormatting>
  <conditionalFormatting sqref="AL1004:AO1031">
    <cfRule type="expression" dxfId="1977" priority="2077">
      <formula>IF(AND(AL1004&gt;=0, RIGHT(TEXT(AL1004,"0.#"),1)&lt;&gt;"."),TRUE,FALSE)</formula>
    </cfRule>
    <cfRule type="expression" dxfId="1976" priority="2078">
      <formula>IF(AND(AL1004&gt;=0, RIGHT(TEXT(AL1004,"0.#"),1)="."),TRUE,FALSE)</formula>
    </cfRule>
    <cfRule type="expression" dxfId="1975" priority="2079">
      <formula>IF(AND(AL1004&lt;0, RIGHT(TEXT(AL1004,"0.#"),1)&lt;&gt;"."),TRUE,FALSE)</formula>
    </cfRule>
    <cfRule type="expression" dxfId="1974" priority="2080">
      <formula>IF(AND(AL1004&lt;0, RIGHT(TEXT(AL1004,"0.#"),1)="."),TRUE,FALSE)</formula>
    </cfRule>
  </conditionalFormatting>
  <conditionalFormatting sqref="AL1002:AO1003">
    <cfRule type="expression" dxfId="1973" priority="2071">
      <formula>IF(AND(AL1002&gt;=0, RIGHT(TEXT(AL1002,"0.#"),1)&lt;&gt;"."),TRUE,FALSE)</formula>
    </cfRule>
    <cfRule type="expression" dxfId="1972" priority="2072">
      <formula>IF(AND(AL1002&gt;=0, RIGHT(TEXT(AL1002,"0.#"),1)="."),TRUE,FALSE)</formula>
    </cfRule>
    <cfRule type="expression" dxfId="1971" priority="2073">
      <formula>IF(AND(AL1002&lt;0, RIGHT(TEXT(AL1002,"0.#"),1)&lt;&gt;"."),TRUE,FALSE)</formula>
    </cfRule>
    <cfRule type="expression" dxfId="1970" priority="2074">
      <formula>IF(AND(AL1002&lt;0, RIGHT(TEXT(AL1002,"0.#"),1)="."),TRUE,FALSE)</formula>
    </cfRule>
  </conditionalFormatting>
  <conditionalFormatting sqref="Y1002:Y1003">
    <cfRule type="expression" dxfId="1969" priority="2069">
      <formula>IF(RIGHT(TEXT(Y1002,"0.#"),1)=".",FALSE,TRUE)</formula>
    </cfRule>
    <cfRule type="expression" dxfId="1968" priority="2070">
      <formula>IF(RIGHT(TEXT(Y1002,"0.#"),1)=".",TRUE,FALSE)</formula>
    </cfRule>
  </conditionalFormatting>
  <conditionalFormatting sqref="AL1037:AO1064">
    <cfRule type="expression" dxfId="1967" priority="2065">
      <formula>IF(AND(AL1037&gt;=0, RIGHT(TEXT(AL1037,"0.#"),1)&lt;&gt;"."),TRUE,FALSE)</formula>
    </cfRule>
    <cfRule type="expression" dxfId="1966" priority="2066">
      <formula>IF(AND(AL1037&gt;=0, RIGHT(TEXT(AL1037,"0.#"),1)="."),TRUE,FALSE)</formula>
    </cfRule>
    <cfRule type="expression" dxfId="1965" priority="2067">
      <formula>IF(AND(AL1037&lt;0, RIGHT(TEXT(AL1037,"0.#"),1)&lt;&gt;"."),TRUE,FALSE)</formula>
    </cfRule>
    <cfRule type="expression" dxfId="1964" priority="2068">
      <formula>IF(AND(AL1037&lt;0, RIGHT(TEXT(AL1037,"0.#"),1)="."),TRUE,FALSE)</formula>
    </cfRule>
  </conditionalFormatting>
  <conditionalFormatting sqref="Y1037:Y1064">
    <cfRule type="expression" dxfId="1963" priority="2063">
      <formula>IF(RIGHT(TEXT(Y1037,"0.#"),1)=".",FALSE,TRUE)</formula>
    </cfRule>
    <cfRule type="expression" dxfId="1962" priority="2064">
      <formula>IF(RIGHT(TEXT(Y1037,"0.#"),1)=".",TRUE,FALSE)</formula>
    </cfRule>
  </conditionalFormatting>
  <conditionalFormatting sqref="AL1035:AO1036">
    <cfRule type="expression" dxfId="1961" priority="2059">
      <formula>IF(AND(AL1035&gt;=0, RIGHT(TEXT(AL1035,"0.#"),1)&lt;&gt;"."),TRUE,FALSE)</formula>
    </cfRule>
    <cfRule type="expression" dxfId="1960" priority="2060">
      <formula>IF(AND(AL1035&gt;=0, RIGHT(TEXT(AL1035,"0.#"),1)="."),TRUE,FALSE)</formula>
    </cfRule>
    <cfRule type="expression" dxfId="1959" priority="2061">
      <formula>IF(AND(AL1035&lt;0, RIGHT(TEXT(AL1035,"0.#"),1)&lt;&gt;"."),TRUE,FALSE)</formula>
    </cfRule>
    <cfRule type="expression" dxfId="1958" priority="2062">
      <formula>IF(AND(AL1035&lt;0, RIGHT(TEXT(AL1035,"0.#"),1)="."),TRUE,FALSE)</formula>
    </cfRule>
  </conditionalFormatting>
  <conditionalFormatting sqref="Y1035:Y1036">
    <cfRule type="expression" dxfId="1957" priority="2057">
      <formula>IF(RIGHT(TEXT(Y1035,"0.#"),1)=".",FALSE,TRUE)</formula>
    </cfRule>
    <cfRule type="expression" dxfId="1956" priority="2058">
      <formula>IF(RIGHT(TEXT(Y1035,"0.#"),1)=".",TRUE,FALSE)</formula>
    </cfRule>
  </conditionalFormatting>
  <conditionalFormatting sqref="AL1070:AO1097">
    <cfRule type="expression" dxfId="1955" priority="2053">
      <formula>IF(AND(AL1070&gt;=0, RIGHT(TEXT(AL1070,"0.#"),1)&lt;&gt;"."),TRUE,FALSE)</formula>
    </cfRule>
    <cfRule type="expression" dxfId="1954" priority="2054">
      <formula>IF(AND(AL1070&gt;=0, RIGHT(TEXT(AL1070,"0.#"),1)="."),TRUE,FALSE)</formula>
    </cfRule>
    <cfRule type="expression" dxfId="1953" priority="2055">
      <formula>IF(AND(AL1070&lt;0, RIGHT(TEXT(AL1070,"0.#"),1)&lt;&gt;"."),TRUE,FALSE)</formula>
    </cfRule>
    <cfRule type="expression" dxfId="1952" priority="2056">
      <formula>IF(AND(AL1070&lt;0, RIGHT(TEXT(AL1070,"0.#"),1)="."),TRUE,FALSE)</formula>
    </cfRule>
  </conditionalFormatting>
  <conditionalFormatting sqref="Y1070:Y1097">
    <cfRule type="expression" dxfId="1951" priority="2051">
      <formula>IF(RIGHT(TEXT(Y1070,"0.#"),1)=".",FALSE,TRUE)</formula>
    </cfRule>
    <cfRule type="expression" dxfId="1950" priority="2052">
      <formula>IF(RIGHT(TEXT(Y1070,"0.#"),1)=".",TRUE,FALSE)</formula>
    </cfRule>
  </conditionalFormatting>
  <conditionalFormatting sqref="AL1068:AO1069">
    <cfRule type="expression" dxfId="1949" priority="2047">
      <formula>IF(AND(AL1068&gt;=0, RIGHT(TEXT(AL1068,"0.#"),1)&lt;&gt;"."),TRUE,FALSE)</formula>
    </cfRule>
    <cfRule type="expression" dxfId="1948" priority="2048">
      <formula>IF(AND(AL1068&gt;=0, RIGHT(TEXT(AL1068,"0.#"),1)="."),TRUE,FALSE)</formula>
    </cfRule>
    <cfRule type="expression" dxfId="1947" priority="2049">
      <formula>IF(AND(AL1068&lt;0, RIGHT(TEXT(AL1068,"0.#"),1)&lt;&gt;"."),TRUE,FALSE)</formula>
    </cfRule>
    <cfRule type="expression" dxfId="1946" priority="2050">
      <formula>IF(AND(AL1068&lt;0, RIGHT(TEXT(AL1068,"0.#"),1)="."),TRUE,FALSE)</formula>
    </cfRule>
  </conditionalFormatting>
  <conditionalFormatting sqref="Y1068:Y1069">
    <cfRule type="expression" dxfId="1945" priority="2045">
      <formula>IF(RIGHT(TEXT(Y1068,"0.#"),1)=".",FALSE,TRUE)</formula>
    </cfRule>
    <cfRule type="expression" dxfId="1944" priority="2046">
      <formula>IF(RIGHT(TEXT(Y1068,"0.#"),1)=".",TRUE,FALSE)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1">
    <cfRule type="expression" dxfId="1203" priority="511">
      <formula>IF(RIGHT(TEXT(AU101,"0.#"),1)=".",FALSE,TRUE)</formula>
    </cfRule>
    <cfRule type="expression" dxfId="1202" priority="512">
      <formula>IF(RIGHT(TEXT(AU101,"0.#"),1)=".",TRUE,FALSE)</formula>
    </cfRule>
  </conditionalFormatting>
  <conditionalFormatting sqref="AU102">
    <cfRule type="expression" dxfId="1201" priority="509">
      <formula>IF(RIGHT(TEXT(AU102,"0.#"),1)=".",FALSE,TRUE)</formula>
    </cfRule>
    <cfRule type="expression" dxfId="1200" priority="510">
      <formula>IF(RIGHT(TEXT(AU102,"0.#"),1)=".",TRUE,FALSE)</formula>
    </cfRule>
  </conditionalFormatting>
  <conditionalFormatting sqref="AU104">
    <cfRule type="expression" dxfId="1199" priority="505">
      <formula>IF(RIGHT(TEXT(AU104,"0.#"),1)=".",FALSE,TRUE)</formula>
    </cfRule>
    <cfRule type="expression" dxfId="1198" priority="506">
      <formula>IF(RIGHT(TEXT(AU104,"0.#"),1)=".",TRUE,FALSE)</formula>
    </cfRule>
  </conditionalFormatting>
  <conditionalFormatting sqref="AU105">
    <cfRule type="expression" dxfId="1197" priority="503">
      <formula>IF(RIGHT(TEXT(AU105,"0.#"),1)=".",FALSE,TRUE)</formula>
    </cfRule>
    <cfRule type="expression" dxfId="1196" priority="504">
      <formula>IF(RIGHT(TEXT(AU105,"0.#"),1)=".",TRUE,FALSE)</formula>
    </cfRule>
  </conditionalFormatting>
  <conditionalFormatting sqref="AU107">
    <cfRule type="expression" dxfId="1195" priority="499">
      <formula>IF(RIGHT(TEXT(AU107,"0.#"),1)=".",FALSE,TRUE)</formula>
    </cfRule>
    <cfRule type="expression" dxfId="1194" priority="500">
      <formula>IF(RIGHT(TEXT(AU107,"0.#"),1)=".",TRUE,FALSE)</formula>
    </cfRule>
  </conditionalFormatting>
  <conditionalFormatting sqref="AU108">
    <cfRule type="expression" dxfId="1193" priority="497">
      <formula>IF(RIGHT(TEXT(AU108,"0.#"),1)=".",FALSE,TRUE)</formula>
    </cfRule>
    <cfRule type="expression" dxfId="1192" priority="498">
      <formula>IF(RIGHT(TEXT(AU108,"0.#"),1)=".",TRUE,FALSE)</formula>
    </cfRule>
  </conditionalFormatting>
  <conditionalFormatting sqref="AU110">
    <cfRule type="expression" dxfId="1191" priority="495">
      <formula>IF(RIGHT(TEXT(AU110,"0.#"),1)=".",FALSE,TRUE)</formula>
    </cfRule>
    <cfRule type="expression" dxfId="1190" priority="496">
      <formula>IF(RIGHT(TEXT(AU110,"0.#"),1)=".",TRUE,FALSE)</formula>
    </cfRule>
  </conditionalFormatting>
  <conditionalFormatting sqref="AU111">
    <cfRule type="expression" dxfId="1189" priority="493">
      <formula>IF(RIGHT(TEXT(AU111,"0.#"),1)=".",FALSE,TRUE)</formula>
    </cfRule>
    <cfRule type="expression" dxfId="1188" priority="494">
      <formula>IF(RIGHT(TEXT(AU111,"0.#"),1)=".",TRUE,FALSE)</formula>
    </cfRule>
  </conditionalFormatting>
  <conditionalFormatting sqref="AU113">
    <cfRule type="expression" dxfId="1187" priority="491">
      <formula>IF(RIGHT(TEXT(AU113,"0.#"),1)=".",FALSE,TRUE)</formula>
    </cfRule>
    <cfRule type="expression" dxfId="1186" priority="492">
      <formula>IF(RIGHT(TEXT(AU113,"0.#"),1)=".",TRUE,FALSE)</formula>
    </cfRule>
  </conditionalFormatting>
  <conditionalFormatting sqref="AU114">
    <cfRule type="expression" dxfId="1185" priority="489">
      <formula>IF(RIGHT(TEXT(AU114,"0.#"),1)=".",FALSE,TRUE)</formula>
    </cfRule>
    <cfRule type="expression" dxfId="1184" priority="490">
      <formula>IF(RIGHT(TEXT(AU114,"0.#"),1)=".",TRUE,FALSE)</formula>
    </cfRule>
  </conditionalFormatting>
  <conditionalFormatting sqref="AM489">
    <cfRule type="expression" dxfId="1183" priority="483">
      <formula>IF(RIGHT(TEXT(AM489,"0.#"),1)=".",FALSE,TRUE)</formula>
    </cfRule>
    <cfRule type="expression" dxfId="1182" priority="484">
      <formula>IF(RIGHT(TEXT(AM489,"0.#"),1)=".",TRUE,FALSE)</formula>
    </cfRule>
  </conditionalFormatting>
  <conditionalFormatting sqref="AM487">
    <cfRule type="expression" dxfId="1181" priority="487">
      <formula>IF(RIGHT(TEXT(AM487,"0.#"),1)=".",FALSE,TRUE)</formula>
    </cfRule>
    <cfRule type="expression" dxfId="1180" priority="488">
      <formula>IF(RIGHT(TEXT(AM487,"0.#"),1)=".",TRUE,FALSE)</formula>
    </cfRule>
  </conditionalFormatting>
  <conditionalFormatting sqref="AM488">
    <cfRule type="expression" dxfId="1179" priority="485">
      <formula>IF(RIGHT(TEXT(AM488,"0.#"),1)=".",FALSE,TRUE)</formula>
    </cfRule>
    <cfRule type="expression" dxfId="1178" priority="486">
      <formula>IF(RIGHT(TEXT(AM488,"0.#"),1)=".",TRUE,FALSE)</formula>
    </cfRule>
  </conditionalFormatting>
  <conditionalFormatting sqref="AI489">
    <cfRule type="expression" dxfId="1177" priority="477">
      <formula>IF(RIGHT(TEXT(AI489,"0.#"),1)=".",FALSE,TRUE)</formula>
    </cfRule>
    <cfRule type="expression" dxfId="1176" priority="478">
      <formula>IF(RIGHT(TEXT(AI489,"0.#"),1)=".",TRUE,FALSE)</formula>
    </cfRule>
  </conditionalFormatting>
  <conditionalFormatting sqref="AI487">
    <cfRule type="expression" dxfId="1175" priority="481">
      <formula>IF(RIGHT(TEXT(AI487,"0.#"),1)=".",FALSE,TRUE)</formula>
    </cfRule>
    <cfRule type="expression" dxfId="1174" priority="482">
      <formula>IF(RIGHT(TEXT(AI487,"0.#"),1)=".",TRUE,FALSE)</formula>
    </cfRule>
  </conditionalFormatting>
  <conditionalFormatting sqref="AI488">
    <cfRule type="expression" dxfId="1173" priority="479">
      <formula>IF(RIGHT(TEXT(AI488,"0.#"),1)=".",FALSE,TRUE)</formula>
    </cfRule>
    <cfRule type="expression" dxfId="1172" priority="480">
      <formula>IF(RIGHT(TEXT(AI488,"0.#"),1)=".",TRUE,FALSE)</formula>
    </cfRule>
  </conditionalFormatting>
  <conditionalFormatting sqref="AM514">
    <cfRule type="expression" dxfId="1171" priority="471">
      <formula>IF(RIGHT(TEXT(AM514,"0.#"),1)=".",FALSE,TRUE)</formula>
    </cfRule>
    <cfRule type="expression" dxfId="1170" priority="472">
      <formula>IF(RIGHT(TEXT(AM514,"0.#"),1)=".",TRUE,FALSE)</formula>
    </cfRule>
  </conditionalFormatting>
  <conditionalFormatting sqref="AM512">
    <cfRule type="expression" dxfId="1169" priority="475">
      <formula>IF(RIGHT(TEXT(AM512,"0.#"),1)=".",FALSE,TRUE)</formula>
    </cfRule>
    <cfRule type="expression" dxfId="1168" priority="476">
      <formula>IF(RIGHT(TEXT(AM512,"0.#"),1)=".",TRUE,FALSE)</formula>
    </cfRule>
  </conditionalFormatting>
  <conditionalFormatting sqref="AM513">
    <cfRule type="expression" dxfId="1167" priority="473">
      <formula>IF(RIGHT(TEXT(AM513,"0.#"),1)=".",FALSE,TRUE)</formula>
    </cfRule>
    <cfRule type="expression" dxfId="1166" priority="474">
      <formula>IF(RIGHT(TEXT(AM513,"0.#"),1)=".",TRUE,FALSE)</formula>
    </cfRule>
  </conditionalFormatting>
  <conditionalFormatting sqref="AI514">
    <cfRule type="expression" dxfId="1165" priority="465">
      <formula>IF(RIGHT(TEXT(AI514,"0.#"),1)=".",FALSE,TRUE)</formula>
    </cfRule>
    <cfRule type="expression" dxfId="1164" priority="466">
      <formula>IF(RIGHT(TEXT(AI514,"0.#"),1)=".",TRUE,FALSE)</formula>
    </cfRule>
  </conditionalFormatting>
  <conditionalFormatting sqref="AI512">
    <cfRule type="expression" dxfId="1163" priority="469">
      <formula>IF(RIGHT(TEXT(AI512,"0.#"),1)=".",FALSE,TRUE)</formula>
    </cfRule>
    <cfRule type="expression" dxfId="1162" priority="470">
      <formula>IF(RIGHT(TEXT(AI512,"0.#"),1)=".",TRUE,FALSE)</formula>
    </cfRule>
  </conditionalFormatting>
  <conditionalFormatting sqref="AI513">
    <cfRule type="expression" dxfId="1161" priority="467">
      <formula>IF(RIGHT(TEXT(AI513,"0.#"),1)=".",FALSE,TRUE)</formula>
    </cfRule>
    <cfRule type="expression" dxfId="1160" priority="468">
      <formula>IF(RIGHT(TEXT(AI513,"0.#"),1)=".",TRUE,FALSE)</formula>
    </cfRule>
  </conditionalFormatting>
  <conditionalFormatting sqref="AM519">
    <cfRule type="expression" dxfId="1159" priority="411">
      <formula>IF(RIGHT(TEXT(AM519,"0.#"),1)=".",FALSE,TRUE)</formula>
    </cfRule>
    <cfRule type="expression" dxfId="1158" priority="412">
      <formula>IF(RIGHT(TEXT(AM519,"0.#"),1)=".",TRUE,FALSE)</formula>
    </cfRule>
  </conditionalFormatting>
  <conditionalFormatting sqref="AM517">
    <cfRule type="expression" dxfId="1157" priority="415">
      <formula>IF(RIGHT(TEXT(AM517,"0.#"),1)=".",FALSE,TRUE)</formula>
    </cfRule>
    <cfRule type="expression" dxfId="1156" priority="416">
      <formula>IF(RIGHT(TEXT(AM517,"0.#"),1)=".",TRUE,FALSE)</formula>
    </cfRule>
  </conditionalFormatting>
  <conditionalFormatting sqref="AM518">
    <cfRule type="expression" dxfId="1155" priority="413">
      <formula>IF(RIGHT(TEXT(AM518,"0.#"),1)=".",FALSE,TRUE)</formula>
    </cfRule>
    <cfRule type="expression" dxfId="1154" priority="414">
      <formula>IF(RIGHT(TEXT(AM518,"0.#"),1)=".",TRUE,FALSE)</formula>
    </cfRule>
  </conditionalFormatting>
  <conditionalFormatting sqref="AI519">
    <cfRule type="expression" dxfId="1153" priority="405">
      <formula>IF(RIGHT(TEXT(AI519,"0.#"),1)=".",FALSE,TRUE)</formula>
    </cfRule>
    <cfRule type="expression" dxfId="1152" priority="406">
      <formula>IF(RIGHT(TEXT(AI519,"0.#"),1)=".",TRUE,FALSE)</formula>
    </cfRule>
  </conditionalFormatting>
  <conditionalFormatting sqref="AI517">
    <cfRule type="expression" dxfId="1151" priority="409">
      <formula>IF(RIGHT(TEXT(AI517,"0.#"),1)=".",FALSE,TRUE)</formula>
    </cfRule>
    <cfRule type="expression" dxfId="1150" priority="410">
      <formula>IF(RIGHT(TEXT(AI517,"0.#"),1)=".",TRUE,FALSE)</formula>
    </cfRule>
  </conditionalFormatting>
  <conditionalFormatting sqref="AI518">
    <cfRule type="expression" dxfId="1149" priority="407">
      <formula>IF(RIGHT(TEXT(AI518,"0.#"),1)=".",FALSE,TRUE)</formula>
    </cfRule>
    <cfRule type="expression" dxfId="1148" priority="408">
      <formula>IF(RIGHT(TEXT(AI518,"0.#"),1)=".",TRUE,FALSE)</formula>
    </cfRule>
  </conditionalFormatting>
  <conditionalFormatting sqref="AM524">
    <cfRule type="expression" dxfId="1147" priority="399">
      <formula>IF(RIGHT(TEXT(AM524,"0.#"),1)=".",FALSE,TRUE)</formula>
    </cfRule>
    <cfRule type="expression" dxfId="1146" priority="400">
      <formula>IF(RIGHT(TEXT(AM524,"0.#"),1)=".",TRUE,FALSE)</formula>
    </cfRule>
  </conditionalFormatting>
  <conditionalFormatting sqref="AM522">
    <cfRule type="expression" dxfId="1145" priority="403">
      <formula>IF(RIGHT(TEXT(AM522,"0.#"),1)=".",FALSE,TRUE)</formula>
    </cfRule>
    <cfRule type="expression" dxfId="1144" priority="404">
      <formula>IF(RIGHT(TEXT(AM522,"0.#"),1)=".",TRUE,FALSE)</formula>
    </cfRule>
  </conditionalFormatting>
  <conditionalFormatting sqref="AM523">
    <cfRule type="expression" dxfId="1143" priority="401">
      <formula>IF(RIGHT(TEXT(AM523,"0.#"),1)=".",FALSE,TRUE)</formula>
    </cfRule>
    <cfRule type="expression" dxfId="1142" priority="402">
      <formula>IF(RIGHT(TEXT(AM523,"0.#"),1)=".",TRUE,FALSE)</formula>
    </cfRule>
  </conditionalFormatting>
  <conditionalFormatting sqref="AI524">
    <cfRule type="expression" dxfId="1141" priority="393">
      <formula>IF(RIGHT(TEXT(AI524,"0.#"),1)=".",FALSE,TRUE)</formula>
    </cfRule>
    <cfRule type="expression" dxfId="1140" priority="394">
      <formula>IF(RIGHT(TEXT(AI524,"0.#"),1)=".",TRUE,FALSE)</formula>
    </cfRule>
  </conditionalFormatting>
  <conditionalFormatting sqref="AI522">
    <cfRule type="expression" dxfId="1139" priority="397">
      <formula>IF(RIGHT(TEXT(AI522,"0.#"),1)=".",FALSE,TRUE)</formula>
    </cfRule>
    <cfRule type="expression" dxfId="1138" priority="398">
      <formula>IF(RIGHT(TEXT(AI522,"0.#"),1)=".",TRUE,FALSE)</formula>
    </cfRule>
  </conditionalFormatting>
  <conditionalFormatting sqref="AI523">
    <cfRule type="expression" dxfId="1137" priority="395">
      <formula>IF(RIGHT(TEXT(AI523,"0.#"),1)=".",FALSE,TRUE)</formula>
    </cfRule>
    <cfRule type="expression" dxfId="1136" priority="396">
      <formula>IF(RIGHT(TEXT(AI523,"0.#"),1)=".",TRUE,FALSE)</formula>
    </cfRule>
  </conditionalFormatting>
  <conditionalFormatting sqref="AM529">
    <cfRule type="expression" dxfId="1135" priority="387">
      <formula>IF(RIGHT(TEXT(AM529,"0.#"),1)=".",FALSE,TRUE)</formula>
    </cfRule>
    <cfRule type="expression" dxfId="1134" priority="388">
      <formula>IF(RIGHT(TEXT(AM529,"0.#"),1)=".",TRUE,FALSE)</formula>
    </cfRule>
  </conditionalFormatting>
  <conditionalFormatting sqref="AM527">
    <cfRule type="expression" dxfId="1133" priority="391">
      <formula>IF(RIGHT(TEXT(AM527,"0.#"),1)=".",FALSE,TRUE)</formula>
    </cfRule>
    <cfRule type="expression" dxfId="1132" priority="392">
      <formula>IF(RIGHT(TEXT(AM527,"0.#"),1)=".",TRUE,FALSE)</formula>
    </cfRule>
  </conditionalFormatting>
  <conditionalFormatting sqref="AM528">
    <cfRule type="expression" dxfId="1131" priority="389">
      <formula>IF(RIGHT(TEXT(AM528,"0.#"),1)=".",FALSE,TRUE)</formula>
    </cfRule>
    <cfRule type="expression" dxfId="1130" priority="390">
      <formula>IF(RIGHT(TEXT(AM528,"0.#"),1)=".",TRUE,FALSE)</formula>
    </cfRule>
  </conditionalFormatting>
  <conditionalFormatting sqref="AI529">
    <cfRule type="expression" dxfId="1129" priority="381">
      <formula>IF(RIGHT(TEXT(AI529,"0.#"),1)=".",FALSE,TRUE)</formula>
    </cfRule>
    <cfRule type="expression" dxfId="1128" priority="382">
      <formula>IF(RIGHT(TEXT(AI529,"0.#"),1)=".",TRUE,FALSE)</formula>
    </cfRule>
  </conditionalFormatting>
  <conditionalFormatting sqref="AI527">
    <cfRule type="expression" dxfId="1127" priority="385">
      <formula>IF(RIGHT(TEXT(AI527,"0.#"),1)=".",FALSE,TRUE)</formula>
    </cfRule>
    <cfRule type="expression" dxfId="1126" priority="386">
      <formula>IF(RIGHT(TEXT(AI527,"0.#"),1)=".",TRUE,FALSE)</formula>
    </cfRule>
  </conditionalFormatting>
  <conditionalFormatting sqref="AI528">
    <cfRule type="expression" dxfId="1125" priority="383">
      <formula>IF(RIGHT(TEXT(AI528,"0.#"),1)=".",FALSE,TRUE)</formula>
    </cfRule>
    <cfRule type="expression" dxfId="1124" priority="384">
      <formula>IF(RIGHT(TEXT(AI528,"0.#"),1)=".",TRUE,FALSE)</formula>
    </cfRule>
  </conditionalFormatting>
  <conditionalFormatting sqref="AM494">
    <cfRule type="expression" dxfId="1123" priority="459">
      <formula>IF(RIGHT(TEXT(AM494,"0.#"),1)=".",FALSE,TRUE)</formula>
    </cfRule>
    <cfRule type="expression" dxfId="1122" priority="460">
      <formula>IF(RIGHT(TEXT(AM494,"0.#"),1)=".",TRUE,FALSE)</formula>
    </cfRule>
  </conditionalFormatting>
  <conditionalFormatting sqref="AM492">
    <cfRule type="expression" dxfId="1121" priority="463">
      <formula>IF(RIGHT(TEXT(AM492,"0.#"),1)=".",FALSE,TRUE)</formula>
    </cfRule>
    <cfRule type="expression" dxfId="1120" priority="464">
      <formula>IF(RIGHT(TEXT(AM492,"0.#"),1)=".",TRUE,FALSE)</formula>
    </cfRule>
  </conditionalFormatting>
  <conditionalFormatting sqref="AM493">
    <cfRule type="expression" dxfId="1119" priority="461">
      <formula>IF(RIGHT(TEXT(AM493,"0.#"),1)=".",FALSE,TRUE)</formula>
    </cfRule>
    <cfRule type="expression" dxfId="1118" priority="462">
      <formula>IF(RIGHT(TEXT(AM493,"0.#"),1)=".",TRUE,FALSE)</formula>
    </cfRule>
  </conditionalFormatting>
  <conditionalFormatting sqref="AI494">
    <cfRule type="expression" dxfId="1117" priority="453">
      <formula>IF(RIGHT(TEXT(AI494,"0.#"),1)=".",FALSE,TRUE)</formula>
    </cfRule>
    <cfRule type="expression" dxfId="1116" priority="454">
      <formula>IF(RIGHT(TEXT(AI494,"0.#"),1)=".",TRUE,FALSE)</formula>
    </cfRule>
  </conditionalFormatting>
  <conditionalFormatting sqref="AI492">
    <cfRule type="expression" dxfId="1115" priority="457">
      <formula>IF(RIGHT(TEXT(AI492,"0.#"),1)=".",FALSE,TRUE)</formula>
    </cfRule>
    <cfRule type="expression" dxfId="1114" priority="458">
      <formula>IF(RIGHT(TEXT(AI492,"0.#"),1)=".",TRUE,FALSE)</formula>
    </cfRule>
  </conditionalFormatting>
  <conditionalFormatting sqref="AI493">
    <cfRule type="expression" dxfId="1113" priority="455">
      <formula>IF(RIGHT(TEXT(AI493,"0.#"),1)=".",FALSE,TRUE)</formula>
    </cfRule>
    <cfRule type="expression" dxfId="1112" priority="456">
      <formula>IF(RIGHT(TEXT(AI493,"0.#"),1)=".",TRUE,FALSE)</formula>
    </cfRule>
  </conditionalFormatting>
  <conditionalFormatting sqref="AM499">
    <cfRule type="expression" dxfId="1111" priority="447">
      <formula>IF(RIGHT(TEXT(AM499,"0.#"),1)=".",FALSE,TRUE)</formula>
    </cfRule>
    <cfRule type="expression" dxfId="1110" priority="448">
      <formula>IF(RIGHT(TEXT(AM499,"0.#"),1)=".",TRUE,FALSE)</formula>
    </cfRule>
  </conditionalFormatting>
  <conditionalFormatting sqref="AM497">
    <cfRule type="expression" dxfId="1109" priority="451">
      <formula>IF(RIGHT(TEXT(AM497,"0.#"),1)=".",FALSE,TRUE)</formula>
    </cfRule>
    <cfRule type="expression" dxfId="1108" priority="452">
      <formula>IF(RIGHT(TEXT(AM497,"0.#"),1)=".",TRUE,FALSE)</formula>
    </cfRule>
  </conditionalFormatting>
  <conditionalFormatting sqref="AM498">
    <cfRule type="expression" dxfId="1107" priority="449">
      <formula>IF(RIGHT(TEXT(AM498,"0.#"),1)=".",FALSE,TRUE)</formula>
    </cfRule>
    <cfRule type="expression" dxfId="1106" priority="450">
      <formula>IF(RIGHT(TEXT(AM498,"0.#"),1)=".",TRUE,FALSE)</formula>
    </cfRule>
  </conditionalFormatting>
  <conditionalFormatting sqref="AI499">
    <cfRule type="expression" dxfId="1105" priority="441">
      <formula>IF(RIGHT(TEXT(AI499,"0.#"),1)=".",FALSE,TRUE)</formula>
    </cfRule>
    <cfRule type="expression" dxfId="1104" priority="442">
      <formula>IF(RIGHT(TEXT(AI499,"0.#"),1)=".",TRUE,FALSE)</formula>
    </cfRule>
  </conditionalFormatting>
  <conditionalFormatting sqref="AI497">
    <cfRule type="expression" dxfId="1103" priority="445">
      <formula>IF(RIGHT(TEXT(AI497,"0.#"),1)=".",FALSE,TRUE)</formula>
    </cfRule>
    <cfRule type="expression" dxfId="1102" priority="446">
      <formula>IF(RIGHT(TEXT(AI497,"0.#"),1)=".",TRUE,FALSE)</formula>
    </cfRule>
  </conditionalFormatting>
  <conditionalFormatting sqref="AI498">
    <cfRule type="expression" dxfId="1101" priority="443">
      <formula>IF(RIGHT(TEXT(AI498,"0.#"),1)=".",FALSE,TRUE)</formula>
    </cfRule>
    <cfRule type="expression" dxfId="1100" priority="444">
      <formula>IF(RIGHT(TEXT(AI498,"0.#"),1)=".",TRUE,FALSE)</formula>
    </cfRule>
  </conditionalFormatting>
  <conditionalFormatting sqref="AM504">
    <cfRule type="expression" dxfId="1099" priority="435">
      <formula>IF(RIGHT(TEXT(AM504,"0.#"),1)=".",FALSE,TRUE)</formula>
    </cfRule>
    <cfRule type="expression" dxfId="1098" priority="436">
      <formula>IF(RIGHT(TEXT(AM504,"0.#"),1)=".",TRUE,FALSE)</formula>
    </cfRule>
  </conditionalFormatting>
  <conditionalFormatting sqref="AM502">
    <cfRule type="expression" dxfId="1097" priority="439">
      <formula>IF(RIGHT(TEXT(AM502,"0.#"),1)=".",FALSE,TRUE)</formula>
    </cfRule>
    <cfRule type="expression" dxfId="1096" priority="440">
      <formula>IF(RIGHT(TEXT(AM502,"0.#"),1)=".",TRUE,FALSE)</formula>
    </cfRule>
  </conditionalFormatting>
  <conditionalFormatting sqref="AM503">
    <cfRule type="expression" dxfId="1095" priority="437">
      <formula>IF(RIGHT(TEXT(AM503,"0.#"),1)=".",FALSE,TRUE)</formula>
    </cfRule>
    <cfRule type="expression" dxfId="1094" priority="438">
      <formula>IF(RIGHT(TEXT(AM503,"0.#"),1)=".",TRUE,FALSE)</formula>
    </cfRule>
  </conditionalFormatting>
  <conditionalFormatting sqref="AI504">
    <cfRule type="expression" dxfId="1093" priority="429">
      <formula>IF(RIGHT(TEXT(AI504,"0.#"),1)=".",FALSE,TRUE)</formula>
    </cfRule>
    <cfRule type="expression" dxfId="1092" priority="430">
      <formula>IF(RIGHT(TEXT(AI504,"0.#"),1)=".",TRUE,FALSE)</formula>
    </cfRule>
  </conditionalFormatting>
  <conditionalFormatting sqref="AI502">
    <cfRule type="expression" dxfId="1091" priority="433">
      <formula>IF(RIGHT(TEXT(AI502,"0.#"),1)=".",FALSE,TRUE)</formula>
    </cfRule>
    <cfRule type="expression" dxfId="1090" priority="434">
      <formula>IF(RIGHT(TEXT(AI502,"0.#"),1)=".",TRUE,FALSE)</formula>
    </cfRule>
  </conditionalFormatting>
  <conditionalFormatting sqref="AI503">
    <cfRule type="expression" dxfId="1089" priority="431">
      <formula>IF(RIGHT(TEXT(AI503,"0.#"),1)=".",FALSE,TRUE)</formula>
    </cfRule>
    <cfRule type="expression" dxfId="1088" priority="432">
      <formula>IF(RIGHT(TEXT(AI503,"0.#"),1)=".",TRUE,FALSE)</formula>
    </cfRule>
  </conditionalFormatting>
  <conditionalFormatting sqref="AM509">
    <cfRule type="expression" dxfId="1087" priority="423">
      <formula>IF(RIGHT(TEXT(AM509,"0.#"),1)=".",FALSE,TRUE)</formula>
    </cfRule>
    <cfRule type="expression" dxfId="1086" priority="424">
      <formula>IF(RIGHT(TEXT(AM509,"0.#"),1)=".",TRUE,FALSE)</formula>
    </cfRule>
  </conditionalFormatting>
  <conditionalFormatting sqref="AM507">
    <cfRule type="expression" dxfId="1085" priority="427">
      <formula>IF(RIGHT(TEXT(AM507,"0.#"),1)=".",FALSE,TRUE)</formula>
    </cfRule>
    <cfRule type="expression" dxfId="1084" priority="428">
      <formula>IF(RIGHT(TEXT(AM507,"0.#"),1)=".",TRUE,FALSE)</formula>
    </cfRule>
  </conditionalFormatting>
  <conditionalFormatting sqref="AM508">
    <cfRule type="expression" dxfId="1083" priority="425">
      <formula>IF(RIGHT(TEXT(AM508,"0.#"),1)=".",FALSE,TRUE)</formula>
    </cfRule>
    <cfRule type="expression" dxfId="1082" priority="426">
      <formula>IF(RIGHT(TEXT(AM508,"0.#"),1)=".",TRUE,FALSE)</formula>
    </cfRule>
  </conditionalFormatting>
  <conditionalFormatting sqref="AI509">
    <cfRule type="expression" dxfId="1081" priority="417">
      <formula>IF(RIGHT(TEXT(AI509,"0.#"),1)=".",FALSE,TRUE)</formula>
    </cfRule>
    <cfRule type="expression" dxfId="1080" priority="418">
      <formula>IF(RIGHT(TEXT(AI509,"0.#"),1)=".",TRUE,FALSE)</formula>
    </cfRule>
  </conditionalFormatting>
  <conditionalFormatting sqref="AI507">
    <cfRule type="expression" dxfId="1079" priority="421">
      <formula>IF(RIGHT(TEXT(AI507,"0.#"),1)=".",FALSE,TRUE)</formula>
    </cfRule>
    <cfRule type="expression" dxfId="1078" priority="422">
      <formula>IF(RIGHT(TEXT(AI507,"0.#"),1)=".",TRUE,FALSE)</formula>
    </cfRule>
  </conditionalFormatting>
  <conditionalFormatting sqref="AI508">
    <cfRule type="expression" dxfId="1077" priority="419">
      <formula>IF(RIGHT(TEXT(AI508,"0.#"),1)=".",FALSE,TRUE)</formula>
    </cfRule>
    <cfRule type="expression" dxfId="1076" priority="420">
      <formula>IF(RIGHT(TEXT(AI508,"0.#"),1)=".",TRUE,FALSE)</formula>
    </cfRule>
  </conditionalFormatting>
  <conditionalFormatting sqref="AM543">
    <cfRule type="expression" dxfId="1075" priority="375">
      <formula>IF(RIGHT(TEXT(AM543,"0.#"),1)=".",FALSE,TRUE)</formula>
    </cfRule>
    <cfRule type="expression" dxfId="1074" priority="376">
      <formula>IF(RIGHT(TEXT(AM543,"0.#"),1)=".",TRUE,FALSE)</formula>
    </cfRule>
  </conditionalFormatting>
  <conditionalFormatting sqref="AM541">
    <cfRule type="expression" dxfId="1073" priority="379">
      <formula>IF(RIGHT(TEXT(AM541,"0.#"),1)=".",FALSE,TRUE)</formula>
    </cfRule>
    <cfRule type="expression" dxfId="1072" priority="380">
      <formula>IF(RIGHT(TEXT(AM541,"0.#"),1)=".",TRUE,FALSE)</formula>
    </cfRule>
  </conditionalFormatting>
  <conditionalFormatting sqref="AM542">
    <cfRule type="expression" dxfId="1071" priority="377">
      <formula>IF(RIGHT(TEXT(AM542,"0.#"),1)=".",FALSE,TRUE)</formula>
    </cfRule>
    <cfRule type="expression" dxfId="1070" priority="378">
      <formula>IF(RIGHT(TEXT(AM542,"0.#"),1)=".",TRUE,FALSE)</formula>
    </cfRule>
  </conditionalFormatting>
  <conditionalFormatting sqref="AI543">
    <cfRule type="expression" dxfId="1069" priority="369">
      <formula>IF(RIGHT(TEXT(AI543,"0.#"),1)=".",FALSE,TRUE)</formula>
    </cfRule>
    <cfRule type="expression" dxfId="1068" priority="370">
      <formula>IF(RIGHT(TEXT(AI543,"0.#"),1)=".",TRUE,FALSE)</formula>
    </cfRule>
  </conditionalFormatting>
  <conditionalFormatting sqref="AI541">
    <cfRule type="expression" dxfId="1067" priority="373">
      <formula>IF(RIGHT(TEXT(AI541,"0.#"),1)=".",FALSE,TRUE)</formula>
    </cfRule>
    <cfRule type="expression" dxfId="1066" priority="374">
      <formula>IF(RIGHT(TEXT(AI541,"0.#"),1)=".",TRUE,FALSE)</formula>
    </cfRule>
  </conditionalFormatting>
  <conditionalFormatting sqref="AI542">
    <cfRule type="expression" dxfId="1065" priority="371">
      <formula>IF(RIGHT(TEXT(AI542,"0.#"),1)=".",FALSE,TRUE)</formula>
    </cfRule>
    <cfRule type="expression" dxfId="1064" priority="372">
      <formula>IF(RIGHT(TEXT(AI542,"0.#"),1)=".",TRUE,FALSE)</formula>
    </cfRule>
  </conditionalFormatting>
  <conditionalFormatting sqref="AM568">
    <cfRule type="expression" dxfId="1063" priority="363">
      <formula>IF(RIGHT(TEXT(AM568,"0.#"),1)=".",FALSE,TRUE)</formula>
    </cfRule>
    <cfRule type="expression" dxfId="1062" priority="364">
      <formula>IF(RIGHT(TEXT(AM568,"0.#"),1)=".",TRUE,FALSE)</formula>
    </cfRule>
  </conditionalFormatting>
  <conditionalFormatting sqref="AM566">
    <cfRule type="expression" dxfId="1061" priority="367">
      <formula>IF(RIGHT(TEXT(AM566,"0.#"),1)=".",FALSE,TRUE)</formula>
    </cfRule>
    <cfRule type="expression" dxfId="1060" priority="368">
      <formula>IF(RIGHT(TEXT(AM566,"0.#"),1)=".",TRUE,FALSE)</formula>
    </cfRule>
  </conditionalFormatting>
  <conditionalFormatting sqref="AM567">
    <cfRule type="expression" dxfId="1059" priority="365">
      <formula>IF(RIGHT(TEXT(AM567,"0.#"),1)=".",FALSE,TRUE)</formula>
    </cfRule>
    <cfRule type="expression" dxfId="1058" priority="366">
      <formula>IF(RIGHT(TEXT(AM567,"0.#"),1)=".",TRUE,FALSE)</formula>
    </cfRule>
  </conditionalFormatting>
  <conditionalFormatting sqref="AI568">
    <cfRule type="expression" dxfId="1057" priority="357">
      <formula>IF(RIGHT(TEXT(AI568,"0.#"),1)=".",FALSE,TRUE)</formula>
    </cfRule>
    <cfRule type="expression" dxfId="1056" priority="358">
      <formula>IF(RIGHT(TEXT(AI568,"0.#"),1)=".",TRUE,FALSE)</formula>
    </cfRule>
  </conditionalFormatting>
  <conditionalFormatting sqref="AI566">
    <cfRule type="expression" dxfId="1055" priority="361">
      <formula>IF(RIGHT(TEXT(AI566,"0.#"),1)=".",FALSE,TRUE)</formula>
    </cfRule>
    <cfRule type="expression" dxfId="1054" priority="362">
      <formula>IF(RIGHT(TEXT(AI566,"0.#"),1)=".",TRUE,FALSE)</formula>
    </cfRule>
  </conditionalFormatting>
  <conditionalFormatting sqref="AI567">
    <cfRule type="expression" dxfId="1053" priority="359">
      <formula>IF(RIGHT(TEXT(AI567,"0.#"),1)=".",FALSE,TRUE)</formula>
    </cfRule>
    <cfRule type="expression" dxfId="1052" priority="360">
      <formula>IF(RIGHT(TEXT(AI567,"0.#"),1)=".",TRUE,FALSE)</formula>
    </cfRule>
  </conditionalFormatting>
  <conditionalFormatting sqref="AM573">
    <cfRule type="expression" dxfId="1051" priority="303">
      <formula>IF(RIGHT(TEXT(AM573,"0.#"),1)=".",FALSE,TRUE)</formula>
    </cfRule>
    <cfRule type="expression" dxfId="1050" priority="304">
      <formula>IF(RIGHT(TEXT(AM573,"0.#"),1)=".",TRUE,FALSE)</formula>
    </cfRule>
  </conditionalFormatting>
  <conditionalFormatting sqref="AM571">
    <cfRule type="expression" dxfId="1049" priority="307">
      <formula>IF(RIGHT(TEXT(AM571,"0.#"),1)=".",FALSE,TRUE)</formula>
    </cfRule>
    <cfRule type="expression" dxfId="1048" priority="308">
      <formula>IF(RIGHT(TEXT(AM571,"0.#"),1)=".",TRUE,FALSE)</formula>
    </cfRule>
  </conditionalFormatting>
  <conditionalFormatting sqref="AM572">
    <cfRule type="expression" dxfId="1047" priority="305">
      <formula>IF(RIGHT(TEXT(AM572,"0.#"),1)=".",FALSE,TRUE)</formula>
    </cfRule>
    <cfRule type="expression" dxfId="1046" priority="306">
      <formula>IF(RIGHT(TEXT(AM572,"0.#"),1)=".",TRUE,FALSE)</formula>
    </cfRule>
  </conditionalFormatting>
  <conditionalFormatting sqref="AI573">
    <cfRule type="expression" dxfId="1045" priority="297">
      <formula>IF(RIGHT(TEXT(AI573,"0.#"),1)=".",FALSE,TRUE)</formula>
    </cfRule>
    <cfRule type="expression" dxfId="1044" priority="298">
      <formula>IF(RIGHT(TEXT(AI573,"0.#"),1)=".",TRUE,FALSE)</formula>
    </cfRule>
  </conditionalFormatting>
  <conditionalFormatting sqref="AI571">
    <cfRule type="expression" dxfId="1043" priority="301">
      <formula>IF(RIGHT(TEXT(AI571,"0.#"),1)=".",FALSE,TRUE)</formula>
    </cfRule>
    <cfRule type="expression" dxfId="1042" priority="302">
      <formula>IF(RIGHT(TEXT(AI571,"0.#"),1)=".",TRUE,FALSE)</formula>
    </cfRule>
  </conditionalFormatting>
  <conditionalFormatting sqref="AI572">
    <cfRule type="expression" dxfId="1041" priority="299">
      <formula>IF(RIGHT(TEXT(AI572,"0.#"),1)=".",FALSE,TRUE)</formula>
    </cfRule>
    <cfRule type="expression" dxfId="1040" priority="300">
      <formula>IF(RIGHT(TEXT(AI572,"0.#"),1)=".",TRUE,FALSE)</formula>
    </cfRule>
  </conditionalFormatting>
  <conditionalFormatting sqref="AM578">
    <cfRule type="expression" dxfId="1039" priority="291">
      <formula>IF(RIGHT(TEXT(AM578,"0.#"),1)=".",FALSE,TRUE)</formula>
    </cfRule>
    <cfRule type="expression" dxfId="1038" priority="292">
      <formula>IF(RIGHT(TEXT(AM578,"0.#"),1)=".",TRUE,FALSE)</formula>
    </cfRule>
  </conditionalFormatting>
  <conditionalFormatting sqref="AM576">
    <cfRule type="expression" dxfId="1037" priority="295">
      <formula>IF(RIGHT(TEXT(AM576,"0.#"),1)=".",FALSE,TRUE)</formula>
    </cfRule>
    <cfRule type="expression" dxfId="1036" priority="296">
      <formula>IF(RIGHT(TEXT(AM576,"0.#"),1)=".",TRUE,FALSE)</formula>
    </cfRule>
  </conditionalFormatting>
  <conditionalFormatting sqref="AM577">
    <cfRule type="expression" dxfId="1035" priority="293">
      <formula>IF(RIGHT(TEXT(AM577,"0.#"),1)=".",FALSE,TRUE)</formula>
    </cfRule>
    <cfRule type="expression" dxfId="1034" priority="294">
      <formula>IF(RIGHT(TEXT(AM577,"0.#"),1)=".",TRUE,FALSE)</formula>
    </cfRule>
  </conditionalFormatting>
  <conditionalFormatting sqref="AI578">
    <cfRule type="expression" dxfId="1033" priority="285">
      <formula>IF(RIGHT(TEXT(AI578,"0.#"),1)=".",FALSE,TRUE)</formula>
    </cfRule>
    <cfRule type="expression" dxfId="1032" priority="286">
      <formula>IF(RIGHT(TEXT(AI578,"0.#"),1)=".",TRUE,FALSE)</formula>
    </cfRule>
  </conditionalFormatting>
  <conditionalFormatting sqref="AI576">
    <cfRule type="expression" dxfId="1031" priority="289">
      <formula>IF(RIGHT(TEXT(AI576,"0.#"),1)=".",FALSE,TRUE)</formula>
    </cfRule>
    <cfRule type="expression" dxfId="1030" priority="290">
      <formula>IF(RIGHT(TEXT(AI576,"0.#"),1)=".",TRUE,FALSE)</formula>
    </cfRule>
  </conditionalFormatting>
  <conditionalFormatting sqref="AI577">
    <cfRule type="expression" dxfId="1029" priority="287">
      <formula>IF(RIGHT(TEXT(AI577,"0.#"),1)=".",FALSE,TRUE)</formula>
    </cfRule>
    <cfRule type="expression" dxfId="1028" priority="288">
      <formula>IF(RIGHT(TEXT(AI577,"0.#"),1)=".",TRUE,FALSE)</formula>
    </cfRule>
  </conditionalFormatting>
  <conditionalFormatting sqref="AM583">
    <cfRule type="expression" dxfId="1027" priority="279">
      <formula>IF(RIGHT(TEXT(AM583,"0.#"),1)=".",FALSE,TRUE)</formula>
    </cfRule>
    <cfRule type="expression" dxfId="1026" priority="280">
      <formula>IF(RIGHT(TEXT(AM583,"0.#"),1)=".",TRUE,FALSE)</formula>
    </cfRule>
  </conditionalFormatting>
  <conditionalFormatting sqref="AM581">
    <cfRule type="expression" dxfId="1025" priority="283">
      <formula>IF(RIGHT(TEXT(AM581,"0.#"),1)=".",FALSE,TRUE)</formula>
    </cfRule>
    <cfRule type="expression" dxfId="1024" priority="284">
      <formula>IF(RIGHT(TEXT(AM581,"0.#"),1)=".",TRUE,FALSE)</formula>
    </cfRule>
  </conditionalFormatting>
  <conditionalFormatting sqref="AM582">
    <cfRule type="expression" dxfId="1023" priority="281">
      <formula>IF(RIGHT(TEXT(AM582,"0.#"),1)=".",FALSE,TRUE)</formula>
    </cfRule>
    <cfRule type="expression" dxfId="1022" priority="282">
      <formula>IF(RIGHT(TEXT(AM582,"0.#"),1)=".",TRUE,FALSE)</formula>
    </cfRule>
  </conditionalFormatting>
  <conditionalFormatting sqref="AI583">
    <cfRule type="expression" dxfId="1021" priority="273">
      <formula>IF(RIGHT(TEXT(AI583,"0.#"),1)=".",FALSE,TRUE)</formula>
    </cfRule>
    <cfRule type="expression" dxfId="1020" priority="274">
      <formula>IF(RIGHT(TEXT(AI583,"0.#"),1)=".",TRUE,FALSE)</formula>
    </cfRule>
  </conditionalFormatting>
  <conditionalFormatting sqref="AI581">
    <cfRule type="expression" dxfId="1019" priority="277">
      <formula>IF(RIGHT(TEXT(AI581,"0.#"),1)=".",FALSE,TRUE)</formula>
    </cfRule>
    <cfRule type="expression" dxfId="1018" priority="278">
      <formula>IF(RIGHT(TEXT(AI581,"0.#"),1)=".",TRUE,FALSE)</formula>
    </cfRule>
  </conditionalFormatting>
  <conditionalFormatting sqref="AI582">
    <cfRule type="expression" dxfId="1017" priority="275">
      <formula>IF(RIGHT(TEXT(AI582,"0.#"),1)=".",FALSE,TRUE)</formula>
    </cfRule>
    <cfRule type="expression" dxfId="1016" priority="276">
      <formula>IF(RIGHT(TEXT(AI582,"0.#"),1)=".",TRUE,FALSE)</formula>
    </cfRule>
  </conditionalFormatting>
  <conditionalFormatting sqref="AM548">
    <cfRule type="expression" dxfId="1015" priority="351">
      <formula>IF(RIGHT(TEXT(AM548,"0.#"),1)=".",FALSE,TRUE)</formula>
    </cfRule>
    <cfRule type="expression" dxfId="1014" priority="352">
      <formula>IF(RIGHT(TEXT(AM548,"0.#"),1)=".",TRUE,FALSE)</formula>
    </cfRule>
  </conditionalFormatting>
  <conditionalFormatting sqref="AM546">
    <cfRule type="expression" dxfId="1013" priority="355">
      <formula>IF(RIGHT(TEXT(AM546,"0.#"),1)=".",FALSE,TRUE)</formula>
    </cfRule>
    <cfRule type="expression" dxfId="1012" priority="356">
      <formula>IF(RIGHT(TEXT(AM546,"0.#"),1)=".",TRUE,FALSE)</formula>
    </cfRule>
  </conditionalFormatting>
  <conditionalFormatting sqref="AM547">
    <cfRule type="expression" dxfId="1011" priority="353">
      <formula>IF(RIGHT(TEXT(AM547,"0.#"),1)=".",FALSE,TRUE)</formula>
    </cfRule>
    <cfRule type="expression" dxfId="1010" priority="354">
      <formula>IF(RIGHT(TEXT(AM547,"0.#"),1)=".",TRUE,FALSE)</formula>
    </cfRule>
  </conditionalFormatting>
  <conditionalFormatting sqref="AI548">
    <cfRule type="expression" dxfId="1009" priority="345">
      <formula>IF(RIGHT(TEXT(AI548,"0.#"),1)=".",FALSE,TRUE)</formula>
    </cfRule>
    <cfRule type="expression" dxfId="1008" priority="346">
      <formula>IF(RIGHT(TEXT(AI548,"0.#"),1)=".",TRUE,FALSE)</formula>
    </cfRule>
  </conditionalFormatting>
  <conditionalFormatting sqref="AI546">
    <cfRule type="expression" dxfId="1007" priority="349">
      <formula>IF(RIGHT(TEXT(AI546,"0.#"),1)=".",FALSE,TRUE)</formula>
    </cfRule>
    <cfRule type="expression" dxfId="1006" priority="350">
      <formula>IF(RIGHT(TEXT(AI546,"0.#"),1)=".",TRUE,FALSE)</formula>
    </cfRule>
  </conditionalFormatting>
  <conditionalFormatting sqref="AI547">
    <cfRule type="expression" dxfId="1005" priority="347">
      <formula>IF(RIGHT(TEXT(AI547,"0.#"),1)=".",FALSE,TRUE)</formula>
    </cfRule>
    <cfRule type="expression" dxfId="1004" priority="348">
      <formula>IF(RIGHT(TEXT(AI547,"0.#"),1)=".",TRUE,FALSE)</formula>
    </cfRule>
  </conditionalFormatting>
  <conditionalFormatting sqref="AM553">
    <cfRule type="expression" dxfId="1003" priority="339">
      <formula>IF(RIGHT(TEXT(AM553,"0.#"),1)=".",FALSE,TRUE)</formula>
    </cfRule>
    <cfRule type="expression" dxfId="1002" priority="340">
      <formula>IF(RIGHT(TEXT(AM553,"0.#"),1)=".",TRUE,FALSE)</formula>
    </cfRule>
  </conditionalFormatting>
  <conditionalFormatting sqref="AM551">
    <cfRule type="expression" dxfId="1001" priority="343">
      <formula>IF(RIGHT(TEXT(AM551,"0.#"),1)=".",FALSE,TRUE)</formula>
    </cfRule>
    <cfRule type="expression" dxfId="1000" priority="344">
      <formula>IF(RIGHT(TEXT(AM551,"0.#"),1)=".",TRUE,FALSE)</formula>
    </cfRule>
  </conditionalFormatting>
  <conditionalFormatting sqref="AM552">
    <cfRule type="expression" dxfId="999" priority="341">
      <formula>IF(RIGHT(TEXT(AM552,"0.#"),1)=".",FALSE,TRUE)</formula>
    </cfRule>
    <cfRule type="expression" dxfId="998" priority="342">
      <formula>IF(RIGHT(TEXT(AM552,"0.#"),1)=".",TRUE,FALSE)</formula>
    </cfRule>
  </conditionalFormatting>
  <conditionalFormatting sqref="AI553">
    <cfRule type="expression" dxfId="997" priority="333">
      <formula>IF(RIGHT(TEXT(AI553,"0.#"),1)=".",FALSE,TRUE)</formula>
    </cfRule>
    <cfRule type="expression" dxfId="996" priority="334">
      <formula>IF(RIGHT(TEXT(AI553,"0.#"),1)=".",TRUE,FALSE)</formula>
    </cfRule>
  </conditionalFormatting>
  <conditionalFormatting sqref="AI551">
    <cfRule type="expression" dxfId="995" priority="337">
      <formula>IF(RIGHT(TEXT(AI551,"0.#"),1)=".",FALSE,TRUE)</formula>
    </cfRule>
    <cfRule type="expression" dxfId="994" priority="338">
      <formula>IF(RIGHT(TEXT(AI551,"0.#"),1)=".",TRUE,FALSE)</formula>
    </cfRule>
  </conditionalFormatting>
  <conditionalFormatting sqref="AI552">
    <cfRule type="expression" dxfId="993" priority="335">
      <formula>IF(RIGHT(TEXT(AI552,"0.#"),1)=".",FALSE,TRUE)</formula>
    </cfRule>
    <cfRule type="expression" dxfId="992" priority="336">
      <formula>IF(RIGHT(TEXT(AI552,"0.#"),1)=".",TRUE,FALSE)</formula>
    </cfRule>
  </conditionalFormatting>
  <conditionalFormatting sqref="AM558">
    <cfRule type="expression" dxfId="991" priority="327">
      <formula>IF(RIGHT(TEXT(AM558,"0.#"),1)=".",FALSE,TRUE)</formula>
    </cfRule>
    <cfRule type="expression" dxfId="990" priority="328">
      <formula>IF(RIGHT(TEXT(AM558,"0.#"),1)=".",TRUE,FALSE)</formula>
    </cfRule>
  </conditionalFormatting>
  <conditionalFormatting sqref="AM556">
    <cfRule type="expression" dxfId="989" priority="331">
      <formula>IF(RIGHT(TEXT(AM556,"0.#"),1)=".",FALSE,TRUE)</formula>
    </cfRule>
    <cfRule type="expression" dxfId="988" priority="332">
      <formula>IF(RIGHT(TEXT(AM556,"0.#"),1)=".",TRUE,FALSE)</formula>
    </cfRule>
  </conditionalFormatting>
  <conditionalFormatting sqref="AM557">
    <cfRule type="expression" dxfId="987" priority="329">
      <formula>IF(RIGHT(TEXT(AM557,"0.#"),1)=".",FALSE,TRUE)</formula>
    </cfRule>
    <cfRule type="expression" dxfId="986" priority="330">
      <formula>IF(RIGHT(TEXT(AM557,"0.#"),1)=".",TRUE,FALSE)</formula>
    </cfRule>
  </conditionalFormatting>
  <conditionalFormatting sqref="AI558">
    <cfRule type="expression" dxfId="985" priority="321">
      <formula>IF(RIGHT(TEXT(AI558,"0.#"),1)=".",FALSE,TRUE)</formula>
    </cfRule>
    <cfRule type="expression" dxfId="984" priority="322">
      <formula>IF(RIGHT(TEXT(AI558,"0.#"),1)=".",TRUE,FALSE)</formula>
    </cfRule>
  </conditionalFormatting>
  <conditionalFormatting sqref="AI556">
    <cfRule type="expression" dxfId="983" priority="325">
      <formula>IF(RIGHT(TEXT(AI556,"0.#"),1)=".",FALSE,TRUE)</formula>
    </cfRule>
    <cfRule type="expression" dxfId="982" priority="326">
      <formula>IF(RIGHT(TEXT(AI556,"0.#"),1)=".",TRUE,FALSE)</formula>
    </cfRule>
  </conditionalFormatting>
  <conditionalFormatting sqref="AI557">
    <cfRule type="expression" dxfId="981" priority="323">
      <formula>IF(RIGHT(TEXT(AI557,"0.#"),1)=".",FALSE,TRUE)</formula>
    </cfRule>
    <cfRule type="expression" dxfId="980" priority="324">
      <formula>IF(RIGHT(TEXT(AI557,"0.#"),1)=".",TRUE,FALSE)</formula>
    </cfRule>
  </conditionalFormatting>
  <conditionalFormatting sqref="AM563">
    <cfRule type="expression" dxfId="979" priority="315">
      <formula>IF(RIGHT(TEXT(AM563,"0.#"),1)=".",FALSE,TRUE)</formula>
    </cfRule>
    <cfRule type="expression" dxfId="978" priority="316">
      <formula>IF(RIGHT(TEXT(AM563,"0.#"),1)=".",TRUE,FALSE)</formula>
    </cfRule>
  </conditionalFormatting>
  <conditionalFormatting sqref="AM561">
    <cfRule type="expression" dxfId="977" priority="319">
      <formula>IF(RIGHT(TEXT(AM561,"0.#"),1)=".",FALSE,TRUE)</formula>
    </cfRule>
    <cfRule type="expression" dxfId="976" priority="320">
      <formula>IF(RIGHT(TEXT(AM561,"0.#"),1)=".",TRUE,FALSE)</formula>
    </cfRule>
  </conditionalFormatting>
  <conditionalFormatting sqref="AM562">
    <cfRule type="expression" dxfId="975" priority="317">
      <formula>IF(RIGHT(TEXT(AM562,"0.#"),1)=".",FALSE,TRUE)</formula>
    </cfRule>
    <cfRule type="expression" dxfId="974" priority="318">
      <formula>IF(RIGHT(TEXT(AM562,"0.#"),1)=".",TRUE,FALSE)</formula>
    </cfRule>
  </conditionalFormatting>
  <conditionalFormatting sqref="AI563">
    <cfRule type="expression" dxfId="973" priority="309">
      <formula>IF(RIGHT(TEXT(AI563,"0.#"),1)=".",FALSE,TRUE)</formula>
    </cfRule>
    <cfRule type="expression" dxfId="972" priority="310">
      <formula>IF(RIGHT(TEXT(AI563,"0.#"),1)=".",TRUE,FALSE)</formula>
    </cfRule>
  </conditionalFormatting>
  <conditionalFormatting sqref="AI561">
    <cfRule type="expression" dxfId="971" priority="313">
      <formula>IF(RIGHT(TEXT(AI561,"0.#"),1)=".",FALSE,TRUE)</formula>
    </cfRule>
    <cfRule type="expression" dxfId="970" priority="314">
      <formula>IF(RIGHT(TEXT(AI561,"0.#"),1)=".",TRUE,FALSE)</formula>
    </cfRule>
  </conditionalFormatting>
  <conditionalFormatting sqref="AI562">
    <cfRule type="expression" dxfId="969" priority="311">
      <formula>IF(RIGHT(TEXT(AI562,"0.#"),1)=".",FALSE,TRUE)</formula>
    </cfRule>
    <cfRule type="expression" dxfId="968" priority="312">
      <formula>IF(RIGHT(TEXT(AI562,"0.#"),1)=".",TRUE,FALSE)</formula>
    </cfRule>
  </conditionalFormatting>
  <conditionalFormatting sqref="AM597">
    <cfRule type="expression" dxfId="967" priority="267">
      <formula>IF(RIGHT(TEXT(AM597,"0.#"),1)=".",FALSE,TRUE)</formula>
    </cfRule>
    <cfRule type="expression" dxfId="966" priority="268">
      <formula>IF(RIGHT(TEXT(AM597,"0.#"),1)=".",TRUE,FALSE)</formula>
    </cfRule>
  </conditionalFormatting>
  <conditionalFormatting sqref="AM595">
    <cfRule type="expression" dxfId="965" priority="271">
      <formula>IF(RIGHT(TEXT(AM595,"0.#"),1)=".",FALSE,TRUE)</formula>
    </cfRule>
    <cfRule type="expression" dxfId="964" priority="272">
      <formula>IF(RIGHT(TEXT(AM595,"0.#"),1)=".",TRUE,FALSE)</formula>
    </cfRule>
  </conditionalFormatting>
  <conditionalFormatting sqref="AM596">
    <cfRule type="expression" dxfId="963" priority="269">
      <formula>IF(RIGHT(TEXT(AM596,"0.#"),1)=".",FALSE,TRUE)</formula>
    </cfRule>
    <cfRule type="expression" dxfId="962" priority="270">
      <formula>IF(RIGHT(TEXT(AM596,"0.#"),1)=".",TRUE,FALSE)</formula>
    </cfRule>
  </conditionalFormatting>
  <conditionalFormatting sqref="AI597">
    <cfRule type="expression" dxfId="961" priority="261">
      <formula>IF(RIGHT(TEXT(AI597,"0.#"),1)=".",FALSE,TRUE)</formula>
    </cfRule>
    <cfRule type="expression" dxfId="960" priority="262">
      <formula>IF(RIGHT(TEXT(AI597,"0.#"),1)=".",TRUE,FALSE)</formula>
    </cfRule>
  </conditionalFormatting>
  <conditionalFormatting sqref="AI595">
    <cfRule type="expression" dxfId="959" priority="265">
      <formula>IF(RIGHT(TEXT(AI595,"0.#"),1)=".",FALSE,TRUE)</formula>
    </cfRule>
    <cfRule type="expression" dxfId="958" priority="266">
      <formula>IF(RIGHT(TEXT(AI595,"0.#"),1)=".",TRUE,FALSE)</formula>
    </cfRule>
  </conditionalFormatting>
  <conditionalFormatting sqref="AI596">
    <cfRule type="expression" dxfId="957" priority="263">
      <formula>IF(RIGHT(TEXT(AI596,"0.#"),1)=".",FALSE,TRUE)</formula>
    </cfRule>
    <cfRule type="expression" dxfId="956" priority="264">
      <formula>IF(RIGHT(TEXT(AI596,"0.#"),1)=".",TRUE,FALSE)</formula>
    </cfRule>
  </conditionalFormatting>
  <conditionalFormatting sqref="AM622">
    <cfRule type="expression" dxfId="955" priority="255">
      <formula>IF(RIGHT(TEXT(AM622,"0.#"),1)=".",FALSE,TRUE)</formula>
    </cfRule>
    <cfRule type="expression" dxfId="954" priority="256">
      <formula>IF(RIGHT(TEXT(AM622,"0.#"),1)=".",TRUE,FALSE)</formula>
    </cfRule>
  </conditionalFormatting>
  <conditionalFormatting sqref="AM620">
    <cfRule type="expression" dxfId="953" priority="259">
      <formula>IF(RIGHT(TEXT(AM620,"0.#"),1)=".",FALSE,TRUE)</formula>
    </cfRule>
    <cfRule type="expression" dxfId="952" priority="260">
      <formula>IF(RIGHT(TEXT(AM620,"0.#"),1)=".",TRUE,FALSE)</formula>
    </cfRule>
  </conditionalFormatting>
  <conditionalFormatting sqref="AM621">
    <cfRule type="expression" dxfId="951" priority="257">
      <formula>IF(RIGHT(TEXT(AM621,"0.#"),1)=".",FALSE,TRUE)</formula>
    </cfRule>
    <cfRule type="expression" dxfId="950" priority="258">
      <formula>IF(RIGHT(TEXT(AM621,"0.#"),1)=".",TRUE,FALSE)</formula>
    </cfRule>
  </conditionalFormatting>
  <conditionalFormatting sqref="AI622">
    <cfRule type="expression" dxfId="949" priority="249">
      <formula>IF(RIGHT(TEXT(AI622,"0.#"),1)=".",FALSE,TRUE)</formula>
    </cfRule>
    <cfRule type="expression" dxfId="948" priority="250">
      <formula>IF(RIGHT(TEXT(AI622,"0.#"),1)=".",TRUE,FALSE)</formula>
    </cfRule>
  </conditionalFormatting>
  <conditionalFormatting sqref="AI620">
    <cfRule type="expression" dxfId="947" priority="253">
      <formula>IF(RIGHT(TEXT(AI620,"0.#"),1)=".",FALSE,TRUE)</formula>
    </cfRule>
    <cfRule type="expression" dxfId="946" priority="254">
      <formula>IF(RIGHT(TEXT(AI620,"0.#"),1)=".",TRUE,FALSE)</formula>
    </cfRule>
  </conditionalFormatting>
  <conditionalFormatting sqref="AI621">
    <cfRule type="expression" dxfId="945" priority="251">
      <formula>IF(RIGHT(TEXT(AI621,"0.#"),1)=".",FALSE,TRUE)</formula>
    </cfRule>
    <cfRule type="expression" dxfId="944" priority="252">
      <formula>IF(RIGHT(TEXT(AI621,"0.#"),1)=".",TRUE,FALSE)</formula>
    </cfRule>
  </conditionalFormatting>
  <conditionalFormatting sqref="AM627">
    <cfRule type="expression" dxfId="943" priority="195">
      <formula>IF(RIGHT(TEXT(AM627,"0.#"),1)=".",FALSE,TRUE)</formula>
    </cfRule>
    <cfRule type="expression" dxfId="942" priority="196">
      <formula>IF(RIGHT(TEXT(AM627,"0.#"),1)=".",TRUE,FALSE)</formula>
    </cfRule>
  </conditionalFormatting>
  <conditionalFormatting sqref="AM625">
    <cfRule type="expression" dxfId="941" priority="199">
      <formula>IF(RIGHT(TEXT(AM625,"0.#"),1)=".",FALSE,TRUE)</formula>
    </cfRule>
    <cfRule type="expression" dxfId="940" priority="200">
      <formula>IF(RIGHT(TEXT(AM625,"0.#"),1)=".",TRUE,FALSE)</formula>
    </cfRule>
  </conditionalFormatting>
  <conditionalFormatting sqref="AM626">
    <cfRule type="expression" dxfId="939" priority="197">
      <formula>IF(RIGHT(TEXT(AM626,"0.#"),1)=".",FALSE,TRUE)</formula>
    </cfRule>
    <cfRule type="expression" dxfId="938" priority="198">
      <formula>IF(RIGHT(TEXT(AM626,"0.#"),1)=".",TRUE,FALSE)</formula>
    </cfRule>
  </conditionalFormatting>
  <conditionalFormatting sqref="AI627">
    <cfRule type="expression" dxfId="937" priority="189">
      <formula>IF(RIGHT(TEXT(AI627,"0.#"),1)=".",FALSE,TRUE)</formula>
    </cfRule>
    <cfRule type="expression" dxfId="936" priority="190">
      <formula>IF(RIGHT(TEXT(AI627,"0.#"),1)=".",TRUE,FALSE)</formula>
    </cfRule>
  </conditionalFormatting>
  <conditionalFormatting sqref="AI625">
    <cfRule type="expression" dxfId="935" priority="193">
      <formula>IF(RIGHT(TEXT(AI625,"0.#"),1)=".",FALSE,TRUE)</formula>
    </cfRule>
    <cfRule type="expression" dxfId="934" priority="194">
      <formula>IF(RIGHT(TEXT(AI625,"0.#"),1)=".",TRUE,FALSE)</formula>
    </cfRule>
  </conditionalFormatting>
  <conditionalFormatting sqref="AI626">
    <cfRule type="expression" dxfId="933" priority="191">
      <formula>IF(RIGHT(TEXT(AI626,"0.#"),1)=".",FALSE,TRUE)</formula>
    </cfRule>
    <cfRule type="expression" dxfId="932" priority="192">
      <formula>IF(RIGHT(TEXT(AI626,"0.#"),1)=".",TRUE,FALSE)</formula>
    </cfRule>
  </conditionalFormatting>
  <conditionalFormatting sqref="AM632">
    <cfRule type="expression" dxfId="931" priority="183">
      <formula>IF(RIGHT(TEXT(AM632,"0.#"),1)=".",FALSE,TRUE)</formula>
    </cfRule>
    <cfRule type="expression" dxfId="930" priority="184">
      <formula>IF(RIGHT(TEXT(AM632,"0.#"),1)=".",TRUE,FALSE)</formula>
    </cfRule>
  </conditionalFormatting>
  <conditionalFormatting sqref="AM630">
    <cfRule type="expression" dxfId="929" priority="187">
      <formula>IF(RIGHT(TEXT(AM630,"0.#"),1)=".",FALSE,TRUE)</formula>
    </cfRule>
    <cfRule type="expression" dxfId="928" priority="188">
      <formula>IF(RIGHT(TEXT(AM630,"0.#"),1)=".",TRUE,FALSE)</formula>
    </cfRule>
  </conditionalFormatting>
  <conditionalFormatting sqref="AM631">
    <cfRule type="expression" dxfId="927" priority="185">
      <formula>IF(RIGHT(TEXT(AM631,"0.#"),1)=".",FALSE,TRUE)</formula>
    </cfRule>
    <cfRule type="expression" dxfId="926" priority="186">
      <formula>IF(RIGHT(TEXT(AM631,"0.#"),1)=".",TRUE,FALSE)</formula>
    </cfRule>
  </conditionalFormatting>
  <conditionalFormatting sqref="AI632">
    <cfRule type="expression" dxfId="925" priority="177">
      <formula>IF(RIGHT(TEXT(AI632,"0.#"),1)=".",FALSE,TRUE)</formula>
    </cfRule>
    <cfRule type="expression" dxfId="924" priority="178">
      <formula>IF(RIGHT(TEXT(AI632,"0.#"),1)=".",TRUE,FALSE)</formula>
    </cfRule>
  </conditionalFormatting>
  <conditionalFormatting sqref="AI630">
    <cfRule type="expression" dxfId="923" priority="181">
      <formula>IF(RIGHT(TEXT(AI630,"0.#"),1)=".",FALSE,TRUE)</formula>
    </cfRule>
    <cfRule type="expression" dxfId="922" priority="182">
      <formula>IF(RIGHT(TEXT(AI630,"0.#"),1)=".",TRUE,FALSE)</formula>
    </cfRule>
  </conditionalFormatting>
  <conditionalFormatting sqref="AI631">
    <cfRule type="expression" dxfId="921" priority="179">
      <formula>IF(RIGHT(TEXT(AI631,"0.#"),1)=".",FALSE,TRUE)</formula>
    </cfRule>
    <cfRule type="expression" dxfId="920" priority="180">
      <formula>IF(RIGHT(TEXT(AI631,"0.#"),1)=".",TRUE,FALSE)</formula>
    </cfRule>
  </conditionalFormatting>
  <conditionalFormatting sqref="AM637">
    <cfRule type="expression" dxfId="919" priority="171">
      <formula>IF(RIGHT(TEXT(AM637,"0.#"),1)=".",FALSE,TRUE)</formula>
    </cfRule>
    <cfRule type="expression" dxfId="918" priority="172">
      <formula>IF(RIGHT(TEXT(AM637,"0.#"),1)=".",TRUE,FALSE)</formula>
    </cfRule>
  </conditionalFormatting>
  <conditionalFormatting sqref="AM635">
    <cfRule type="expression" dxfId="917" priority="175">
      <formula>IF(RIGHT(TEXT(AM635,"0.#"),1)=".",FALSE,TRUE)</formula>
    </cfRule>
    <cfRule type="expression" dxfId="916" priority="176">
      <formula>IF(RIGHT(TEXT(AM635,"0.#"),1)=".",TRUE,FALSE)</formula>
    </cfRule>
  </conditionalFormatting>
  <conditionalFormatting sqref="AM636">
    <cfRule type="expression" dxfId="915" priority="173">
      <formula>IF(RIGHT(TEXT(AM636,"0.#"),1)=".",FALSE,TRUE)</formula>
    </cfRule>
    <cfRule type="expression" dxfId="914" priority="174">
      <formula>IF(RIGHT(TEXT(AM636,"0.#"),1)=".",TRUE,FALSE)</formula>
    </cfRule>
  </conditionalFormatting>
  <conditionalFormatting sqref="AI637">
    <cfRule type="expression" dxfId="913" priority="165">
      <formula>IF(RIGHT(TEXT(AI637,"0.#"),1)=".",FALSE,TRUE)</formula>
    </cfRule>
    <cfRule type="expression" dxfId="912" priority="166">
      <formula>IF(RIGHT(TEXT(AI637,"0.#"),1)=".",TRUE,FALSE)</formula>
    </cfRule>
  </conditionalFormatting>
  <conditionalFormatting sqref="AI635">
    <cfRule type="expression" dxfId="911" priority="169">
      <formula>IF(RIGHT(TEXT(AI635,"0.#"),1)=".",FALSE,TRUE)</formula>
    </cfRule>
    <cfRule type="expression" dxfId="910" priority="170">
      <formula>IF(RIGHT(TEXT(AI635,"0.#"),1)=".",TRUE,FALSE)</formula>
    </cfRule>
  </conditionalFormatting>
  <conditionalFormatting sqref="AI636">
    <cfRule type="expression" dxfId="909" priority="167">
      <formula>IF(RIGHT(TEXT(AI636,"0.#"),1)=".",FALSE,TRUE)</formula>
    </cfRule>
    <cfRule type="expression" dxfId="908" priority="168">
      <formula>IF(RIGHT(TEXT(AI636,"0.#"),1)=".",TRUE,FALSE)</formula>
    </cfRule>
  </conditionalFormatting>
  <conditionalFormatting sqref="AM602">
    <cfRule type="expression" dxfId="907" priority="243">
      <formula>IF(RIGHT(TEXT(AM602,"0.#"),1)=".",FALSE,TRUE)</formula>
    </cfRule>
    <cfRule type="expression" dxfId="906" priority="244">
      <formula>IF(RIGHT(TEXT(AM602,"0.#"),1)=".",TRUE,FALSE)</formula>
    </cfRule>
  </conditionalFormatting>
  <conditionalFormatting sqref="AM600">
    <cfRule type="expression" dxfId="905" priority="247">
      <formula>IF(RIGHT(TEXT(AM600,"0.#"),1)=".",FALSE,TRUE)</formula>
    </cfRule>
    <cfRule type="expression" dxfId="904" priority="248">
      <formula>IF(RIGHT(TEXT(AM600,"0.#"),1)=".",TRUE,FALSE)</formula>
    </cfRule>
  </conditionalFormatting>
  <conditionalFormatting sqref="AM601">
    <cfRule type="expression" dxfId="903" priority="245">
      <formula>IF(RIGHT(TEXT(AM601,"0.#"),1)=".",FALSE,TRUE)</formula>
    </cfRule>
    <cfRule type="expression" dxfId="902" priority="246">
      <formula>IF(RIGHT(TEXT(AM601,"0.#"),1)=".",TRUE,FALSE)</formula>
    </cfRule>
  </conditionalFormatting>
  <conditionalFormatting sqref="AI602">
    <cfRule type="expression" dxfId="901" priority="237">
      <formula>IF(RIGHT(TEXT(AI602,"0.#"),1)=".",FALSE,TRUE)</formula>
    </cfRule>
    <cfRule type="expression" dxfId="900" priority="238">
      <formula>IF(RIGHT(TEXT(AI602,"0.#"),1)=".",TRUE,FALSE)</formula>
    </cfRule>
  </conditionalFormatting>
  <conditionalFormatting sqref="AI600">
    <cfRule type="expression" dxfId="899" priority="241">
      <formula>IF(RIGHT(TEXT(AI600,"0.#"),1)=".",FALSE,TRUE)</formula>
    </cfRule>
    <cfRule type="expression" dxfId="898" priority="242">
      <formula>IF(RIGHT(TEXT(AI600,"0.#"),1)=".",TRUE,FALSE)</formula>
    </cfRule>
  </conditionalFormatting>
  <conditionalFormatting sqref="AI601">
    <cfRule type="expression" dxfId="897" priority="239">
      <formula>IF(RIGHT(TEXT(AI601,"0.#"),1)=".",FALSE,TRUE)</formula>
    </cfRule>
    <cfRule type="expression" dxfId="896" priority="240">
      <formula>IF(RIGHT(TEXT(AI601,"0.#"),1)=".",TRUE,FALSE)</formula>
    </cfRule>
  </conditionalFormatting>
  <conditionalFormatting sqref="AM607">
    <cfRule type="expression" dxfId="895" priority="231">
      <formula>IF(RIGHT(TEXT(AM607,"0.#"),1)=".",FALSE,TRUE)</formula>
    </cfRule>
    <cfRule type="expression" dxfId="894" priority="232">
      <formula>IF(RIGHT(TEXT(AM607,"0.#"),1)=".",TRUE,FALSE)</formula>
    </cfRule>
  </conditionalFormatting>
  <conditionalFormatting sqref="AM605">
    <cfRule type="expression" dxfId="893" priority="235">
      <formula>IF(RIGHT(TEXT(AM605,"0.#"),1)=".",FALSE,TRUE)</formula>
    </cfRule>
    <cfRule type="expression" dxfId="892" priority="236">
      <formula>IF(RIGHT(TEXT(AM605,"0.#"),1)=".",TRUE,FALSE)</formula>
    </cfRule>
  </conditionalFormatting>
  <conditionalFormatting sqref="AM606">
    <cfRule type="expression" dxfId="891" priority="233">
      <formula>IF(RIGHT(TEXT(AM606,"0.#"),1)=".",FALSE,TRUE)</formula>
    </cfRule>
    <cfRule type="expression" dxfId="890" priority="234">
      <formula>IF(RIGHT(TEXT(AM606,"0.#"),1)=".",TRUE,FALSE)</formula>
    </cfRule>
  </conditionalFormatting>
  <conditionalFormatting sqref="AI607">
    <cfRule type="expression" dxfId="889" priority="225">
      <formula>IF(RIGHT(TEXT(AI607,"0.#"),1)=".",FALSE,TRUE)</formula>
    </cfRule>
    <cfRule type="expression" dxfId="888" priority="226">
      <formula>IF(RIGHT(TEXT(AI607,"0.#"),1)=".",TRUE,FALSE)</formula>
    </cfRule>
  </conditionalFormatting>
  <conditionalFormatting sqref="AI605">
    <cfRule type="expression" dxfId="887" priority="229">
      <formula>IF(RIGHT(TEXT(AI605,"0.#"),1)=".",FALSE,TRUE)</formula>
    </cfRule>
    <cfRule type="expression" dxfId="886" priority="230">
      <formula>IF(RIGHT(TEXT(AI605,"0.#"),1)=".",TRUE,FALSE)</formula>
    </cfRule>
  </conditionalFormatting>
  <conditionalFormatting sqref="AI606">
    <cfRule type="expression" dxfId="885" priority="227">
      <formula>IF(RIGHT(TEXT(AI606,"0.#"),1)=".",FALSE,TRUE)</formula>
    </cfRule>
    <cfRule type="expression" dxfId="884" priority="228">
      <formula>IF(RIGHT(TEXT(AI606,"0.#"),1)=".",TRUE,FALSE)</formula>
    </cfRule>
  </conditionalFormatting>
  <conditionalFormatting sqref="AM612">
    <cfRule type="expression" dxfId="883" priority="219">
      <formula>IF(RIGHT(TEXT(AM612,"0.#"),1)=".",FALSE,TRUE)</formula>
    </cfRule>
    <cfRule type="expression" dxfId="882" priority="220">
      <formula>IF(RIGHT(TEXT(AM612,"0.#"),1)=".",TRUE,FALSE)</formula>
    </cfRule>
  </conditionalFormatting>
  <conditionalFormatting sqref="AM610">
    <cfRule type="expression" dxfId="881" priority="223">
      <formula>IF(RIGHT(TEXT(AM610,"0.#"),1)=".",FALSE,TRUE)</formula>
    </cfRule>
    <cfRule type="expression" dxfId="880" priority="224">
      <formula>IF(RIGHT(TEXT(AM610,"0.#"),1)=".",TRUE,FALSE)</formula>
    </cfRule>
  </conditionalFormatting>
  <conditionalFormatting sqref="AM611">
    <cfRule type="expression" dxfId="879" priority="221">
      <formula>IF(RIGHT(TEXT(AM611,"0.#"),1)=".",FALSE,TRUE)</formula>
    </cfRule>
    <cfRule type="expression" dxfId="878" priority="222">
      <formula>IF(RIGHT(TEXT(AM611,"0.#"),1)=".",TRUE,FALSE)</formula>
    </cfRule>
  </conditionalFormatting>
  <conditionalFormatting sqref="AI612">
    <cfRule type="expression" dxfId="877" priority="213">
      <formula>IF(RIGHT(TEXT(AI612,"0.#"),1)=".",FALSE,TRUE)</formula>
    </cfRule>
    <cfRule type="expression" dxfId="876" priority="214">
      <formula>IF(RIGHT(TEXT(AI612,"0.#"),1)=".",TRUE,FALSE)</formula>
    </cfRule>
  </conditionalFormatting>
  <conditionalFormatting sqref="AI610">
    <cfRule type="expression" dxfId="875" priority="217">
      <formula>IF(RIGHT(TEXT(AI610,"0.#"),1)=".",FALSE,TRUE)</formula>
    </cfRule>
    <cfRule type="expression" dxfId="874" priority="218">
      <formula>IF(RIGHT(TEXT(AI610,"0.#"),1)=".",TRUE,FALSE)</formula>
    </cfRule>
  </conditionalFormatting>
  <conditionalFormatting sqref="AI611">
    <cfRule type="expression" dxfId="873" priority="215">
      <formula>IF(RIGHT(TEXT(AI611,"0.#"),1)=".",FALSE,TRUE)</formula>
    </cfRule>
    <cfRule type="expression" dxfId="872" priority="216">
      <formula>IF(RIGHT(TEXT(AI611,"0.#"),1)=".",TRUE,FALSE)</formula>
    </cfRule>
  </conditionalFormatting>
  <conditionalFormatting sqref="AM617">
    <cfRule type="expression" dxfId="871" priority="207">
      <formula>IF(RIGHT(TEXT(AM617,"0.#"),1)=".",FALSE,TRUE)</formula>
    </cfRule>
    <cfRule type="expression" dxfId="870" priority="208">
      <formula>IF(RIGHT(TEXT(AM617,"0.#"),1)=".",TRUE,FALSE)</formula>
    </cfRule>
  </conditionalFormatting>
  <conditionalFormatting sqref="AM615">
    <cfRule type="expression" dxfId="869" priority="211">
      <formula>IF(RIGHT(TEXT(AM615,"0.#"),1)=".",FALSE,TRUE)</formula>
    </cfRule>
    <cfRule type="expression" dxfId="868" priority="212">
      <formula>IF(RIGHT(TEXT(AM615,"0.#"),1)=".",TRUE,FALSE)</formula>
    </cfRule>
  </conditionalFormatting>
  <conditionalFormatting sqref="AM616">
    <cfRule type="expression" dxfId="867" priority="209">
      <formula>IF(RIGHT(TEXT(AM616,"0.#"),1)=".",FALSE,TRUE)</formula>
    </cfRule>
    <cfRule type="expression" dxfId="866" priority="210">
      <formula>IF(RIGHT(TEXT(AM616,"0.#"),1)=".",TRUE,FALSE)</formula>
    </cfRule>
  </conditionalFormatting>
  <conditionalFormatting sqref="AI617">
    <cfRule type="expression" dxfId="865" priority="201">
      <formula>IF(RIGHT(TEXT(AI617,"0.#"),1)=".",FALSE,TRUE)</formula>
    </cfRule>
    <cfRule type="expression" dxfId="864" priority="202">
      <formula>IF(RIGHT(TEXT(AI617,"0.#"),1)=".",TRUE,FALSE)</formula>
    </cfRule>
  </conditionalFormatting>
  <conditionalFormatting sqref="AI615">
    <cfRule type="expression" dxfId="863" priority="205">
      <formula>IF(RIGHT(TEXT(AI615,"0.#"),1)=".",FALSE,TRUE)</formula>
    </cfRule>
    <cfRule type="expression" dxfId="862" priority="206">
      <formula>IF(RIGHT(TEXT(AI615,"0.#"),1)=".",TRUE,FALSE)</formula>
    </cfRule>
  </conditionalFormatting>
  <conditionalFormatting sqref="AI616">
    <cfRule type="expression" dxfId="861" priority="203">
      <formula>IF(RIGHT(TEXT(AI616,"0.#"),1)=".",FALSE,TRUE)</formula>
    </cfRule>
    <cfRule type="expression" dxfId="860" priority="204">
      <formula>IF(RIGHT(TEXT(AI616,"0.#"),1)=".",TRUE,FALSE)</formula>
    </cfRule>
  </conditionalFormatting>
  <conditionalFormatting sqref="AM651">
    <cfRule type="expression" dxfId="859" priority="159">
      <formula>IF(RIGHT(TEXT(AM651,"0.#"),1)=".",FALSE,TRUE)</formula>
    </cfRule>
    <cfRule type="expression" dxfId="858" priority="160">
      <formula>IF(RIGHT(TEXT(AM651,"0.#"),1)=".",TRUE,FALSE)</formula>
    </cfRule>
  </conditionalFormatting>
  <conditionalFormatting sqref="AM649">
    <cfRule type="expression" dxfId="857" priority="163">
      <formula>IF(RIGHT(TEXT(AM649,"0.#"),1)=".",FALSE,TRUE)</formula>
    </cfRule>
    <cfRule type="expression" dxfId="856" priority="164">
      <formula>IF(RIGHT(TEXT(AM649,"0.#"),1)=".",TRUE,FALSE)</formula>
    </cfRule>
  </conditionalFormatting>
  <conditionalFormatting sqref="AM650">
    <cfRule type="expression" dxfId="855" priority="161">
      <formula>IF(RIGHT(TEXT(AM650,"0.#"),1)=".",FALSE,TRUE)</formula>
    </cfRule>
    <cfRule type="expression" dxfId="854" priority="162">
      <formula>IF(RIGHT(TEXT(AM650,"0.#"),1)=".",TRUE,FALSE)</formula>
    </cfRule>
  </conditionalFormatting>
  <conditionalFormatting sqref="AI651">
    <cfRule type="expression" dxfId="853" priority="153">
      <formula>IF(RIGHT(TEXT(AI651,"0.#"),1)=".",FALSE,TRUE)</formula>
    </cfRule>
    <cfRule type="expression" dxfId="852" priority="154">
      <formula>IF(RIGHT(TEXT(AI651,"0.#"),1)=".",TRUE,FALSE)</formula>
    </cfRule>
  </conditionalFormatting>
  <conditionalFormatting sqref="AI649">
    <cfRule type="expression" dxfId="851" priority="157">
      <formula>IF(RIGHT(TEXT(AI649,"0.#"),1)=".",FALSE,TRUE)</formula>
    </cfRule>
    <cfRule type="expression" dxfId="850" priority="158">
      <formula>IF(RIGHT(TEXT(AI649,"0.#"),1)=".",TRUE,FALSE)</formula>
    </cfRule>
  </conditionalFormatting>
  <conditionalFormatting sqref="AI650">
    <cfRule type="expression" dxfId="849" priority="155">
      <formula>IF(RIGHT(TEXT(AI650,"0.#"),1)=".",FALSE,TRUE)</formula>
    </cfRule>
    <cfRule type="expression" dxfId="848" priority="156">
      <formula>IF(RIGHT(TEXT(AI650,"0.#"),1)=".",TRUE,FALSE)</formula>
    </cfRule>
  </conditionalFormatting>
  <conditionalFormatting sqref="AM676">
    <cfRule type="expression" dxfId="847" priority="147">
      <formula>IF(RIGHT(TEXT(AM676,"0.#"),1)=".",FALSE,TRUE)</formula>
    </cfRule>
    <cfRule type="expression" dxfId="846" priority="148">
      <formula>IF(RIGHT(TEXT(AM676,"0.#"),1)=".",TRUE,FALSE)</formula>
    </cfRule>
  </conditionalFormatting>
  <conditionalFormatting sqref="AM674">
    <cfRule type="expression" dxfId="845" priority="151">
      <formula>IF(RIGHT(TEXT(AM674,"0.#"),1)=".",FALSE,TRUE)</formula>
    </cfRule>
    <cfRule type="expression" dxfId="844" priority="152">
      <formula>IF(RIGHT(TEXT(AM674,"0.#"),1)=".",TRUE,FALSE)</formula>
    </cfRule>
  </conditionalFormatting>
  <conditionalFormatting sqref="AM675">
    <cfRule type="expression" dxfId="843" priority="149">
      <formula>IF(RIGHT(TEXT(AM675,"0.#"),1)=".",FALSE,TRUE)</formula>
    </cfRule>
    <cfRule type="expression" dxfId="842" priority="150">
      <formula>IF(RIGHT(TEXT(AM675,"0.#"),1)=".",TRUE,FALSE)</formula>
    </cfRule>
  </conditionalFormatting>
  <conditionalFormatting sqref="AI676">
    <cfRule type="expression" dxfId="841" priority="141">
      <formula>IF(RIGHT(TEXT(AI676,"0.#"),1)=".",FALSE,TRUE)</formula>
    </cfRule>
    <cfRule type="expression" dxfId="840" priority="142">
      <formula>IF(RIGHT(TEXT(AI676,"0.#"),1)=".",TRUE,FALSE)</formula>
    </cfRule>
  </conditionalFormatting>
  <conditionalFormatting sqref="AI674">
    <cfRule type="expression" dxfId="839" priority="145">
      <formula>IF(RIGHT(TEXT(AI674,"0.#"),1)=".",FALSE,TRUE)</formula>
    </cfRule>
    <cfRule type="expression" dxfId="838" priority="146">
      <formula>IF(RIGHT(TEXT(AI674,"0.#"),1)=".",TRUE,FALSE)</formula>
    </cfRule>
  </conditionalFormatting>
  <conditionalFormatting sqref="AI675">
    <cfRule type="expression" dxfId="837" priority="143">
      <formula>IF(RIGHT(TEXT(AI675,"0.#"),1)=".",FALSE,TRUE)</formula>
    </cfRule>
    <cfRule type="expression" dxfId="836" priority="144">
      <formula>IF(RIGHT(TEXT(AI675,"0.#"),1)=".",TRUE,FALSE)</formula>
    </cfRule>
  </conditionalFormatting>
  <conditionalFormatting sqref="AM681">
    <cfRule type="expression" dxfId="835" priority="87">
      <formula>IF(RIGHT(TEXT(AM681,"0.#"),1)=".",FALSE,TRUE)</formula>
    </cfRule>
    <cfRule type="expression" dxfId="834" priority="88">
      <formula>IF(RIGHT(TEXT(AM681,"0.#"),1)=".",TRUE,FALSE)</formula>
    </cfRule>
  </conditionalFormatting>
  <conditionalFormatting sqref="AM679">
    <cfRule type="expression" dxfId="833" priority="91">
      <formula>IF(RIGHT(TEXT(AM679,"0.#"),1)=".",FALSE,TRUE)</formula>
    </cfRule>
    <cfRule type="expression" dxfId="832" priority="92">
      <formula>IF(RIGHT(TEXT(AM679,"0.#"),1)=".",TRUE,FALSE)</formula>
    </cfRule>
  </conditionalFormatting>
  <conditionalFormatting sqref="AM680">
    <cfRule type="expression" dxfId="831" priority="89">
      <formula>IF(RIGHT(TEXT(AM680,"0.#"),1)=".",FALSE,TRUE)</formula>
    </cfRule>
    <cfRule type="expression" dxfId="830" priority="90">
      <formula>IF(RIGHT(TEXT(AM680,"0.#"),1)=".",TRUE,FALSE)</formula>
    </cfRule>
  </conditionalFormatting>
  <conditionalFormatting sqref="AI681">
    <cfRule type="expression" dxfId="829" priority="81">
      <formula>IF(RIGHT(TEXT(AI681,"0.#"),1)=".",FALSE,TRUE)</formula>
    </cfRule>
    <cfRule type="expression" dxfId="828" priority="82">
      <formula>IF(RIGHT(TEXT(AI681,"0.#"),1)=".",TRUE,FALSE)</formula>
    </cfRule>
  </conditionalFormatting>
  <conditionalFormatting sqref="AI679">
    <cfRule type="expression" dxfId="827" priority="85">
      <formula>IF(RIGHT(TEXT(AI679,"0.#"),1)=".",FALSE,TRUE)</formula>
    </cfRule>
    <cfRule type="expression" dxfId="826" priority="86">
      <formula>IF(RIGHT(TEXT(AI679,"0.#"),1)=".",TRUE,FALSE)</formula>
    </cfRule>
  </conditionalFormatting>
  <conditionalFormatting sqref="AI680">
    <cfRule type="expression" dxfId="825" priority="83">
      <formula>IF(RIGHT(TEXT(AI680,"0.#"),1)=".",FALSE,TRUE)</formula>
    </cfRule>
    <cfRule type="expression" dxfId="824" priority="84">
      <formula>IF(RIGHT(TEXT(AI680,"0.#"),1)=".",TRUE,FALSE)</formula>
    </cfRule>
  </conditionalFormatting>
  <conditionalFormatting sqref="AM686">
    <cfRule type="expression" dxfId="823" priority="75">
      <formula>IF(RIGHT(TEXT(AM686,"0.#"),1)=".",FALSE,TRUE)</formula>
    </cfRule>
    <cfRule type="expression" dxfId="822" priority="76">
      <formula>IF(RIGHT(TEXT(AM686,"0.#"),1)=".",TRUE,FALSE)</formula>
    </cfRule>
  </conditionalFormatting>
  <conditionalFormatting sqref="AM684">
    <cfRule type="expression" dxfId="821" priority="79">
      <formula>IF(RIGHT(TEXT(AM684,"0.#"),1)=".",FALSE,TRUE)</formula>
    </cfRule>
    <cfRule type="expression" dxfId="820" priority="80">
      <formula>IF(RIGHT(TEXT(AM684,"0.#"),1)=".",TRUE,FALSE)</formula>
    </cfRule>
  </conditionalFormatting>
  <conditionalFormatting sqref="AM685">
    <cfRule type="expression" dxfId="819" priority="77">
      <formula>IF(RIGHT(TEXT(AM685,"0.#"),1)=".",FALSE,TRUE)</formula>
    </cfRule>
    <cfRule type="expression" dxfId="818" priority="78">
      <formula>IF(RIGHT(TEXT(AM685,"0.#"),1)=".",TRUE,FALSE)</formula>
    </cfRule>
  </conditionalFormatting>
  <conditionalFormatting sqref="AI686">
    <cfRule type="expression" dxfId="817" priority="69">
      <formula>IF(RIGHT(TEXT(AI686,"0.#"),1)=".",FALSE,TRUE)</formula>
    </cfRule>
    <cfRule type="expression" dxfId="816" priority="70">
      <formula>IF(RIGHT(TEXT(AI686,"0.#"),1)=".",TRUE,FALSE)</formula>
    </cfRule>
  </conditionalFormatting>
  <conditionalFormatting sqref="AI684">
    <cfRule type="expression" dxfId="815" priority="73">
      <formula>IF(RIGHT(TEXT(AI684,"0.#"),1)=".",FALSE,TRUE)</formula>
    </cfRule>
    <cfRule type="expression" dxfId="814" priority="74">
      <formula>IF(RIGHT(TEXT(AI684,"0.#"),1)=".",TRUE,FALSE)</formula>
    </cfRule>
  </conditionalFormatting>
  <conditionalFormatting sqref="AI685">
    <cfRule type="expression" dxfId="813" priority="71">
      <formula>IF(RIGHT(TEXT(AI685,"0.#"),1)=".",FALSE,TRUE)</formula>
    </cfRule>
    <cfRule type="expression" dxfId="812" priority="72">
      <formula>IF(RIGHT(TEXT(AI685,"0.#"),1)=".",TRUE,FALSE)</formula>
    </cfRule>
  </conditionalFormatting>
  <conditionalFormatting sqref="AM691">
    <cfRule type="expression" dxfId="811" priority="63">
      <formula>IF(RIGHT(TEXT(AM691,"0.#"),1)=".",FALSE,TRUE)</formula>
    </cfRule>
    <cfRule type="expression" dxfId="810" priority="64">
      <formula>IF(RIGHT(TEXT(AM691,"0.#"),1)=".",TRUE,FALSE)</formula>
    </cfRule>
  </conditionalFormatting>
  <conditionalFormatting sqref="AM689">
    <cfRule type="expression" dxfId="809" priority="67">
      <formula>IF(RIGHT(TEXT(AM689,"0.#"),1)=".",FALSE,TRUE)</formula>
    </cfRule>
    <cfRule type="expression" dxfId="808" priority="68">
      <formula>IF(RIGHT(TEXT(AM689,"0.#"),1)=".",TRUE,FALSE)</formula>
    </cfRule>
  </conditionalFormatting>
  <conditionalFormatting sqref="AM690">
    <cfRule type="expression" dxfId="807" priority="65">
      <formula>IF(RIGHT(TEXT(AM690,"0.#"),1)=".",FALSE,TRUE)</formula>
    </cfRule>
    <cfRule type="expression" dxfId="806" priority="66">
      <formula>IF(RIGHT(TEXT(AM690,"0.#"),1)=".",TRUE,FALSE)</formula>
    </cfRule>
  </conditionalFormatting>
  <conditionalFormatting sqref="AI691">
    <cfRule type="expression" dxfId="805" priority="57">
      <formula>IF(RIGHT(TEXT(AI691,"0.#"),1)=".",FALSE,TRUE)</formula>
    </cfRule>
    <cfRule type="expression" dxfId="804" priority="58">
      <formula>IF(RIGHT(TEXT(AI691,"0.#"),1)=".",TRUE,FALSE)</formula>
    </cfRule>
  </conditionalFormatting>
  <conditionalFormatting sqref="AI689">
    <cfRule type="expression" dxfId="803" priority="61">
      <formula>IF(RIGHT(TEXT(AI689,"0.#"),1)=".",FALSE,TRUE)</formula>
    </cfRule>
    <cfRule type="expression" dxfId="802" priority="62">
      <formula>IF(RIGHT(TEXT(AI689,"0.#"),1)=".",TRUE,FALSE)</formula>
    </cfRule>
  </conditionalFormatting>
  <conditionalFormatting sqref="AI690">
    <cfRule type="expression" dxfId="801" priority="59">
      <formula>IF(RIGHT(TEXT(AI690,"0.#"),1)=".",FALSE,TRUE)</formula>
    </cfRule>
    <cfRule type="expression" dxfId="800" priority="60">
      <formula>IF(RIGHT(TEXT(AI690,"0.#"),1)=".",TRUE,FALSE)</formula>
    </cfRule>
  </conditionalFormatting>
  <conditionalFormatting sqref="AM656">
    <cfRule type="expression" dxfId="799" priority="135">
      <formula>IF(RIGHT(TEXT(AM656,"0.#"),1)=".",FALSE,TRUE)</formula>
    </cfRule>
    <cfRule type="expression" dxfId="798" priority="136">
      <formula>IF(RIGHT(TEXT(AM656,"0.#"),1)=".",TRUE,FALSE)</formula>
    </cfRule>
  </conditionalFormatting>
  <conditionalFormatting sqref="AM654">
    <cfRule type="expression" dxfId="797" priority="139">
      <formula>IF(RIGHT(TEXT(AM654,"0.#"),1)=".",FALSE,TRUE)</formula>
    </cfRule>
    <cfRule type="expression" dxfId="796" priority="140">
      <formula>IF(RIGHT(TEXT(AM654,"0.#"),1)=".",TRUE,FALSE)</formula>
    </cfRule>
  </conditionalFormatting>
  <conditionalFormatting sqref="AM655">
    <cfRule type="expression" dxfId="795" priority="137">
      <formula>IF(RIGHT(TEXT(AM655,"0.#"),1)=".",FALSE,TRUE)</formula>
    </cfRule>
    <cfRule type="expression" dxfId="794" priority="138">
      <formula>IF(RIGHT(TEXT(AM655,"0.#"),1)=".",TRUE,FALSE)</formula>
    </cfRule>
  </conditionalFormatting>
  <conditionalFormatting sqref="AI656">
    <cfRule type="expression" dxfId="793" priority="129">
      <formula>IF(RIGHT(TEXT(AI656,"0.#"),1)=".",FALSE,TRUE)</formula>
    </cfRule>
    <cfRule type="expression" dxfId="792" priority="130">
      <formula>IF(RIGHT(TEXT(AI656,"0.#"),1)=".",TRUE,FALSE)</formula>
    </cfRule>
  </conditionalFormatting>
  <conditionalFormatting sqref="AI654">
    <cfRule type="expression" dxfId="791" priority="133">
      <formula>IF(RIGHT(TEXT(AI654,"0.#"),1)=".",FALSE,TRUE)</formula>
    </cfRule>
    <cfRule type="expression" dxfId="790" priority="134">
      <formula>IF(RIGHT(TEXT(AI654,"0.#"),1)=".",TRUE,FALSE)</formula>
    </cfRule>
  </conditionalFormatting>
  <conditionalFormatting sqref="AI655">
    <cfRule type="expression" dxfId="789" priority="131">
      <formula>IF(RIGHT(TEXT(AI655,"0.#"),1)=".",FALSE,TRUE)</formula>
    </cfRule>
    <cfRule type="expression" dxfId="788" priority="132">
      <formula>IF(RIGHT(TEXT(AI655,"0.#"),1)=".",TRUE,FALSE)</formula>
    </cfRule>
  </conditionalFormatting>
  <conditionalFormatting sqref="AM661">
    <cfRule type="expression" dxfId="787" priority="123">
      <formula>IF(RIGHT(TEXT(AM661,"0.#"),1)=".",FALSE,TRUE)</formula>
    </cfRule>
    <cfRule type="expression" dxfId="786" priority="124">
      <formula>IF(RIGHT(TEXT(AM661,"0.#"),1)=".",TRUE,FALSE)</formula>
    </cfRule>
  </conditionalFormatting>
  <conditionalFormatting sqref="AM659">
    <cfRule type="expression" dxfId="785" priority="127">
      <formula>IF(RIGHT(TEXT(AM659,"0.#"),1)=".",FALSE,TRUE)</formula>
    </cfRule>
    <cfRule type="expression" dxfId="784" priority="128">
      <formula>IF(RIGHT(TEXT(AM659,"0.#"),1)=".",TRUE,FALSE)</formula>
    </cfRule>
  </conditionalFormatting>
  <conditionalFormatting sqref="AM660">
    <cfRule type="expression" dxfId="783" priority="125">
      <formula>IF(RIGHT(TEXT(AM660,"0.#"),1)=".",FALSE,TRUE)</formula>
    </cfRule>
    <cfRule type="expression" dxfId="782" priority="126">
      <formula>IF(RIGHT(TEXT(AM660,"0.#"),1)=".",TRUE,FALSE)</formula>
    </cfRule>
  </conditionalFormatting>
  <conditionalFormatting sqref="AI661">
    <cfRule type="expression" dxfId="781" priority="117">
      <formula>IF(RIGHT(TEXT(AI661,"0.#"),1)=".",FALSE,TRUE)</formula>
    </cfRule>
    <cfRule type="expression" dxfId="780" priority="118">
      <formula>IF(RIGHT(TEXT(AI661,"0.#"),1)=".",TRUE,FALSE)</formula>
    </cfRule>
  </conditionalFormatting>
  <conditionalFormatting sqref="AI659">
    <cfRule type="expression" dxfId="779" priority="121">
      <formula>IF(RIGHT(TEXT(AI659,"0.#"),1)=".",FALSE,TRUE)</formula>
    </cfRule>
    <cfRule type="expression" dxfId="778" priority="122">
      <formula>IF(RIGHT(TEXT(AI659,"0.#"),1)=".",TRUE,FALSE)</formula>
    </cfRule>
  </conditionalFormatting>
  <conditionalFormatting sqref="AI660">
    <cfRule type="expression" dxfId="777" priority="119">
      <formula>IF(RIGHT(TEXT(AI660,"0.#"),1)=".",FALSE,TRUE)</formula>
    </cfRule>
    <cfRule type="expression" dxfId="776" priority="120">
      <formula>IF(RIGHT(TEXT(AI660,"0.#"),1)=".",TRUE,FALSE)</formula>
    </cfRule>
  </conditionalFormatting>
  <conditionalFormatting sqref="AM666">
    <cfRule type="expression" dxfId="775" priority="111">
      <formula>IF(RIGHT(TEXT(AM666,"0.#"),1)=".",FALSE,TRUE)</formula>
    </cfRule>
    <cfRule type="expression" dxfId="774" priority="112">
      <formula>IF(RIGHT(TEXT(AM666,"0.#"),1)=".",TRUE,FALSE)</formula>
    </cfRule>
  </conditionalFormatting>
  <conditionalFormatting sqref="AM664">
    <cfRule type="expression" dxfId="773" priority="115">
      <formula>IF(RIGHT(TEXT(AM664,"0.#"),1)=".",FALSE,TRUE)</formula>
    </cfRule>
    <cfRule type="expression" dxfId="772" priority="116">
      <formula>IF(RIGHT(TEXT(AM664,"0.#"),1)=".",TRUE,FALSE)</formula>
    </cfRule>
  </conditionalFormatting>
  <conditionalFormatting sqref="AM665">
    <cfRule type="expression" dxfId="771" priority="113">
      <formula>IF(RIGHT(TEXT(AM665,"0.#"),1)=".",FALSE,TRUE)</formula>
    </cfRule>
    <cfRule type="expression" dxfId="770" priority="114">
      <formula>IF(RIGHT(TEXT(AM665,"0.#"),1)=".",TRUE,FALSE)</formula>
    </cfRule>
  </conditionalFormatting>
  <conditionalFormatting sqref="AI666">
    <cfRule type="expression" dxfId="769" priority="105">
      <formula>IF(RIGHT(TEXT(AI666,"0.#"),1)=".",FALSE,TRUE)</formula>
    </cfRule>
    <cfRule type="expression" dxfId="768" priority="106">
      <formula>IF(RIGHT(TEXT(AI666,"0.#"),1)=".",TRUE,FALSE)</formula>
    </cfRule>
  </conditionalFormatting>
  <conditionalFormatting sqref="AI664">
    <cfRule type="expression" dxfId="767" priority="109">
      <formula>IF(RIGHT(TEXT(AI664,"0.#"),1)=".",FALSE,TRUE)</formula>
    </cfRule>
    <cfRule type="expression" dxfId="766" priority="110">
      <formula>IF(RIGHT(TEXT(AI664,"0.#"),1)=".",TRUE,FALSE)</formula>
    </cfRule>
  </conditionalFormatting>
  <conditionalFormatting sqref="AI665">
    <cfRule type="expression" dxfId="765" priority="107">
      <formula>IF(RIGHT(TEXT(AI665,"0.#"),1)=".",FALSE,TRUE)</formula>
    </cfRule>
    <cfRule type="expression" dxfId="764" priority="108">
      <formula>IF(RIGHT(TEXT(AI665,"0.#"),1)=".",TRUE,FALSE)</formula>
    </cfRule>
  </conditionalFormatting>
  <conditionalFormatting sqref="AM671">
    <cfRule type="expression" dxfId="763" priority="99">
      <formula>IF(RIGHT(TEXT(AM671,"0.#"),1)=".",FALSE,TRUE)</formula>
    </cfRule>
    <cfRule type="expression" dxfId="762" priority="100">
      <formula>IF(RIGHT(TEXT(AM671,"0.#"),1)=".",TRUE,FALSE)</formula>
    </cfRule>
  </conditionalFormatting>
  <conditionalFormatting sqref="AM669">
    <cfRule type="expression" dxfId="761" priority="103">
      <formula>IF(RIGHT(TEXT(AM669,"0.#"),1)=".",FALSE,TRUE)</formula>
    </cfRule>
    <cfRule type="expression" dxfId="760" priority="104">
      <formula>IF(RIGHT(TEXT(AM669,"0.#"),1)=".",TRUE,FALSE)</formula>
    </cfRule>
  </conditionalFormatting>
  <conditionalFormatting sqref="AM670">
    <cfRule type="expression" dxfId="759" priority="101">
      <formula>IF(RIGHT(TEXT(AM670,"0.#"),1)=".",FALSE,TRUE)</formula>
    </cfRule>
    <cfRule type="expression" dxfId="758" priority="102">
      <formula>IF(RIGHT(TEXT(AM670,"0.#"),1)=".",TRUE,FALSE)</formula>
    </cfRule>
  </conditionalFormatting>
  <conditionalFormatting sqref="AI671">
    <cfRule type="expression" dxfId="757" priority="93">
      <formula>IF(RIGHT(TEXT(AI671,"0.#"),1)=".",FALSE,TRUE)</formula>
    </cfRule>
    <cfRule type="expression" dxfId="756" priority="94">
      <formula>IF(RIGHT(TEXT(AI671,"0.#"),1)=".",TRUE,FALSE)</formula>
    </cfRule>
  </conditionalFormatting>
  <conditionalFormatting sqref="AI669">
    <cfRule type="expression" dxfId="755" priority="97">
      <formula>IF(RIGHT(TEXT(AI669,"0.#"),1)=".",FALSE,TRUE)</formula>
    </cfRule>
    <cfRule type="expression" dxfId="754" priority="98">
      <formula>IF(RIGHT(TEXT(AI669,"0.#"),1)=".",TRUE,FALSE)</formula>
    </cfRule>
  </conditionalFormatting>
  <conditionalFormatting sqref="AI670">
    <cfRule type="expression" dxfId="753" priority="95">
      <formula>IF(RIGHT(TEXT(AI670,"0.#"),1)=".",FALSE,TRUE)</formula>
    </cfRule>
    <cfRule type="expression" dxfId="752" priority="96">
      <formula>IF(RIGHT(TEXT(AI670,"0.#"),1)=".",TRUE,FALSE)</formula>
    </cfRule>
  </conditionalFormatting>
  <conditionalFormatting sqref="P29:AC29">
    <cfRule type="expression" dxfId="751" priority="55">
      <formula>IF(RIGHT(TEXT(P29,"0.#"),1)=".",FALSE,TRUE)</formula>
    </cfRule>
    <cfRule type="expression" dxfId="750" priority="56">
      <formula>IF(RIGHT(TEXT(P29,"0.#"),1)=".",TRUE,FALSE)</formula>
    </cfRule>
  </conditionalFormatting>
  <conditionalFormatting sqref="P14:V14">
    <cfRule type="expression" dxfId="749" priority="51">
      <formula>IF(RIGHT(TEXT(P14,"0.#"),1)=".",FALSE,TRUE)</formula>
    </cfRule>
    <cfRule type="expression" dxfId="748" priority="52">
      <formula>IF(RIGHT(TEXT(P14,"0.#"),1)=".",TRUE,FALSE)</formula>
    </cfRule>
  </conditionalFormatting>
  <conditionalFormatting sqref="P15:V15">
    <cfRule type="expression" dxfId="747" priority="49">
      <formula>IF(RIGHT(TEXT(P15,"0.#"),1)=".",FALSE,TRUE)</formula>
    </cfRule>
    <cfRule type="expression" dxfId="746" priority="50">
      <formula>IF(RIGHT(TEXT(P15,"0.#"),1)=".",TRUE,FALSE)</formula>
    </cfRule>
  </conditionalFormatting>
  <conditionalFormatting sqref="P19:V19">
    <cfRule type="expression" dxfId="745" priority="45">
      <formula>IF(RIGHT(TEXT(P19,"0.#"),1)=".",FALSE,TRUE)</formula>
    </cfRule>
    <cfRule type="expression" dxfId="744" priority="46">
      <formula>IF(RIGHT(TEXT(P19,"0.#"),1)=".",TRUE,FALSE)</formula>
    </cfRule>
  </conditionalFormatting>
  <conditionalFormatting sqref="W19:AC19">
    <cfRule type="expression" dxfId="743" priority="43">
      <formula>IF(RIGHT(TEXT(W19,"0.#"),1)=".",FALSE,TRUE)</formula>
    </cfRule>
    <cfRule type="expression" dxfId="742" priority="44">
      <formula>IF(RIGHT(TEXT(W19,"0.#"),1)=".",TRUE,FALSE)</formula>
    </cfRule>
  </conditionalFormatting>
  <conditionalFormatting sqref="W14:AC14">
    <cfRule type="expression" dxfId="741" priority="41">
      <formula>IF(RIGHT(TEXT(W14,"0.#"),1)=".",FALSE,TRUE)</formula>
    </cfRule>
    <cfRule type="expression" dxfId="740" priority="42">
      <formula>IF(RIGHT(TEXT(W14,"0.#"),1)=".",TRUE,FALSE)</formula>
    </cfRule>
  </conditionalFormatting>
  <conditionalFormatting sqref="AD13:AJ13">
    <cfRule type="expression" dxfId="739" priority="39">
      <formula>IF(RIGHT(TEXT(AD13,"0.#"),1)=".",FALSE,TRUE)</formula>
    </cfRule>
    <cfRule type="expression" dxfId="738" priority="40">
      <formula>IF(RIGHT(TEXT(AD13,"0.#"),1)=".",TRUE,FALSE)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2">
    <cfRule type="expression" dxfId="721" priority="21">
      <formula>IF(RIGHT(TEXT(AE122,"0.#"),1)=".",FALSE,TRUE)</formula>
    </cfRule>
    <cfRule type="expression" dxfId="720" priority="22">
      <formula>IF(RIGHT(TEXT(AE122,"0.#"),1)=".",TRUE,FALSE)</formula>
    </cfRule>
  </conditionalFormatting>
  <conditionalFormatting sqref="AE123">
    <cfRule type="expression" dxfId="719" priority="19">
      <formula>IF(RIGHT(TEXT(AE123,"0.#"),1)=".",FALSE,TRUE)</formula>
    </cfRule>
    <cfRule type="expression" dxfId="718" priority="20">
      <formula>IF(RIGHT(TEXT(AE123,"0.#"),1)=".",TRUE,FALSE)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5">
    <cfRule type="expression" dxfId="713" priority="13">
      <formula>IF(RIGHT(TEXT(AE125,"0.#"),1)=".",FALSE,TRUE)</formula>
    </cfRule>
    <cfRule type="expression" dxfId="712" priority="14">
      <formula>IF(RIGHT(TEXT(AE125,"0.#"),1)=".",TRUE,FALSE)</formula>
    </cfRule>
  </conditionalFormatting>
  <conditionalFormatting sqref="AE126">
    <cfRule type="expression" dxfId="711" priority="11">
      <formula>IF(RIGHT(TEXT(AE126,"0.#"),1)=".",FALSE,TRUE)</formula>
    </cfRule>
    <cfRule type="expression" dxfId="710" priority="12">
      <formula>IF(RIGHT(TEXT(AE126,"0.#"),1)=".",TRUE,FALSE)</formula>
    </cfRule>
  </conditionalFormatting>
  <conditionalFormatting sqref="AI125">
    <cfRule type="expression" dxfId="709" priority="9">
      <formula>IF(RIGHT(TEXT(AI125,"0.#"),1)=".",FALSE,TRUE)</formula>
    </cfRule>
    <cfRule type="expression" dxfId="708" priority="10">
      <formula>IF(RIGHT(TEXT(AI125,"0.#"),1)=".",TRUE,FALSE)</formula>
    </cfRule>
  </conditionalFormatting>
  <conditionalFormatting sqref="AI126">
    <cfRule type="expression" dxfId="707" priority="7">
      <formula>IF(RIGHT(TEXT(AI126,"0.#"),1)=".",FALSE,TRUE)</formula>
    </cfRule>
    <cfRule type="expression" dxfId="706" priority="8">
      <formula>IF(RIGHT(TEXT(AI126,"0.#"),1)=".",TRUE,FALSE)</formula>
    </cfRule>
  </conditionalFormatting>
  <conditionalFormatting sqref="P13:V13">
    <cfRule type="expression" dxfId="705" priority="5">
      <formula>IF(RIGHT(TEXT(P13,"0.#"),1)=".",FALSE,TRUE)</formula>
    </cfRule>
    <cfRule type="expression" dxfId="704" priority="6">
      <formula>IF(RIGHT(TEXT(P13,"0.#"),1)=".",TRUE,FALSE)</formula>
    </cfRule>
  </conditionalFormatting>
  <conditionalFormatting sqref="W13:AC13">
    <cfRule type="expression" dxfId="703" priority="3">
      <formula>IF(RIGHT(TEXT(W13,"0.#"),1)=".",FALSE,TRUE)</formula>
    </cfRule>
    <cfRule type="expression" dxfId="702" priority="4">
      <formula>IF(RIGHT(TEXT(W13,"0.#"),1)=".",TRUE,FALSE)</formula>
    </cfRule>
  </conditionalFormatting>
  <conditionalFormatting sqref="Y875">
    <cfRule type="expression" dxfId="701" priority="1">
      <formula>IF(RIGHT(TEXT(Y875,"0.#"),1)=".",FALSE,TRUE)</formula>
    </cfRule>
    <cfRule type="expression" dxfId="70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t="s">
        <v>567</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567</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471</v>
      </c>
      <c r="B2" s="519"/>
      <c r="C2" s="519"/>
      <c r="D2" s="519"/>
      <c r="E2" s="519"/>
      <c r="F2" s="520"/>
      <c r="G2" s="796" t="s">
        <v>265</v>
      </c>
      <c r="H2" s="781"/>
      <c r="I2" s="781"/>
      <c r="J2" s="781"/>
      <c r="K2" s="781"/>
      <c r="L2" s="781"/>
      <c r="M2" s="781"/>
      <c r="N2" s="781"/>
      <c r="O2" s="782"/>
      <c r="P2" s="780" t="s">
        <v>59</v>
      </c>
      <c r="Q2" s="781"/>
      <c r="R2" s="781"/>
      <c r="S2" s="781"/>
      <c r="T2" s="781"/>
      <c r="U2" s="781"/>
      <c r="V2" s="781"/>
      <c r="W2" s="781"/>
      <c r="X2" s="782"/>
      <c r="Y2" s="1003"/>
      <c r="Z2" s="413"/>
      <c r="AA2" s="414"/>
      <c r="AB2" s="1007" t="s">
        <v>11</v>
      </c>
      <c r="AC2" s="1008"/>
      <c r="AD2" s="1009"/>
      <c r="AE2" s="995" t="s">
        <v>550</v>
      </c>
      <c r="AF2" s="995"/>
      <c r="AG2" s="995"/>
      <c r="AH2" s="995"/>
      <c r="AI2" s="995" t="s">
        <v>547</v>
      </c>
      <c r="AJ2" s="995"/>
      <c r="AK2" s="995"/>
      <c r="AL2" s="995"/>
      <c r="AM2" s="995" t="s">
        <v>521</v>
      </c>
      <c r="AN2" s="995"/>
      <c r="AO2" s="995"/>
      <c r="AP2" s="464"/>
      <c r="AQ2" s="176" t="s">
        <v>354</v>
      </c>
      <c r="AR2" s="169"/>
      <c r="AS2" s="169"/>
      <c r="AT2" s="170"/>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04"/>
      <c r="Z3" s="1005"/>
      <c r="AA3" s="1006"/>
      <c r="AB3" s="1010"/>
      <c r="AC3" s="1011"/>
      <c r="AD3" s="1012"/>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1"/>
      <c r="B4" s="519"/>
      <c r="C4" s="519"/>
      <c r="D4" s="519"/>
      <c r="E4" s="519"/>
      <c r="F4" s="520"/>
      <c r="G4" s="546"/>
      <c r="H4" s="1013"/>
      <c r="I4" s="1013"/>
      <c r="J4" s="1013"/>
      <c r="K4" s="1013"/>
      <c r="L4" s="1013"/>
      <c r="M4" s="1013"/>
      <c r="N4" s="1013"/>
      <c r="O4" s="1014"/>
      <c r="P4" s="161"/>
      <c r="Q4" s="1021"/>
      <c r="R4" s="1021"/>
      <c r="S4" s="1021"/>
      <c r="T4" s="1021"/>
      <c r="U4" s="1021"/>
      <c r="V4" s="1021"/>
      <c r="W4" s="1021"/>
      <c r="X4" s="1022"/>
      <c r="Y4" s="999" t="s">
        <v>12</v>
      </c>
      <c r="Z4" s="1000"/>
      <c r="AA4" s="1001"/>
      <c r="AB4" s="557"/>
      <c r="AC4" s="1002"/>
      <c r="AD4" s="1002"/>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2"/>
      <c r="B5" s="523"/>
      <c r="C5" s="523"/>
      <c r="D5" s="523"/>
      <c r="E5" s="523"/>
      <c r="F5" s="524"/>
      <c r="G5" s="1015"/>
      <c r="H5" s="1016"/>
      <c r="I5" s="1016"/>
      <c r="J5" s="1016"/>
      <c r="K5" s="1016"/>
      <c r="L5" s="1016"/>
      <c r="M5" s="1016"/>
      <c r="N5" s="1016"/>
      <c r="O5" s="1017"/>
      <c r="P5" s="1023"/>
      <c r="Q5" s="1023"/>
      <c r="R5" s="1023"/>
      <c r="S5" s="1023"/>
      <c r="T5" s="1023"/>
      <c r="U5" s="1023"/>
      <c r="V5" s="1023"/>
      <c r="W5" s="1023"/>
      <c r="X5" s="1024"/>
      <c r="Y5" s="303" t="s">
        <v>54</v>
      </c>
      <c r="Z5" s="996"/>
      <c r="AA5" s="997"/>
      <c r="AB5" s="528"/>
      <c r="AC5" s="998"/>
      <c r="AD5" s="998"/>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2"/>
      <c r="B6" s="523"/>
      <c r="C6" s="523"/>
      <c r="D6" s="523"/>
      <c r="E6" s="523"/>
      <c r="F6" s="524"/>
      <c r="G6" s="1018"/>
      <c r="H6" s="1019"/>
      <c r="I6" s="1019"/>
      <c r="J6" s="1019"/>
      <c r="K6" s="1019"/>
      <c r="L6" s="1019"/>
      <c r="M6" s="1019"/>
      <c r="N6" s="1019"/>
      <c r="O6" s="1020"/>
      <c r="P6" s="1025"/>
      <c r="Q6" s="1025"/>
      <c r="R6" s="1025"/>
      <c r="S6" s="1025"/>
      <c r="T6" s="1025"/>
      <c r="U6" s="1025"/>
      <c r="V6" s="1025"/>
      <c r="W6" s="1025"/>
      <c r="X6" s="1026"/>
      <c r="Y6" s="1027" t="s">
        <v>13</v>
      </c>
      <c r="Z6" s="996"/>
      <c r="AA6" s="997"/>
      <c r="AB6" s="467" t="s">
        <v>301</v>
      </c>
      <c r="AC6" s="1028"/>
      <c r="AD6" s="1028"/>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6" t="s">
        <v>499</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8" t="s">
        <v>471</v>
      </c>
      <c r="B9" s="519"/>
      <c r="C9" s="519"/>
      <c r="D9" s="519"/>
      <c r="E9" s="519"/>
      <c r="F9" s="520"/>
      <c r="G9" s="796" t="s">
        <v>265</v>
      </c>
      <c r="H9" s="781"/>
      <c r="I9" s="781"/>
      <c r="J9" s="781"/>
      <c r="K9" s="781"/>
      <c r="L9" s="781"/>
      <c r="M9" s="781"/>
      <c r="N9" s="781"/>
      <c r="O9" s="782"/>
      <c r="P9" s="780" t="s">
        <v>59</v>
      </c>
      <c r="Q9" s="781"/>
      <c r="R9" s="781"/>
      <c r="S9" s="781"/>
      <c r="T9" s="781"/>
      <c r="U9" s="781"/>
      <c r="V9" s="781"/>
      <c r="W9" s="781"/>
      <c r="X9" s="782"/>
      <c r="Y9" s="1003"/>
      <c r="Z9" s="413"/>
      <c r="AA9" s="414"/>
      <c r="AB9" s="1007" t="s">
        <v>11</v>
      </c>
      <c r="AC9" s="1008"/>
      <c r="AD9" s="1009"/>
      <c r="AE9" s="995" t="s">
        <v>551</v>
      </c>
      <c r="AF9" s="995"/>
      <c r="AG9" s="995"/>
      <c r="AH9" s="995"/>
      <c r="AI9" s="995" t="s">
        <v>547</v>
      </c>
      <c r="AJ9" s="995"/>
      <c r="AK9" s="995"/>
      <c r="AL9" s="995"/>
      <c r="AM9" s="995" t="s">
        <v>521</v>
      </c>
      <c r="AN9" s="995"/>
      <c r="AO9" s="995"/>
      <c r="AP9" s="464"/>
      <c r="AQ9" s="176" t="s">
        <v>354</v>
      </c>
      <c r="AR9" s="169"/>
      <c r="AS9" s="169"/>
      <c r="AT9" s="170"/>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04"/>
      <c r="Z10" s="1005"/>
      <c r="AA10" s="1006"/>
      <c r="AB10" s="1010"/>
      <c r="AC10" s="1011"/>
      <c r="AD10" s="1012"/>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1"/>
      <c r="B11" s="519"/>
      <c r="C11" s="519"/>
      <c r="D11" s="519"/>
      <c r="E11" s="519"/>
      <c r="F11" s="520"/>
      <c r="G11" s="546"/>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7"/>
      <c r="AC11" s="1002"/>
      <c r="AD11" s="1002"/>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2"/>
      <c r="B12" s="523"/>
      <c r="C12" s="523"/>
      <c r="D12" s="523"/>
      <c r="E12" s="523"/>
      <c r="F12" s="52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8"/>
      <c r="AC12" s="998"/>
      <c r="AD12" s="998"/>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0"/>
      <c r="B13" s="651"/>
      <c r="C13" s="651"/>
      <c r="D13" s="651"/>
      <c r="E13" s="651"/>
      <c r="F13" s="652"/>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7" t="s">
        <v>301</v>
      </c>
      <c r="AC13" s="1028"/>
      <c r="AD13" s="1028"/>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6" t="s">
        <v>499</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8" t="s">
        <v>471</v>
      </c>
      <c r="B16" s="519"/>
      <c r="C16" s="519"/>
      <c r="D16" s="519"/>
      <c r="E16" s="519"/>
      <c r="F16" s="520"/>
      <c r="G16" s="796" t="s">
        <v>265</v>
      </c>
      <c r="H16" s="781"/>
      <c r="I16" s="781"/>
      <c r="J16" s="781"/>
      <c r="K16" s="781"/>
      <c r="L16" s="781"/>
      <c r="M16" s="781"/>
      <c r="N16" s="781"/>
      <c r="O16" s="782"/>
      <c r="P16" s="780" t="s">
        <v>59</v>
      </c>
      <c r="Q16" s="781"/>
      <c r="R16" s="781"/>
      <c r="S16" s="781"/>
      <c r="T16" s="781"/>
      <c r="U16" s="781"/>
      <c r="V16" s="781"/>
      <c r="W16" s="781"/>
      <c r="X16" s="782"/>
      <c r="Y16" s="1003"/>
      <c r="Z16" s="413"/>
      <c r="AA16" s="414"/>
      <c r="AB16" s="1007" t="s">
        <v>11</v>
      </c>
      <c r="AC16" s="1008"/>
      <c r="AD16" s="1009"/>
      <c r="AE16" s="995" t="s">
        <v>550</v>
      </c>
      <c r="AF16" s="995"/>
      <c r="AG16" s="995"/>
      <c r="AH16" s="995"/>
      <c r="AI16" s="995" t="s">
        <v>548</v>
      </c>
      <c r="AJ16" s="995"/>
      <c r="AK16" s="995"/>
      <c r="AL16" s="995"/>
      <c r="AM16" s="995" t="s">
        <v>521</v>
      </c>
      <c r="AN16" s="995"/>
      <c r="AO16" s="995"/>
      <c r="AP16" s="464"/>
      <c r="AQ16" s="176" t="s">
        <v>354</v>
      </c>
      <c r="AR16" s="169"/>
      <c r="AS16" s="169"/>
      <c r="AT16" s="170"/>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04"/>
      <c r="Z17" s="1005"/>
      <c r="AA17" s="1006"/>
      <c r="AB17" s="1010"/>
      <c r="AC17" s="1011"/>
      <c r="AD17" s="1012"/>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1"/>
      <c r="B18" s="519"/>
      <c r="C18" s="519"/>
      <c r="D18" s="519"/>
      <c r="E18" s="519"/>
      <c r="F18" s="520"/>
      <c r="G18" s="546"/>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7"/>
      <c r="AC18" s="1002"/>
      <c r="AD18" s="1002"/>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2"/>
      <c r="B19" s="523"/>
      <c r="C19" s="523"/>
      <c r="D19" s="523"/>
      <c r="E19" s="523"/>
      <c r="F19" s="52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8"/>
      <c r="AC19" s="998"/>
      <c r="AD19" s="998"/>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0"/>
      <c r="B20" s="651"/>
      <c r="C20" s="651"/>
      <c r="D20" s="651"/>
      <c r="E20" s="651"/>
      <c r="F20" s="652"/>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7" t="s">
        <v>301</v>
      </c>
      <c r="AC20" s="1028"/>
      <c r="AD20" s="1028"/>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6" t="s">
        <v>499</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8" t="s">
        <v>471</v>
      </c>
      <c r="B23" s="519"/>
      <c r="C23" s="519"/>
      <c r="D23" s="519"/>
      <c r="E23" s="519"/>
      <c r="F23" s="520"/>
      <c r="G23" s="796" t="s">
        <v>265</v>
      </c>
      <c r="H23" s="781"/>
      <c r="I23" s="781"/>
      <c r="J23" s="781"/>
      <c r="K23" s="781"/>
      <c r="L23" s="781"/>
      <c r="M23" s="781"/>
      <c r="N23" s="781"/>
      <c r="O23" s="782"/>
      <c r="P23" s="780" t="s">
        <v>59</v>
      </c>
      <c r="Q23" s="781"/>
      <c r="R23" s="781"/>
      <c r="S23" s="781"/>
      <c r="T23" s="781"/>
      <c r="U23" s="781"/>
      <c r="V23" s="781"/>
      <c r="W23" s="781"/>
      <c r="X23" s="782"/>
      <c r="Y23" s="1003"/>
      <c r="Z23" s="413"/>
      <c r="AA23" s="414"/>
      <c r="AB23" s="1007" t="s">
        <v>11</v>
      </c>
      <c r="AC23" s="1008"/>
      <c r="AD23" s="1009"/>
      <c r="AE23" s="995" t="s">
        <v>552</v>
      </c>
      <c r="AF23" s="995"/>
      <c r="AG23" s="995"/>
      <c r="AH23" s="995"/>
      <c r="AI23" s="995" t="s">
        <v>547</v>
      </c>
      <c r="AJ23" s="995"/>
      <c r="AK23" s="995"/>
      <c r="AL23" s="995"/>
      <c r="AM23" s="995" t="s">
        <v>521</v>
      </c>
      <c r="AN23" s="995"/>
      <c r="AO23" s="995"/>
      <c r="AP23" s="464"/>
      <c r="AQ23" s="176" t="s">
        <v>354</v>
      </c>
      <c r="AR23" s="169"/>
      <c r="AS23" s="169"/>
      <c r="AT23" s="170"/>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04"/>
      <c r="Z24" s="1005"/>
      <c r="AA24" s="1006"/>
      <c r="AB24" s="1010"/>
      <c r="AC24" s="1011"/>
      <c r="AD24" s="1012"/>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1"/>
      <c r="B25" s="519"/>
      <c r="C25" s="519"/>
      <c r="D25" s="519"/>
      <c r="E25" s="519"/>
      <c r="F25" s="520"/>
      <c r="G25" s="546"/>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7"/>
      <c r="AC25" s="1002"/>
      <c r="AD25" s="1002"/>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2"/>
      <c r="B26" s="523"/>
      <c r="C26" s="523"/>
      <c r="D26" s="523"/>
      <c r="E26" s="523"/>
      <c r="F26" s="52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8"/>
      <c r="AC26" s="998"/>
      <c r="AD26" s="998"/>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0"/>
      <c r="B27" s="651"/>
      <c r="C27" s="651"/>
      <c r="D27" s="651"/>
      <c r="E27" s="651"/>
      <c r="F27" s="652"/>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7" t="s">
        <v>301</v>
      </c>
      <c r="AC27" s="1028"/>
      <c r="AD27" s="1028"/>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6" t="s">
        <v>499</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8" t="s">
        <v>471</v>
      </c>
      <c r="B30" s="519"/>
      <c r="C30" s="519"/>
      <c r="D30" s="519"/>
      <c r="E30" s="519"/>
      <c r="F30" s="520"/>
      <c r="G30" s="796" t="s">
        <v>265</v>
      </c>
      <c r="H30" s="781"/>
      <c r="I30" s="781"/>
      <c r="J30" s="781"/>
      <c r="K30" s="781"/>
      <c r="L30" s="781"/>
      <c r="M30" s="781"/>
      <c r="N30" s="781"/>
      <c r="O30" s="782"/>
      <c r="P30" s="780" t="s">
        <v>59</v>
      </c>
      <c r="Q30" s="781"/>
      <c r="R30" s="781"/>
      <c r="S30" s="781"/>
      <c r="T30" s="781"/>
      <c r="U30" s="781"/>
      <c r="V30" s="781"/>
      <c r="W30" s="781"/>
      <c r="X30" s="782"/>
      <c r="Y30" s="1003"/>
      <c r="Z30" s="413"/>
      <c r="AA30" s="414"/>
      <c r="AB30" s="1007" t="s">
        <v>11</v>
      </c>
      <c r="AC30" s="1008"/>
      <c r="AD30" s="1009"/>
      <c r="AE30" s="995" t="s">
        <v>550</v>
      </c>
      <c r="AF30" s="995"/>
      <c r="AG30" s="995"/>
      <c r="AH30" s="995"/>
      <c r="AI30" s="995" t="s">
        <v>547</v>
      </c>
      <c r="AJ30" s="995"/>
      <c r="AK30" s="995"/>
      <c r="AL30" s="995"/>
      <c r="AM30" s="995" t="s">
        <v>545</v>
      </c>
      <c r="AN30" s="995"/>
      <c r="AO30" s="995"/>
      <c r="AP30" s="464"/>
      <c r="AQ30" s="176" t="s">
        <v>354</v>
      </c>
      <c r="AR30" s="169"/>
      <c r="AS30" s="169"/>
      <c r="AT30" s="170"/>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04"/>
      <c r="Z31" s="1005"/>
      <c r="AA31" s="1006"/>
      <c r="AB31" s="1010"/>
      <c r="AC31" s="1011"/>
      <c r="AD31" s="1012"/>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1"/>
      <c r="B32" s="519"/>
      <c r="C32" s="519"/>
      <c r="D32" s="519"/>
      <c r="E32" s="519"/>
      <c r="F32" s="520"/>
      <c r="G32" s="546"/>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7"/>
      <c r="AC32" s="1002"/>
      <c r="AD32" s="1002"/>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2"/>
      <c r="B33" s="523"/>
      <c r="C33" s="523"/>
      <c r="D33" s="523"/>
      <c r="E33" s="523"/>
      <c r="F33" s="52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8"/>
      <c r="AC33" s="998"/>
      <c r="AD33" s="998"/>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0"/>
      <c r="B34" s="651"/>
      <c r="C34" s="651"/>
      <c r="D34" s="651"/>
      <c r="E34" s="651"/>
      <c r="F34" s="652"/>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7" t="s">
        <v>301</v>
      </c>
      <c r="AC34" s="1028"/>
      <c r="AD34" s="1028"/>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6" t="s">
        <v>499</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8" t="s">
        <v>471</v>
      </c>
      <c r="B37" s="519"/>
      <c r="C37" s="519"/>
      <c r="D37" s="519"/>
      <c r="E37" s="519"/>
      <c r="F37" s="520"/>
      <c r="G37" s="796" t="s">
        <v>265</v>
      </c>
      <c r="H37" s="781"/>
      <c r="I37" s="781"/>
      <c r="J37" s="781"/>
      <c r="K37" s="781"/>
      <c r="L37" s="781"/>
      <c r="M37" s="781"/>
      <c r="N37" s="781"/>
      <c r="O37" s="782"/>
      <c r="P37" s="780" t="s">
        <v>59</v>
      </c>
      <c r="Q37" s="781"/>
      <c r="R37" s="781"/>
      <c r="S37" s="781"/>
      <c r="T37" s="781"/>
      <c r="U37" s="781"/>
      <c r="V37" s="781"/>
      <c r="W37" s="781"/>
      <c r="X37" s="782"/>
      <c r="Y37" s="1003"/>
      <c r="Z37" s="413"/>
      <c r="AA37" s="414"/>
      <c r="AB37" s="1007" t="s">
        <v>11</v>
      </c>
      <c r="AC37" s="1008"/>
      <c r="AD37" s="1009"/>
      <c r="AE37" s="995" t="s">
        <v>552</v>
      </c>
      <c r="AF37" s="995"/>
      <c r="AG37" s="995"/>
      <c r="AH37" s="995"/>
      <c r="AI37" s="995" t="s">
        <v>549</v>
      </c>
      <c r="AJ37" s="995"/>
      <c r="AK37" s="995"/>
      <c r="AL37" s="995"/>
      <c r="AM37" s="995" t="s">
        <v>546</v>
      </c>
      <c r="AN37" s="995"/>
      <c r="AO37" s="995"/>
      <c r="AP37" s="464"/>
      <c r="AQ37" s="176" t="s">
        <v>354</v>
      </c>
      <c r="AR37" s="169"/>
      <c r="AS37" s="169"/>
      <c r="AT37" s="170"/>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04"/>
      <c r="Z38" s="1005"/>
      <c r="AA38" s="1006"/>
      <c r="AB38" s="1010"/>
      <c r="AC38" s="1011"/>
      <c r="AD38" s="1012"/>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1"/>
      <c r="B39" s="519"/>
      <c r="C39" s="519"/>
      <c r="D39" s="519"/>
      <c r="E39" s="519"/>
      <c r="F39" s="520"/>
      <c r="G39" s="546"/>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7"/>
      <c r="AC39" s="1002"/>
      <c r="AD39" s="100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2"/>
      <c r="B40" s="523"/>
      <c r="C40" s="523"/>
      <c r="D40" s="523"/>
      <c r="E40" s="523"/>
      <c r="F40" s="52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8"/>
      <c r="AC40" s="998"/>
      <c r="AD40" s="99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0"/>
      <c r="B41" s="651"/>
      <c r="C41" s="651"/>
      <c r="D41" s="651"/>
      <c r="E41" s="651"/>
      <c r="F41" s="652"/>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7" t="s">
        <v>301</v>
      </c>
      <c r="AC41" s="1028"/>
      <c r="AD41" s="102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6" t="s">
        <v>499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8" t="s">
        <v>471</v>
      </c>
      <c r="B44" s="519"/>
      <c r="C44" s="519"/>
      <c r="D44" s="519"/>
      <c r="E44" s="519"/>
      <c r="F44" s="520"/>
      <c r="G44" s="796" t="s">
        <v>265</v>
      </c>
      <c r="H44" s="781"/>
      <c r="I44" s="781"/>
      <c r="J44" s="781"/>
      <c r="K44" s="781"/>
      <c r="L44" s="781"/>
      <c r="M44" s="781"/>
      <c r="N44" s="781"/>
      <c r="O44" s="782"/>
      <c r="P44" s="780" t="s">
        <v>59</v>
      </c>
      <c r="Q44" s="781"/>
      <c r="R44" s="781"/>
      <c r="S44" s="781"/>
      <c r="T44" s="781"/>
      <c r="U44" s="781"/>
      <c r="V44" s="781"/>
      <c r="W44" s="781"/>
      <c r="X44" s="782"/>
      <c r="Y44" s="1003"/>
      <c r="Z44" s="413"/>
      <c r="AA44" s="414"/>
      <c r="AB44" s="1007" t="s">
        <v>11</v>
      </c>
      <c r="AC44" s="1008"/>
      <c r="AD44" s="1009"/>
      <c r="AE44" s="995" t="s">
        <v>550</v>
      </c>
      <c r="AF44" s="995"/>
      <c r="AG44" s="995"/>
      <c r="AH44" s="995"/>
      <c r="AI44" s="995" t="s">
        <v>547</v>
      </c>
      <c r="AJ44" s="995"/>
      <c r="AK44" s="995"/>
      <c r="AL44" s="995"/>
      <c r="AM44" s="995" t="s">
        <v>521</v>
      </c>
      <c r="AN44" s="995"/>
      <c r="AO44" s="995"/>
      <c r="AP44" s="464"/>
      <c r="AQ44" s="176" t="s">
        <v>354</v>
      </c>
      <c r="AR44" s="169"/>
      <c r="AS44" s="169"/>
      <c r="AT44" s="170"/>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04"/>
      <c r="Z45" s="1005"/>
      <c r="AA45" s="1006"/>
      <c r="AB45" s="1010"/>
      <c r="AC45" s="1011"/>
      <c r="AD45" s="1012"/>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1"/>
      <c r="B46" s="519"/>
      <c r="C46" s="519"/>
      <c r="D46" s="519"/>
      <c r="E46" s="519"/>
      <c r="F46" s="520"/>
      <c r="G46" s="546"/>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7"/>
      <c r="AC46" s="1002"/>
      <c r="AD46" s="100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2"/>
      <c r="B47" s="523"/>
      <c r="C47" s="523"/>
      <c r="D47" s="523"/>
      <c r="E47" s="523"/>
      <c r="F47" s="52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8"/>
      <c r="AC47" s="998"/>
      <c r="AD47" s="99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0"/>
      <c r="B48" s="651"/>
      <c r="C48" s="651"/>
      <c r="D48" s="651"/>
      <c r="E48" s="651"/>
      <c r="F48" s="652"/>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7" t="s">
        <v>301</v>
      </c>
      <c r="AC48" s="1028"/>
      <c r="AD48" s="102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6" t="s">
        <v>499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8" t="s">
        <v>471</v>
      </c>
      <c r="B51" s="519"/>
      <c r="C51" s="519"/>
      <c r="D51" s="519"/>
      <c r="E51" s="519"/>
      <c r="F51" s="520"/>
      <c r="G51" s="796" t="s">
        <v>265</v>
      </c>
      <c r="H51" s="781"/>
      <c r="I51" s="781"/>
      <c r="J51" s="781"/>
      <c r="K51" s="781"/>
      <c r="L51" s="781"/>
      <c r="M51" s="781"/>
      <c r="N51" s="781"/>
      <c r="O51" s="782"/>
      <c r="P51" s="780" t="s">
        <v>59</v>
      </c>
      <c r="Q51" s="781"/>
      <c r="R51" s="781"/>
      <c r="S51" s="781"/>
      <c r="T51" s="781"/>
      <c r="U51" s="781"/>
      <c r="V51" s="781"/>
      <c r="W51" s="781"/>
      <c r="X51" s="782"/>
      <c r="Y51" s="1003"/>
      <c r="Z51" s="413"/>
      <c r="AA51" s="414"/>
      <c r="AB51" s="464" t="s">
        <v>11</v>
      </c>
      <c r="AC51" s="1008"/>
      <c r="AD51" s="1009"/>
      <c r="AE51" s="995" t="s">
        <v>550</v>
      </c>
      <c r="AF51" s="995"/>
      <c r="AG51" s="995"/>
      <c r="AH51" s="995"/>
      <c r="AI51" s="995" t="s">
        <v>547</v>
      </c>
      <c r="AJ51" s="995"/>
      <c r="AK51" s="995"/>
      <c r="AL51" s="995"/>
      <c r="AM51" s="995" t="s">
        <v>521</v>
      </c>
      <c r="AN51" s="995"/>
      <c r="AO51" s="995"/>
      <c r="AP51" s="464"/>
      <c r="AQ51" s="176" t="s">
        <v>354</v>
      </c>
      <c r="AR51" s="169"/>
      <c r="AS51" s="169"/>
      <c r="AT51" s="170"/>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04"/>
      <c r="Z52" s="1005"/>
      <c r="AA52" s="1006"/>
      <c r="AB52" s="1010"/>
      <c r="AC52" s="1011"/>
      <c r="AD52" s="1012"/>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1"/>
      <c r="B53" s="519"/>
      <c r="C53" s="519"/>
      <c r="D53" s="519"/>
      <c r="E53" s="519"/>
      <c r="F53" s="520"/>
      <c r="G53" s="546"/>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7"/>
      <c r="AC53" s="1002"/>
      <c r="AD53" s="100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2"/>
      <c r="B54" s="523"/>
      <c r="C54" s="523"/>
      <c r="D54" s="523"/>
      <c r="E54" s="523"/>
      <c r="F54" s="52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8"/>
      <c r="AC54" s="998"/>
      <c r="AD54" s="99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0"/>
      <c r="B55" s="651"/>
      <c r="C55" s="651"/>
      <c r="D55" s="651"/>
      <c r="E55" s="651"/>
      <c r="F55" s="652"/>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7" t="s">
        <v>301</v>
      </c>
      <c r="AC55" s="1028"/>
      <c r="AD55" s="1028"/>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6" t="s">
        <v>499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8" t="s">
        <v>471</v>
      </c>
      <c r="B58" s="519"/>
      <c r="C58" s="519"/>
      <c r="D58" s="519"/>
      <c r="E58" s="519"/>
      <c r="F58" s="520"/>
      <c r="G58" s="796" t="s">
        <v>265</v>
      </c>
      <c r="H58" s="781"/>
      <c r="I58" s="781"/>
      <c r="J58" s="781"/>
      <c r="K58" s="781"/>
      <c r="L58" s="781"/>
      <c r="M58" s="781"/>
      <c r="N58" s="781"/>
      <c r="O58" s="782"/>
      <c r="P58" s="780" t="s">
        <v>59</v>
      </c>
      <c r="Q58" s="781"/>
      <c r="R58" s="781"/>
      <c r="S58" s="781"/>
      <c r="T58" s="781"/>
      <c r="U58" s="781"/>
      <c r="V58" s="781"/>
      <c r="W58" s="781"/>
      <c r="X58" s="782"/>
      <c r="Y58" s="1003"/>
      <c r="Z58" s="413"/>
      <c r="AA58" s="414"/>
      <c r="AB58" s="1007" t="s">
        <v>11</v>
      </c>
      <c r="AC58" s="1008"/>
      <c r="AD58" s="1009"/>
      <c r="AE58" s="995" t="s">
        <v>550</v>
      </c>
      <c r="AF58" s="995"/>
      <c r="AG58" s="995"/>
      <c r="AH58" s="995"/>
      <c r="AI58" s="995" t="s">
        <v>547</v>
      </c>
      <c r="AJ58" s="995"/>
      <c r="AK58" s="995"/>
      <c r="AL58" s="995"/>
      <c r="AM58" s="995" t="s">
        <v>521</v>
      </c>
      <c r="AN58" s="995"/>
      <c r="AO58" s="995"/>
      <c r="AP58" s="464"/>
      <c r="AQ58" s="176" t="s">
        <v>354</v>
      </c>
      <c r="AR58" s="169"/>
      <c r="AS58" s="169"/>
      <c r="AT58" s="170"/>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04"/>
      <c r="Z59" s="1005"/>
      <c r="AA59" s="1006"/>
      <c r="AB59" s="1010"/>
      <c r="AC59" s="1011"/>
      <c r="AD59" s="1012"/>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1"/>
      <c r="B60" s="519"/>
      <c r="C60" s="519"/>
      <c r="D60" s="519"/>
      <c r="E60" s="519"/>
      <c r="F60" s="520"/>
      <c r="G60" s="546"/>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7"/>
      <c r="AC60" s="1002"/>
      <c r="AD60" s="100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2"/>
      <c r="B61" s="523"/>
      <c r="C61" s="523"/>
      <c r="D61" s="523"/>
      <c r="E61" s="523"/>
      <c r="F61" s="52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8"/>
      <c r="AC61" s="998"/>
      <c r="AD61" s="99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0"/>
      <c r="B62" s="651"/>
      <c r="C62" s="651"/>
      <c r="D62" s="651"/>
      <c r="E62" s="651"/>
      <c r="F62" s="652"/>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7" t="s">
        <v>301</v>
      </c>
      <c r="AC62" s="1028"/>
      <c r="AD62" s="102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6" t="s">
        <v>499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8" t="s">
        <v>471</v>
      </c>
      <c r="B65" s="519"/>
      <c r="C65" s="519"/>
      <c r="D65" s="519"/>
      <c r="E65" s="519"/>
      <c r="F65" s="520"/>
      <c r="G65" s="796" t="s">
        <v>265</v>
      </c>
      <c r="H65" s="781"/>
      <c r="I65" s="781"/>
      <c r="J65" s="781"/>
      <c r="K65" s="781"/>
      <c r="L65" s="781"/>
      <c r="M65" s="781"/>
      <c r="N65" s="781"/>
      <c r="O65" s="782"/>
      <c r="P65" s="780" t="s">
        <v>59</v>
      </c>
      <c r="Q65" s="781"/>
      <c r="R65" s="781"/>
      <c r="S65" s="781"/>
      <c r="T65" s="781"/>
      <c r="U65" s="781"/>
      <c r="V65" s="781"/>
      <c r="W65" s="781"/>
      <c r="X65" s="782"/>
      <c r="Y65" s="1003"/>
      <c r="Z65" s="413"/>
      <c r="AA65" s="414"/>
      <c r="AB65" s="1007" t="s">
        <v>11</v>
      </c>
      <c r="AC65" s="1008"/>
      <c r="AD65" s="1009"/>
      <c r="AE65" s="995" t="s">
        <v>550</v>
      </c>
      <c r="AF65" s="995"/>
      <c r="AG65" s="995"/>
      <c r="AH65" s="995"/>
      <c r="AI65" s="995" t="s">
        <v>547</v>
      </c>
      <c r="AJ65" s="995"/>
      <c r="AK65" s="995"/>
      <c r="AL65" s="995"/>
      <c r="AM65" s="995" t="s">
        <v>521</v>
      </c>
      <c r="AN65" s="995"/>
      <c r="AO65" s="995"/>
      <c r="AP65" s="464"/>
      <c r="AQ65" s="176" t="s">
        <v>354</v>
      </c>
      <c r="AR65" s="169"/>
      <c r="AS65" s="169"/>
      <c r="AT65" s="170"/>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04"/>
      <c r="Z66" s="1005"/>
      <c r="AA66" s="1006"/>
      <c r="AB66" s="1010"/>
      <c r="AC66" s="1011"/>
      <c r="AD66" s="1012"/>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1"/>
      <c r="B67" s="519"/>
      <c r="C67" s="519"/>
      <c r="D67" s="519"/>
      <c r="E67" s="519"/>
      <c r="F67" s="520"/>
      <c r="G67" s="546"/>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7"/>
      <c r="AC67" s="1002"/>
      <c r="AD67" s="1002"/>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2"/>
      <c r="B68" s="523"/>
      <c r="C68" s="523"/>
      <c r="D68" s="523"/>
      <c r="E68" s="523"/>
      <c r="F68" s="52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8"/>
      <c r="AC68" s="998"/>
      <c r="AD68" s="998"/>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0"/>
      <c r="B69" s="651"/>
      <c r="C69" s="651"/>
      <c r="D69" s="651"/>
      <c r="E69" s="651"/>
      <c r="F69" s="652"/>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503"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6" t="s">
        <v>499</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5" t="s">
        <v>485</v>
      </c>
      <c r="H2" s="446"/>
      <c r="I2" s="446"/>
      <c r="J2" s="446"/>
      <c r="K2" s="446"/>
      <c r="L2" s="446"/>
      <c r="M2" s="446"/>
      <c r="N2" s="446"/>
      <c r="O2" s="446"/>
      <c r="P2" s="446"/>
      <c r="Q2" s="446"/>
      <c r="R2" s="446"/>
      <c r="S2" s="446"/>
      <c r="T2" s="446"/>
      <c r="U2" s="446"/>
      <c r="V2" s="446"/>
      <c r="W2" s="446"/>
      <c r="X2" s="446"/>
      <c r="Y2" s="446"/>
      <c r="Z2" s="446"/>
      <c r="AA2" s="446"/>
      <c r="AB2" s="447"/>
      <c r="AC2" s="445" t="s">
        <v>487</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35"/>
      <c r="B4" s="1036"/>
      <c r="C4" s="1036"/>
      <c r="D4" s="1036"/>
      <c r="E4" s="1036"/>
      <c r="F4" s="103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35"/>
      <c r="B5" s="1036"/>
      <c r="C5" s="1036"/>
      <c r="D5" s="1036"/>
      <c r="E5" s="1036"/>
      <c r="F5" s="103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5"/>
      <c r="B6" s="1036"/>
      <c r="C6" s="1036"/>
      <c r="D6" s="1036"/>
      <c r="E6" s="1036"/>
      <c r="F6" s="103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5"/>
      <c r="B7" s="1036"/>
      <c r="C7" s="1036"/>
      <c r="D7" s="1036"/>
      <c r="E7" s="1036"/>
      <c r="F7" s="103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5"/>
      <c r="B8" s="1036"/>
      <c r="C8" s="1036"/>
      <c r="D8" s="1036"/>
      <c r="E8" s="1036"/>
      <c r="F8" s="103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5"/>
      <c r="B9" s="1036"/>
      <c r="C9" s="1036"/>
      <c r="D9" s="1036"/>
      <c r="E9" s="1036"/>
      <c r="F9" s="103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5"/>
      <c r="B10" s="1036"/>
      <c r="C10" s="1036"/>
      <c r="D10" s="1036"/>
      <c r="E10" s="1036"/>
      <c r="F10" s="103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5"/>
      <c r="B11" s="1036"/>
      <c r="C11" s="1036"/>
      <c r="D11" s="1036"/>
      <c r="E11" s="1036"/>
      <c r="F11" s="103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5"/>
      <c r="B12" s="1036"/>
      <c r="C12" s="1036"/>
      <c r="D12" s="1036"/>
      <c r="E12" s="1036"/>
      <c r="F12" s="103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5"/>
      <c r="B13" s="1036"/>
      <c r="C13" s="1036"/>
      <c r="D13" s="1036"/>
      <c r="E13" s="1036"/>
      <c r="F13" s="103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5"/>
      <c r="B15" s="1036"/>
      <c r="C15" s="1036"/>
      <c r="D15" s="1036"/>
      <c r="E15" s="1036"/>
      <c r="F15" s="1037"/>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35"/>
      <c r="B16" s="1036"/>
      <c r="C16" s="1036"/>
      <c r="D16" s="1036"/>
      <c r="E16" s="1036"/>
      <c r="F16" s="103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35"/>
      <c r="B17" s="1036"/>
      <c r="C17" s="1036"/>
      <c r="D17" s="1036"/>
      <c r="E17" s="1036"/>
      <c r="F17" s="103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35"/>
      <c r="B18" s="1036"/>
      <c r="C18" s="1036"/>
      <c r="D18" s="1036"/>
      <c r="E18" s="1036"/>
      <c r="F18" s="103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5"/>
      <c r="B19" s="1036"/>
      <c r="C19" s="1036"/>
      <c r="D19" s="1036"/>
      <c r="E19" s="1036"/>
      <c r="F19" s="103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5"/>
      <c r="B20" s="1036"/>
      <c r="C20" s="1036"/>
      <c r="D20" s="1036"/>
      <c r="E20" s="1036"/>
      <c r="F20" s="103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5"/>
      <c r="B21" s="1036"/>
      <c r="C21" s="1036"/>
      <c r="D21" s="1036"/>
      <c r="E21" s="1036"/>
      <c r="F21" s="103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5"/>
      <c r="B22" s="1036"/>
      <c r="C22" s="1036"/>
      <c r="D22" s="1036"/>
      <c r="E22" s="1036"/>
      <c r="F22" s="103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5"/>
      <c r="B23" s="1036"/>
      <c r="C23" s="1036"/>
      <c r="D23" s="1036"/>
      <c r="E23" s="1036"/>
      <c r="F23" s="103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5"/>
      <c r="B24" s="1036"/>
      <c r="C24" s="1036"/>
      <c r="D24" s="1036"/>
      <c r="E24" s="1036"/>
      <c r="F24" s="103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5"/>
      <c r="B25" s="1036"/>
      <c r="C25" s="1036"/>
      <c r="D25" s="1036"/>
      <c r="E25" s="1036"/>
      <c r="F25" s="103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5"/>
      <c r="B26" s="1036"/>
      <c r="C26" s="1036"/>
      <c r="D26" s="1036"/>
      <c r="E26" s="1036"/>
      <c r="F26" s="103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5"/>
      <c r="B28" s="1036"/>
      <c r="C28" s="1036"/>
      <c r="D28" s="1036"/>
      <c r="E28" s="1036"/>
      <c r="F28" s="1037"/>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35"/>
      <c r="B29" s="1036"/>
      <c r="C29" s="1036"/>
      <c r="D29" s="1036"/>
      <c r="E29" s="1036"/>
      <c r="F29" s="103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35"/>
      <c r="B30" s="1036"/>
      <c r="C30" s="1036"/>
      <c r="D30" s="1036"/>
      <c r="E30" s="1036"/>
      <c r="F30" s="103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35"/>
      <c r="B31" s="1036"/>
      <c r="C31" s="1036"/>
      <c r="D31" s="1036"/>
      <c r="E31" s="1036"/>
      <c r="F31" s="103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5"/>
      <c r="B32" s="1036"/>
      <c r="C32" s="1036"/>
      <c r="D32" s="1036"/>
      <c r="E32" s="1036"/>
      <c r="F32" s="103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5"/>
      <c r="B33" s="1036"/>
      <c r="C33" s="1036"/>
      <c r="D33" s="1036"/>
      <c r="E33" s="1036"/>
      <c r="F33" s="103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5"/>
      <c r="B34" s="1036"/>
      <c r="C34" s="1036"/>
      <c r="D34" s="1036"/>
      <c r="E34" s="1036"/>
      <c r="F34" s="103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5"/>
      <c r="B35" s="1036"/>
      <c r="C35" s="1036"/>
      <c r="D35" s="1036"/>
      <c r="E35" s="1036"/>
      <c r="F35" s="103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5"/>
      <c r="B36" s="1036"/>
      <c r="C36" s="1036"/>
      <c r="D36" s="1036"/>
      <c r="E36" s="1036"/>
      <c r="F36" s="103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5"/>
      <c r="B37" s="1036"/>
      <c r="C37" s="1036"/>
      <c r="D37" s="1036"/>
      <c r="E37" s="1036"/>
      <c r="F37" s="103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5"/>
      <c r="B38" s="1036"/>
      <c r="C38" s="1036"/>
      <c r="D38" s="1036"/>
      <c r="E38" s="1036"/>
      <c r="F38" s="103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5"/>
      <c r="B39" s="1036"/>
      <c r="C39" s="1036"/>
      <c r="D39" s="1036"/>
      <c r="E39" s="1036"/>
      <c r="F39" s="103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5"/>
      <c r="B41" s="1036"/>
      <c r="C41" s="1036"/>
      <c r="D41" s="1036"/>
      <c r="E41" s="1036"/>
      <c r="F41" s="1037"/>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35"/>
      <c r="B42" s="1036"/>
      <c r="C42" s="1036"/>
      <c r="D42" s="1036"/>
      <c r="E42" s="1036"/>
      <c r="F42" s="103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35"/>
      <c r="B43" s="1036"/>
      <c r="C43" s="1036"/>
      <c r="D43" s="1036"/>
      <c r="E43" s="1036"/>
      <c r="F43" s="103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35"/>
      <c r="B44" s="1036"/>
      <c r="C44" s="1036"/>
      <c r="D44" s="1036"/>
      <c r="E44" s="1036"/>
      <c r="F44" s="103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5"/>
      <c r="B45" s="1036"/>
      <c r="C45" s="1036"/>
      <c r="D45" s="1036"/>
      <c r="E45" s="1036"/>
      <c r="F45" s="103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5"/>
      <c r="B46" s="1036"/>
      <c r="C46" s="1036"/>
      <c r="D46" s="1036"/>
      <c r="E46" s="1036"/>
      <c r="F46" s="103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5"/>
      <c r="B47" s="1036"/>
      <c r="C47" s="1036"/>
      <c r="D47" s="1036"/>
      <c r="E47" s="1036"/>
      <c r="F47" s="103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5"/>
      <c r="B48" s="1036"/>
      <c r="C48" s="1036"/>
      <c r="D48" s="1036"/>
      <c r="E48" s="1036"/>
      <c r="F48" s="103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5"/>
      <c r="B49" s="1036"/>
      <c r="C49" s="1036"/>
      <c r="D49" s="1036"/>
      <c r="E49" s="1036"/>
      <c r="F49" s="103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5"/>
      <c r="B50" s="1036"/>
      <c r="C50" s="1036"/>
      <c r="D50" s="1036"/>
      <c r="E50" s="1036"/>
      <c r="F50" s="103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5"/>
      <c r="B51" s="1036"/>
      <c r="C51" s="1036"/>
      <c r="D51" s="1036"/>
      <c r="E51" s="1036"/>
      <c r="F51" s="103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5"/>
      <c r="B52" s="1036"/>
      <c r="C52" s="1036"/>
      <c r="D52" s="1036"/>
      <c r="E52" s="1036"/>
      <c r="F52" s="103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35"/>
      <c r="B56" s="1036"/>
      <c r="C56" s="1036"/>
      <c r="D56" s="1036"/>
      <c r="E56" s="1036"/>
      <c r="F56" s="103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35"/>
      <c r="B57" s="1036"/>
      <c r="C57" s="1036"/>
      <c r="D57" s="1036"/>
      <c r="E57" s="1036"/>
      <c r="F57" s="103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35"/>
      <c r="B58" s="1036"/>
      <c r="C58" s="1036"/>
      <c r="D58" s="1036"/>
      <c r="E58" s="1036"/>
      <c r="F58" s="103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5"/>
      <c r="B59" s="1036"/>
      <c r="C59" s="1036"/>
      <c r="D59" s="1036"/>
      <c r="E59" s="1036"/>
      <c r="F59" s="103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5"/>
      <c r="B60" s="1036"/>
      <c r="C60" s="1036"/>
      <c r="D60" s="1036"/>
      <c r="E60" s="1036"/>
      <c r="F60" s="103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5"/>
      <c r="B61" s="1036"/>
      <c r="C61" s="1036"/>
      <c r="D61" s="1036"/>
      <c r="E61" s="1036"/>
      <c r="F61" s="103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5"/>
      <c r="B62" s="1036"/>
      <c r="C62" s="1036"/>
      <c r="D62" s="1036"/>
      <c r="E62" s="1036"/>
      <c r="F62" s="103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5"/>
      <c r="B63" s="1036"/>
      <c r="C63" s="1036"/>
      <c r="D63" s="1036"/>
      <c r="E63" s="1036"/>
      <c r="F63" s="103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5"/>
      <c r="B64" s="1036"/>
      <c r="C64" s="1036"/>
      <c r="D64" s="1036"/>
      <c r="E64" s="1036"/>
      <c r="F64" s="103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5"/>
      <c r="B65" s="1036"/>
      <c r="C65" s="1036"/>
      <c r="D65" s="1036"/>
      <c r="E65" s="1036"/>
      <c r="F65" s="103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5"/>
      <c r="B66" s="1036"/>
      <c r="C66" s="1036"/>
      <c r="D66" s="1036"/>
      <c r="E66" s="1036"/>
      <c r="F66" s="103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5"/>
      <c r="B68" s="1036"/>
      <c r="C68" s="1036"/>
      <c r="D68" s="1036"/>
      <c r="E68" s="1036"/>
      <c r="F68" s="1037"/>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35"/>
      <c r="B69" s="1036"/>
      <c r="C69" s="1036"/>
      <c r="D69" s="1036"/>
      <c r="E69" s="1036"/>
      <c r="F69" s="103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35"/>
      <c r="B70" s="1036"/>
      <c r="C70" s="1036"/>
      <c r="D70" s="1036"/>
      <c r="E70" s="1036"/>
      <c r="F70" s="103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35"/>
      <c r="B71" s="1036"/>
      <c r="C71" s="1036"/>
      <c r="D71" s="1036"/>
      <c r="E71" s="1036"/>
      <c r="F71" s="103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5"/>
      <c r="B72" s="1036"/>
      <c r="C72" s="1036"/>
      <c r="D72" s="1036"/>
      <c r="E72" s="1036"/>
      <c r="F72" s="103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5"/>
      <c r="B73" s="1036"/>
      <c r="C73" s="1036"/>
      <c r="D73" s="1036"/>
      <c r="E73" s="1036"/>
      <c r="F73" s="103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5"/>
      <c r="B74" s="1036"/>
      <c r="C74" s="1036"/>
      <c r="D74" s="1036"/>
      <c r="E74" s="1036"/>
      <c r="F74" s="103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5"/>
      <c r="B75" s="1036"/>
      <c r="C75" s="1036"/>
      <c r="D75" s="1036"/>
      <c r="E75" s="1036"/>
      <c r="F75" s="103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5"/>
      <c r="B76" s="1036"/>
      <c r="C76" s="1036"/>
      <c r="D76" s="1036"/>
      <c r="E76" s="1036"/>
      <c r="F76" s="103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5"/>
      <c r="B77" s="1036"/>
      <c r="C77" s="1036"/>
      <c r="D77" s="1036"/>
      <c r="E77" s="1036"/>
      <c r="F77" s="103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5"/>
      <c r="B78" s="1036"/>
      <c r="C78" s="1036"/>
      <c r="D78" s="1036"/>
      <c r="E78" s="1036"/>
      <c r="F78" s="103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5"/>
      <c r="B79" s="1036"/>
      <c r="C79" s="1036"/>
      <c r="D79" s="1036"/>
      <c r="E79" s="1036"/>
      <c r="F79" s="103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5"/>
      <c r="B81" s="1036"/>
      <c r="C81" s="1036"/>
      <c r="D81" s="1036"/>
      <c r="E81" s="1036"/>
      <c r="F81" s="1037"/>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35"/>
      <c r="B82" s="1036"/>
      <c r="C82" s="1036"/>
      <c r="D82" s="1036"/>
      <c r="E82" s="1036"/>
      <c r="F82" s="103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35"/>
      <c r="B83" s="1036"/>
      <c r="C83" s="1036"/>
      <c r="D83" s="1036"/>
      <c r="E83" s="1036"/>
      <c r="F83" s="103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35"/>
      <c r="B84" s="1036"/>
      <c r="C84" s="1036"/>
      <c r="D84" s="1036"/>
      <c r="E84" s="1036"/>
      <c r="F84" s="103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5"/>
      <c r="B85" s="1036"/>
      <c r="C85" s="1036"/>
      <c r="D85" s="1036"/>
      <c r="E85" s="1036"/>
      <c r="F85" s="103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5"/>
      <c r="B86" s="1036"/>
      <c r="C86" s="1036"/>
      <c r="D86" s="1036"/>
      <c r="E86" s="1036"/>
      <c r="F86" s="103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5"/>
      <c r="B87" s="1036"/>
      <c r="C87" s="1036"/>
      <c r="D87" s="1036"/>
      <c r="E87" s="1036"/>
      <c r="F87" s="103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5"/>
      <c r="B88" s="1036"/>
      <c r="C88" s="1036"/>
      <c r="D88" s="1036"/>
      <c r="E88" s="1036"/>
      <c r="F88" s="103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5"/>
      <c r="B89" s="1036"/>
      <c r="C89" s="1036"/>
      <c r="D89" s="1036"/>
      <c r="E89" s="1036"/>
      <c r="F89" s="103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5"/>
      <c r="B90" s="1036"/>
      <c r="C90" s="1036"/>
      <c r="D90" s="1036"/>
      <c r="E90" s="1036"/>
      <c r="F90" s="103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5"/>
      <c r="B91" s="1036"/>
      <c r="C91" s="1036"/>
      <c r="D91" s="1036"/>
      <c r="E91" s="1036"/>
      <c r="F91" s="103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5"/>
      <c r="B92" s="1036"/>
      <c r="C92" s="1036"/>
      <c r="D92" s="1036"/>
      <c r="E92" s="1036"/>
      <c r="F92" s="103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5"/>
      <c r="B94" s="1036"/>
      <c r="C94" s="1036"/>
      <c r="D94" s="1036"/>
      <c r="E94" s="1036"/>
      <c r="F94" s="1037"/>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35"/>
      <c r="B95" s="1036"/>
      <c r="C95" s="1036"/>
      <c r="D95" s="1036"/>
      <c r="E95" s="1036"/>
      <c r="F95" s="103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35"/>
      <c r="B96" s="1036"/>
      <c r="C96" s="1036"/>
      <c r="D96" s="1036"/>
      <c r="E96" s="1036"/>
      <c r="F96" s="103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35"/>
      <c r="B97" s="1036"/>
      <c r="C97" s="1036"/>
      <c r="D97" s="1036"/>
      <c r="E97" s="1036"/>
      <c r="F97" s="103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5"/>
      <c r="B98" s="1036"/>
      <c r="C98" s="1036"/>
      <c r="D98" s="1036"/>
      <c r="E98" s="1036"/>
      <c r="F98" s="103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5"/>
      <c r="B99" s="1036"/>
      <c r="C99" s="1036"/>
      <c r="D99" s="1036"/>
      <c r="E99" s="1036"/>
      <c r="F99" s="103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5"/>
      <c r="B100" s="1036"/>
      <c r="C100" s="1036"/>
      <c r="D100" s="1036"/>
      <c r="E100" s="1036"/>
      <c r="F100" s="103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5"/>
      <c r="B101" s="1036"/>
      <c r="C101" s="1036"/>
      <c r="D101" s="1036"/>
      <c r="E101" s="1036"/>
      <c r="F101" s="103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5"/>
      <c r="B102" s="1036"/>
      <c r="C102" s="1036"/>
      <c r="D102" s="1036"/>
      <c r="E102" s="1036"/>
      <c r="F102" s="103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5"/>
      <c r="B103" s="1036"/>
      <c r="C103" s="1036"/>
      <c r="D103" s="1036"/>
      <c r="E103" s="1036"/>
      <c r="F103" s="103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5"/>
      <c r="B104" s="1036"/>
      <c r="C104" s="1036"/>
      <c r="D104" s="1036"/>
      <c r="E104" s="1036"/>
      <c r="F104" s="103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5"/>
      <c r="B105" s="1036"/>
      <c r="C105" s="1036"/>
      <c r="D105" s="1036"/>
      <c r="E105" s="1036"/>
      <c r="F105" s="103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35"/>
      <c r="B109" s="1036"/>
      <c r="C109" s="1036"/>
      <c r="D109" s="1036"/>
      <c r="E109" s="1036"/>
      <c r="F109" s="103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35"/>
      <c r="B110" s="1036"/>
      <c r="C110" s="1036"/>
      <c r="D110" s="1036"/>
      <c r="E110" s="1036"/>
      <c r="F110" s="103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35"/>
      <c r="B111" s="1036"/>
      <c r="C111" s="1036"/>
      <c r="D111" s="1036"/>
      <c r="E111" s="1036"/>
      <c r="F111" s="103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5"/>
      <c r="B112" s="1036"/>
      <c r="C112" s="1036"/>
      <c r="D112" s="1036"/>
      <c r="E112" s="1036"/>
      <c r="F112" s="103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5"/>
      <c r="B113" s="1036"/>
      <c r="C113" s="1036"/>
      <c r="D113" s="1036"/>
      <c r="E113" s="1036"/>
      <c r="F113" s="103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5"/>
      <c r="B114" s="1036"/>
      <c r="C114" s="1036"/>
      <c r="D114" s="1036"/>
      <c r="E114" s="1036"/>
      <c r="F114" s="103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5"/>
      <c r="B115" s="1036"/>
      <c r="C115" s="1036"/>
      <c r="D115" s="1036"/>
      <c r="E115" s="1036"/>
      <c r="F115" s="103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5"/>
      <c r="B116" s="1036"/>
      <c r="C116" s="1036"/>
      <c r="D116" s="1036"/>
      <c r="E116" s="1036"/>
      <c r="F116" s="103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5"/>
      <c r="B117" s="1036"/>
      <c r="C117" s="1036"/>
      <c r="D117" s="1036"/>
      <c r="E117" s="1036"/>
      <c r="F117" s="103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5"/>
      <c r="B118" s="1036"/>
      <c r="C118" s="1036"/>
      <c r="D118" s="1036"/>
      <c r="E118" s="1036"/>
      <c r="F118" s="103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5"/>
      <c r="B119" s="1036"/>
      <c r="C119" s="1036"/>
      <c r="D119" s="1036"/>
      <c r="E119" s="1036"/>
      <c r="F119" s="103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5"/>
      <c r="B121" s="1036"/>
      <c r="C121" s="1036"/>
      <c r="D121" s="1036"/>
      <c r="E121" s="1036"/>
      <c r="F121" s="1037"/>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35"/>
      <c r="B122" s="1036"/>
      <c r="C122" s="1036"/>
      <c r="D122" s="1036"/>
      <c r="E122" s="1036"/>
      <c r="F122" s="103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35"/>
      <c r="B123" s="1036"/>
      <c r="C123" s="1036"/>
      <c r="D123" s="1036"/>
      <c r="E123" s="1036"/>
      <c r="F123" s="103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35"/>
      <c r="B124" s="1036"/>
      <c r="C124" s="1036"/>
      <c r="D124" s="1036"/>
      <c r="E124" s="1036"/>
      <c r="F124" s="103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5"/>
      <c r="B125" s="1036"/>
      <c r="C125" s="1036"/>
      <c r="D125" s="1036"/>
      <c r="E125" s="1036"/>
      <c r="F125" s="103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5"/>
      <c r="B126" s="1036"/>
      <c r="C126" s="1036"/>
      <c r="D126" s="1036"/>
      <c r="E126" s="1036"/>
      <c r="F126" s="103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5"/>
      <c r="B127" s="1036"/>
      <c r="C127" s="1036"/>
      <c r="D127" s="1036"/>
      <c r="E127" s="1036"/>
      <c r="F127" s="103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5"/>
      <c r="B128" s="1036"/>
      <c r="C128" s="1036"/>
      <c r="D128" s="1036"/>
      <c r="E128" s="1036"/>
      <c r="F128" s="103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5"/>
      <c r="B129" s="1036"/>
      <c r="C129" s="1036"/>
      <c r="D129" s="1036"/>
      <c r="E129" s="1036"/>
      <c r="F129" s="103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5"/>
      <c r="B130" s="1036"/>
      <c r="C130" s="1036"/>
      <c r="D130" s="1036"/>
      <c r="E130" s="1036"/>
      <c r="F130" s="103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5"/>
      <c r="B131" s="1036"/>
      <c r="C131" s="1036"/>
      <c r="D131" s="1036"/>
      <c r="E131" s="1036"/>
      <c r="F131" s="103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5"/>
      <c r="B132" s="1036"/>
      <c r="C132" s="1036"/>
      <c r="D132" s="1036"/>
      <c r="E132" s="1036"/>
      <c r="F132" s="103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5"/>
      <c r="B134" s="1036"/>
      <c r="C134" s="1036"/>
      <c r="D134" s="1036"/>
      <c r="E134" s="1036"/>
      <c r="F134" s="1037"/>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35"/>
      <c r="B135" s="1036"/>
      <c r="C135" s="1036"/>
      <c r="D135" s="1036"/>
      <c r="E135" s="1036"/>
      <c r="F135" s="103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35"/>
      <c r="B136" s="1036"/>
      <c r="C136" s="1036"/>
      <c r="D136" s="1036"/>
      <c r="E136" s="1036"/>
      <c r="F136" s="103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35"/>
      <c r="B137" s="1036"/>
      <c r="C137" s="1036"/>
      <c r="D137" s="1036"/>
      <c r="E137" s="1036"/>
      <c r="F137" s="103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5"/>
      <c r="B138" s="1036"/>
      <c r="C138" s="1036"/>
      <c r="D138" s="1036"/>
      <c r="E138" s="1036"/>
      <c r="F138" s="103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5"/>
      <c r="B139" s="1036"/>
      <c r="C139" s="1036"/>
      <c r="D139" s="1036"/>
      <c r="E139" s="1036"/>
      <c r="F139" s="103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5"/>
      <c r="B140" s="1036"/>
      <c r="C140" s="1036"/>
      <c r="D140" s="1036"/>
      <c r="E140" s="1036"/>
      <c r="F140" s="103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5"/>
      <c r="B141" s="1036"/>
      <c r="C141" s="1036"/>
      <c r="D141" s="1036"/>
      <c r="E141" s="1036"/>
      <c r="F141" s="103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5"/>
      <c r="B142" s="1036"/>
      <c r="C142" s="1036"/>
      <c r="D142" s="1036"/>
      <c r="E142" s="1036"/>
      <c r="F142" s="103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5"/>
      <c r="B143" s="1036"/>
      <c r="C143" s="1036"/>
      <c r="D143" s="1036"/>
      <c r="E143" s="1036"/>
      <c r="F143" s="103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5"/>
      <c r="B144" s="1036"/>
      <c r="C144" s="1036"/>
      <c r="D144" s="1036"/>
      <c r="E144" s="1036"/>
      <c r="F144" s="103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5"/>
      <c r="B145" s="1036"/>
      <c r="C145" s="1036"/>
      <c r="D145" s="1036"/>
      <c r="E145" s="1036"/>
      <c r="F145" s="103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5"/>
      <c r="B147" s="1036"/>
      <c r="C147" s="1036"/>
      <c r="D147" s="1036"/>
      <c r="E147" s="1036"/>
      <c r="F147" s="1037"/>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35"/>
      <c r="B148" s="1036"/>
      <c r="C148" s="1036"/>
      <c r="D148" s="1036"/>
      <c r="E148" s="1036"/>
      <c r="F148" s="103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35"/>
      <c r="B149" s="1036"/>
      <c r="C149" s="1036"/>
      <c r="D149" s="1036"/>
      <c r="E149" s="1036"/>
      <c r="F149" s="103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35"/>
      <c r="B150" s="1036"/>
      <c r="C150" s="1036"/>
      <c r="D150" s="1036"/>
      <c r="E150" s="1036"/>
      <c r="F150" s="103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5"/>
      <c r="B151" s="1036"/>
      <c r="C151" s="1036"/>
      <c r="D151" s="1036"/>
      <c r="E151" s="1036"/>
      <c r="F151" s="103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5"/>
      <c r="B152" s="1036"/>
      <c r="C152" s="1036"/>
      <c r="D152" s="1036"/>
      <c r="E152" s="1036"/>
      <c r="F152" s="103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5"/>
      <c r="B153" s="1036"/>
      <c r="C153" s="1036"/>
      <c r="D153" s="1036"/>
      <c r="E153" s="1036"/>
      <c r="F153" s="103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5"/>
      <c r="B154" s="1036"/>
      <c r="C154" s="1036"/>
      <c r="D154" s="1036"/>
      <c r="E154" s="1036"/>
      <c r="F154" s="103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5"/>
      <c r="B155" s="1036"/>
      <c r="C155" s="1036"/>
      <c r="D155" s="1036"/>
      <c r="E155" s="1036"/>
      <c r="F155" s="103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5"/>
      <c r="B156" s="1036"/>
      <c r="C156" s="1036"/>
      <c r="D156" s="1036"/>
      <c r="E156" s="1036"/>
      <c r="F156" s="103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5"/>
      <c r="B157" s="1036"/>
      <c r="C157" s="1036"/>
      <c r="D157" s="1036"/>
      <c r="E157" s="1036"/>
      <c r="F157" s="103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5"/>
      <c r="B158" s="1036"/>
      <c r="C158" s="1036"/>
      <c r="D158" s="1036"/>
      <c r="E158" s="1036"/>
      <c r="F158" s="103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35"/>
      <c r="B162" s="1036"/>
      <c r="C162" s="1036"/>
      <c r="D162" s="1036"/>
      <c r="E162" s="1036"/>
      <c r="F162" s="103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35"/>
      <c r="B163" s="1036"/>
      <c r="C163" s="1036"/>
      <c r="D163" s="1036"/>
      <c r="E163" s="1036"/>
      <c r="F163" s="103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35"/>
      <c r="B164" s="1036"/>
      <c r="C164" s="1036"/>
      <c r="D164" s="1036"/>
      <c r="E164" s="1036"/>
      <c r="F164" s="103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5"/>
      <c r="B165" s="1036"/>
      <c r="C165" s="1036"/>
      <c r="D165" s="1036"/>
      <c r="E165" s="1036"/>
      <c r="F165" s="103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5"/>
      <c r="B166" s="1036"/>
      <c r="C166" s="1036"/>
      <c r="D166" s="1036"/>
      <c r="E166" s="1036"/>
      <c r="F166" s="103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5"/>
      <c r="B167" s="1036"/>
      <c r="C167" s="1036"/>
      <c r="D167" s="1036"/>
      <c r="E167" s="1036"/>
      <c r="F167" s="103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5"/>
      <c r="B168" s="1036"/>
      <c r="C168" s="1036"/>
      <c r="D168" s="1036"/>
      <c r="E168" s="1036"/>
      <c r="F168" s="103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5"/>
      <c r="B169" s="1036"/>
      <c r="C169" s="1036"/>
      <c r="D169" s="1036"/>
      <c r="E169" s="1036"/>
      <c r="F169" s="103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5"/>
      <c r="B170" s="1036"/>
      <c r="C170" s="1036"/>
      <c r="D170" s="1036"/>
      <c r="E170" s="1036"/>
      <c r="F170" s="103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5"/>
      <c r="B171" s="1036"/>
      <c r="C171" s="1036"/>
      <c r="D171" s="1036"/>
      <c r="E171" s="1036"/>
      <c r="F171" s="103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5"/>
      <c r="B172" s="1036"/>
      <c r="C172" s="1036"/>
      <c r="D172" s="1036"/>
      <c r="E172" s="1036"/>
      <c r="F172" s="103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5"/>
      <c r="B174" s="1036"/>
      <c r="C174" s="1036"/>
      <c r="D174" s="1036"/>
      <c r="E174" s="1036"/>
      <c r="F174" s="1037"/>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35"/>
      <c r="B175" s="1036"/>
      <c r="C175" s="1036"/>
      <c r="D175" s="1036"/>
      <c r="E175" s="1036"/>
      <c r="F175" s="103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35"/>
      <c r="B176" s="1036"/>
      <c r="C176" s="1036"/>
      <c r="D176" s="1036"/>
      <c r="E176" s="1036"/>
      <c r="F176" s="103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35"/>
      <c r="B177" s="1036"/>
      <c r="C177" s="1036"/>
      <c r="D177" s="1036"/>
      <c r="E177" s="1036"/>
      <c r="F177" s="103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5"/>
      <c r="B178" s="1036"/>
      <c r="C178" s="1036"/>
      <c r="D178" s="1036"/>
      <c r="E178" s="1036"/>
      <c r="F178" s="103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5"/>
      <c r="B179" s="1036"/>
      <c r="C179" s="1036"/>
      <c r="D179" s="1036"/>
      <c r="E179" s="1036"/>
      <c r="F179" s="103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5"/>
      <c r="B180" s="1036"/>
      <c r="C180" s="1036"/>
      <c r="D180" s="1036"/>
      <c r="E180" s="1036"/>
      <c r="F180" s="103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5"/>
      <c r="B181" s="1036"/>
      <c r="C181" s="1036"/>
      <c r="D181" s="1036"/>
      <c r="E181" s="1036"/>
      <c r="F181" s="103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5"/>
      <c r="B182" s="1036"/>
      <c r="C182" s="1036"/>
      <c r="D182" s="1036"/>
      <c r="E182" s="1036"/>
      <c r="F182" s="103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5"/>
      <c r="B183" s="1036"/>
      <c r="C183" s="1036"/>
      <c r="D183" s="1036"/>
      <c r="E183" s="1036"/>
      <c r="F183" s="103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5"/>
      <c r="B184" s="1036"/>
      <c r="C184" s="1036"/>
      <c r="D184" s="1036"/>
      <c r="E184" s="1036"/>
      <c r="F184" s="103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5"/>
      <c r="B185" s="1036"/>
      <c r="C185" s="1036"/>
      <c r="D185" s="1036"/>
      <c r="E185" s="1036"/>
      <c r="F185" s="103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5"/>
      <c r="B187" s="1036"/>
      <c r="C187" s="1036"/>
      <c r="D187" s="1036"/>
      <c r="E187" s="1036"/>
      <c r="F187" s="1037"/>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35"/>
      <c r="B188" s="1036"/>
      <c r="C188" s="1036"/>
      <c r="D188" s="1036"/>
      <c r="E188" s="1036"/>
      <c r="F188" s="103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35"/>
      <c r="B189" s="1036"/>
      <c r="C189" s="1036"/>
      <c r="D189" s="1036"/>
      <c r="E189" s="1036"/>
      <c r="F189" s="103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35"/>
      <c r="B190" s="1036"/>
      <c r="C190" s="1036"/>
      <c r="D190" s="1036"/>
      <c r="E190" s="1036"/>
      <c r="F190" s="103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5"/>
      <c r="B191" s="1036"/>
      <c r="C191" s="1036"/>
      <c r="D191" s="1036"/>
      <c r="E191" s="1036"/>
      <c r="F191" s="103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5"/>
      <c r="B192" s="1036"/>
      <c r="C192" s="1036"/>
      <c r="D192" s="1036"/>
      <c r="E192" s="1036"/>
      <c r="F192" s="103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5"/>
      <c r="B193" s="1036"/>
      <c r="C193" s="1036"/>
      <c r="D193" s="1036"/>
      <c r="E193" s="1036"/>
      <c r="F193" s="103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5"/>
      <c r="B194" s="1036"/>
      <c r="C194" s="1036"/>
      <c r="D194" s="1036"/>
      <c r="E194" s="1036"/>
      <c r="F194" s="103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5"/>
      <c r="B195" s="1036"/>
      <c r="C195" s="1036"/>
      <c r="D195" s="1036"/>
      <c r="E195" s="1036"/>
      <c r="F195" s="103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5"/>
      <c r="B196" s="1036"/>
      <c r="C196" s="1036"/>
      <c r="D196" s="1036"/>
      <c r="E196" s="1036"/>
      <c r="F196" s="103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5"/>
      <c r="B197" s="1036"/>
      <c r="C197" s="1036"/>
      <c r="D197" s="1036"/>
      <c r="E197" s="1036"/>
      <c r="F197" s="103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5"/>
      <c r="B198" s="1036"/>
      <c r="C198" s="1036"/>
      <c r="D198" s="1036"/>
      <c r="E198" s="1036"/>
      <c r="F198" s="103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5"/>
      <c r="B200" s="1036"/>
      <c r="C200" s="1036"/>
      <c r="D200" s="1036"/>
      <c r="E200" s="1036"/>
      <c r="F200" s="1037"/>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35"/>
      <c r="B201" s="1036"/>
      <c r="C201" s="1036"/>
      <c r="D201" s="1036"/>
      <c r="E201" s="1036"/>
      <c r="F201" s="103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35"/>
      <c r="B202" s="1036"/>
      <c r="C202" s="1036"/>
      <c r="D202" s="1036"/>
      <c r="E202" s="1036"/>
      <c r="F202" s="103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35"/>
      <c r="B203" s="1036"/>
      <c r="C203" s="1036"/>
      <c r="D203" s="1036"/>
      <c r="E203" s="1036"/>
      <c r="F203" s="103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5"/>
      <c r="B204" s="1036"/>
      <c r="C204" s="1036"/>
      <c r="D204" s="1036"/>
      <c r="E204" s="1036"/>
      <c r="F204" s="103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5"/>
      <c r="B205" s="1036"/>
      <c r="C205" s="1036"/>
      <c r="D205" s="1036"/>
      <c r="E205" s="1036"/>
      <c r="F205" s="103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5"/>
      <c r="B206" s="1036"/>
      <c r="C206" s="1036"/>
      <c r="D206" s="1036"/>
      <c r="E206" s="1036"/>
      <c r="F206" s="103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5"/>
      <c r="B207" s="1036"/>
      <c r="C207" s="1036"/>
      <c r="D207" s="1036"/>
      <c r="E207" s="1036"/>
      <c r="F207" s="103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5"/>
      <c r="B208" s="1036"/>
      <c r="C208" s="1036"/>
      <c r="D208" s="1036"/>
      <c r="E208" s="1036"/>
      <c r="F208" s="103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5"/>
      <c r="B209" s="1036"/>
      <c r="C209" s="1036"/>
      <c r="D209" s="1036"/>
      <c r="E209" s="1036"/>
      <c r="F209" s="103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5"/>
      <c r="B210" s="1036"/>
      <c r="C210" s="1036"/>
      <c r="D210" s="1036"/>
      <c r="E210" s="1036"/>
      <c r="F210" s="103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5"/>
      <c r="B211" s="1036"/>
      <c r="C211" s="1036"/>
      <c r="D211" s="1036"/>
      <c r="E211" s="1036"/>
      <c r="F211" s="103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35"/>
      <c r="B215" s="1036"/>
      <c r="C215" s="1036"/>
      <c r="D215" s="1036"/>
      <c r="E215" s="1036"/>
      <c r="F215" s="103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35"/>
      <c r="B216" s="1036"/>
      <c r="C216" s="1036"/>
      <c r="D216" s="1036"/>
      <c r="E216" s="1036"/>
      <c r="F216" s="103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35"/>
      <c r="B217" s="1036"/>
      <c r="C217" s="1036"/>
      <c r="D217" s="1036"/>
      <c r="E217" s="1036"/>
      <c r="F217" s="103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5"/>
      <c r="B218" s="1036"/>
      <c r="C218" s="1036"/>
      <c r="D218" s="1036"/>
      <c r="E218" s="1036"/>
      <c r="F218" s="103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5"/>
      <c r="B219" s="1036"/>
      <c r="C219" s="1036"/>
      <c r="D219" s="1036"/>
      <c r="E219" s="1036"/>
      <c r="F219" s="103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5"/>
      <c r="B220" s="1036"/>
      <c r="C220" s="1036"/>
      <c r="D220" s="1036"/>
      <c r="E220" s="1036"/>
      <c r="F220" s="103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5"/>
      <c r="B221" s="1036"/>
      <c r="C221" s="1036"/>
      <c r="D221" s="1036"/>
      <c r="E221" s="1036"/>
      <c r="F221" s="103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5"/>
      <c r="B222" s="1036"/>
      <c r="C222" s="1036"/>
      <c r="D222" s="1036"/>
      <c r="E222" s="1036"/>
      <c r="F222" s="103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5"/>
      <c r="B223" s="1036"/>
      <c r="C223" s="1036"/>
      <c r="D223" s="1036"/>
      <c r="E223" s="1036"/>
      <c r="F223" s="103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5"/>
      <c r="B224" s="1036"/>
      <c r="C224" s="1036"/>
      <c r="D224" s="1036"/>
      <c r="E224" s="1036"/>
      <c r="F224" s="103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5"/>
      <c r="B225" s="1036"/>
      <c r="C225" s="1036"/>
      <c r="D225" s="1036"/>
      <c r="E225" s="1036"/>
      <c r="F225" s="103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5"/>
      <c r="B227" s="1036"/>
      <c r="C227" s="1036"/>
      <c r="D227" s="1036"/>
      <c r="E227" s="1036"/>
      <c r="F227" s="1037"/>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35"/>
      <c r="B228" s="1036"/>
      <c r="C228" s="1036"/>
      <c r="D228" s="1036"/>
      <c r="E228" s="1036"/>
      <c r="F228" s="103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35"/>
      <c r="B229" s="1036"/>
      <c r="C229" s="1036"/>
      <c r="D229" s="1036"/>
      <c r="E229" s="1036"/>
      <c r="F229" s="103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35"/>
      <c r="B230" s="1036"/>
      <c r="C230" s="1036"/>
      <c r="D230" s="1036"/>
      <c r="E230" s="1036"/>
      <c r="F230" s="103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5"/>
      <c r="B231" s="1036"/>
      <c r="C231" s="1036"/>
      <c r="D231" s="1036"/>
      <c r="E231" s="1036"/>
      <c r="F231" s="103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5"/>
      <c r="B232" s="1036"/>
      <c r="C232" s="1036"/>
      <c r="D232" s="1036"/>
      <c r="E232" s="1036"/>
      <c r="F232" s="103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5"/>
      <c r="B233" s="1036"/>
      <c r="C233" s="1036"/>
      <c r="D233" s="1036"/>
      <c r="E233" s="1036"/>
      <c r="F233" s="103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5"/>
      <c r="B234" s="1036"/>
      <c r="C234" s="1036"/>
      <c r="D234" s="1036"/>
      <c r="E234" s="1036"/>
      <c r="F234" s="103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5"/>
      <c r="B235" s="1036"/>
      <c r="C235" s="1036"/>
      <c r="D235" s="1036"/>
      <c r="E235" s="1036"/>
      <c r="F235" s="103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5"/>
      <c r="B236" s="1036"/>
      <c r="C236" s="1036"/>
      <c r="D236" s="1036"/>
      <c r="E236" s="1036"/>
      <c r="F236" s="103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5"/>
      <c r="B237" s="1036"/>
      <c r="C237" s="1036"/>
      <c r="D237" s="1036"/>
      <c r="E237" s="1036"/>
      <c r="F237" s="103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5"/>
      <c r="B238" s="1036"/>
      <c r="C238" s="1036"/>
      <c r="D238" s="1036"/>
      <c r="E238" s="1036"/>
      <c r="F238" s="103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5"/>
      <c r="B240" s="1036"/>
      <c r="C240" s="1036"/>
      <c r="D240" s="1036"/>
      <c r="E240" s="1036"/>
      <c r="F240" s="1037"/>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35"/>
      <c r="B241" s="1036"/>
      <c r="C241" s="1036"/>
      <c r="D241" s="1036"/>
      <c r="E241" s="1036"/>
      <c r="F241" s="103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35"/>
      <c r="B242" s="1036"/>
      <c r="C242" s="1036"/>
      <c r="D242" s="1036"/>
      <c r="E242" s="1036"/>
      <c r="F242" s="103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35"/>
      <c r="B243" s="1036"/>
      <c r="C243" s="1036"/>
      <c r="D243" s="1036"/>
      <c r="E243" s="1036"/>
      <c r="F243" s="103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5"/>
      <c r="B244" s="1036"/>
      <c r="C244" s="1036"/>
      <c r="D244" s="1036"/>
      <c r="E244" s="1036"/>
      <c r="F244" s="103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5"/>
      <c r="B245" s="1036"/>
      <c r="C245" s="1036"/>
      <c r="D245" s="1036"/>
      <c r="E245" s="1036"/>
      <c r="F245" s="103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5"/>
      <c r="B246" s="1036"/>
      <c r="C246" s="1036"/>
      <c r="D246" s="1036"/>
      <c r="E246" s="1036"/>
      <c r="F246" s="103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5"/>
      <c r="B247" s="1036"/>
      <c r="C247" s="1036"/>
      <c r="D247" s="1036"/>
      <c r="E247" s="1036"/>
      <c r="F247" s="103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5"/>
      <c r="B248" s="1036"/>
      <c r="C248" s="1036"/>
      <c r="D248" s="1036"/>
      <c r="E248" s="1036"/>
      <c r="F248" s="103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5"/>
      <c r="B249" s="1036"/>
      <c r="C249" s="1036"/>
      <c r="D249" s="1036"/>
      <c r="E249" s="1036"/>
      <c r="F249" s="103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5"/>
      <c r="B250" s="1036"/>
      <c r="C250" s="1036"/>
      <c r="D250" s="1036"/>
      <c r="E250" s="1036"/>
      <c r="F250" s="103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5"/>
      <c r="B251" s="1036"/>
      <c r="C251" s="1036"/>
      <c r="D251" s="1036"/>
      <c r="E251" s="1036"/>
      <c r="F251" s="103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5"/>
      <c r="B253" s="1036"/>
      <c r="C253" s="1036"/>
      <c r="D253" s="1036"/>
      <c r="E253" s="1036"/>
      <c r="F253" s="1037"/>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35"/>
      <c r="B254" s="1036"/>
      <c r="C254" s="1036"/>
      <c r="D254" s="1036"/>
      <c r="E254" s="1036"/>
      <c r="F254" s="103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35"/>
      <c r="B255" s="1036"/>
      <c r="C255" s="1036"/>
      <c r="D255" s="1036"/>
      <c r="E255" s="1036"/>
      <c r="F255" s="103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35"/>
      <c r="B256" s="1036"/>
      <c r="C256" s="1036"/>
      <c r="D256" s="1036"/>
      <c r="E256" s="1036"/>
      <c r="F256" s="103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5"/>
      <c r="B257" s="1036"/>
      <c r="C257" s="1036"/>
      <c r="D257" s="1036"/>
      <c r="E257" s="1036"/>
      <c r="F257" s="103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5"/>
      <c r="B258" s="1036"/>
      <c r="C258" s="1036"/>
      <c r="D258" s="1036"/>
      <c r="E258" s="1036"/>
      <c r="F258" s="103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5"/>
      <c r="B259" s="1036"/>
      <c r="C259" s="1036"/>
      <c r="D259" s="1036"/>
      <c r="E259" s="1036"/>
      <c r="F259" s="103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5"/>
      <c r="B260" s="1036"/>
      <c r="C260" s="1036"/>
      <c r="D260" s="1036"/>
      <c r="E260" s="1036"/>
      <c r="F260" s="103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5"/>
      <c r="B261" s="1036"/>
      <c r="C261" s="1036"/>
      <c r="D261" s="1036"/>
      <c r="E261" s="1036"/>
      <c r="F261" s="103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5"/>
      <c r="B262" s="1036"/>
      <c r="C262" s="1036"/>
      <c r="D262" s="1036"/>
      <c r="E262" s="1036"/>
      <c r="F262" s="103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5"/>
      <c r="B263" s="1036"/>
      <c r="C263" s="1036"/>
      <c r="D263" s="1036"/>
      <c r="E263" s="1036"/>
      <c r="F263" s="103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5"/>
      <c r="B264" s="1036"/>
      <c r="C264" s="1036"/>
      <c r="D264" s="1036"/>
      <c r="E264" s="1036"/>
      <c r="F264" s="103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5">
        <v>1</v>
      </c>
      <c r="B4" s="1055">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5">
        <v>2</v>
      </c>
      <c r="B5" s="1055">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5">
        <v>3</v>
      </c>
      <c r="B6" s="1055">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5">
        <v>4</v>
      </c>
      <c r="B7" s="1055">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5">
        <v>5</v>
      </c>
      <c r="B8" s="1055">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5">
        <v>6</v>
      </c>
      <c r="B9" s="1055">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5">
        <v>7</v>
      </c>
      <c r="B10" s="1055">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5">
        <v>8</v>
      </c>
      <c r="B11" s="1055">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5">
        <v>9</v>
      </c>
      <c r="B12" s="1055">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5">
        <v>10</v>
      </c>
      <c r="B13" s="1055">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5">
        <v>11</v>
      </c>
      <c r="B14" s="1055">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5">
        <v>12</v>
      </c>
      <c r="B15" s="1055">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5">
        <v>13</v>
      </c>
      <c r="B16" s="1055">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5">
        <v>14</v>
      </c>
      <c r="B17" s="1055">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5">
        <v>15</v>
      </c>
      <c r="B18" s="1055">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5">
        <v>16</v>
      </c>
      <c r="B19" s="1055">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5">
        <v>17</v>
      </c>
      <c r="B20" s="1055">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5">
        <v>18</v>
      </c>
      <c r="B21" s="1055">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5">
        <v>19</v>
      </c>
      <c r="B22" s="1055">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5">
        <v>20</v>
      </c>
      <c r="B23" s="1055">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5">
        <v>21</v>
      </c>
      <c r="B24" s="1055">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5">
        <v>22</v>
      </c>
      <c r="B25" s="1055">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5">
        <v>23</v>
      </c>
      <c r="B26" s="1055">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5">
        <v>24</v>
      </c>
      <c r="B27" s="1055">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5">
        <v>25</v>
      </c>
      <c r="B28" s="1055">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5">
        <v>26</v>
      </c>
      <c r="B29" s="1055">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5">
        <v>27</v>
      </c>
      <c r="B30" s="1055">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5">
        <v>28</v>
      </c>
      <c r="B31" s="1055">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5">
        <v>29</v>
      </c>
      <c r="B32" s="1055">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5">
        <v>30</v>
      </c>
      <c r="B33" s="1055">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5">
        <v>1</v>
      </c>
      <c r="B37" s="1055">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5">
        <v>2</v>
      </c>
      <c r="B38" s="1055">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5">
        <v>3</v>
      </c>
      <c r="B39" s="1055">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5">
        <v>4</v>
      </c>
      <c r="B40" s="1055">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5">
        <v>5</v>
      </c>
      <c r="B41" s="1055">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5">
        <v>6</v>
      </c>
      <c r="B42" s="1055">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5">
        <v>7</v>
      </c>
      <c r="B43" s="1055">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5">
        <v>8</v>
      </c>
      <c r="B44" s="1055">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5">
        <v>9</v>
      </c>
      <c r="B45" s="1055">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5">
        <v>10</v>
      </c>
      <c r="B46" s="1055">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5">
        <v>11</v>
      </c>
      <c r="B47" s="1055">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5">
        <v>12</v>
      </c>
      <c r="B48" s="1055">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5">
        <v>13</v>
      </c>
      <c r="B49" s="1055">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5">
        <v>14</v>
      </c>
      <c r="B50" s="1055">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5">
        <v>15</v>
      </c>
      <c r="B51" s="1055">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5">
        <v>16</v>
      </c>
      <c r="B52" s="1055">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5">
        <v>17</v>
      </c>
      <c r="B53" s="1055">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5">
        <v>18</v>
      </c>
      <c r="B54" s="1055">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5">
        <v>19</v>
      </c>
      <c r="B55" s="1055">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5">
        <v>20</v>
      </c>
      <c r="B56" s="1055">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5">
        <v>21</v>
      </c>
      <c r="B57" s="1055">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5">
        <v>22</v>
      </c>
      <c r="B58" s="1055">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5">
        <v>23</v>
      </c>
      <c r="B59" s="1055">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5">
        <v>24</v>
      </c>
      <c r="B60" s="1055">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5">
        <v>25</v>
      </c>
      <c r="B61" s="1055">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5">
        <v>26</v>
      </c>
      <c r="B62" s="1055">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5">
        <v>27</v>
      </c>
      <c r="B63" s="1055">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5">
        <v>28</v>
      </c>
      <c r="B64" s="1055">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5">
        <v>29</v>
      </c>
      <c r="B65" s="1055">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5">
        <v>30</v>
      </c>
      <c r="B66" s="1055">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5">
        <v>1</v>
      </c>
      <c r="B70" s="1055">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5">
        <v>2</v>
      </c>
      <c r="B71" s="1055">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5">
        <v>3</v>
      </c>
      <c r="B72" s="1055">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5">
        <v>4</v>
      </c>
      <c r="B73" s="1055">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5">
        <v>5</v>
      </c>
      <c r="B74" s="1055">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5">
        <v>6</v>
      </c>
      <c r="B75" s="1055">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5">
        <v>7</v>
      </c>
      <c r="B76" s="1055">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5">
        <v>8</v>
      </c>
      <c r="B77" s="1055">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5">
        <v>9</v>
      </c>
      <c r="B78" s="1055">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5">
        <v>10</v>
      </c>
      <c r="B79" s="1055">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5">
        <v>11</v>
      </c>
      <c r="B80" s="1055">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5">
        <v>12</v>
      </c>
      <c r="B81" s="1055">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5">
        <v>13</v>
      </c>
      <c r="B82" s="1055">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5">
        <v>14</v>
      </c>
      <c r="B83" s="1055">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5">
        <v>15</v>
      </c>
      <c r="B84" s="1055">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5">
        <v>16</v>
      </c>
      <c r="B85" s="1055">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5">
        <v>17</v>
      </c>
      <c r="B86" s="1055">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5">
        <v>18</v>
      </c>
      <c r="B87" s="1055">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5">
        <v>19</v>
      </c>
      <c r="B88" s="1055">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5">
        <v>20</v>
      </c>
      <c r="B89" s="1055">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5">
        <v>21</v>
      </c>
      <c r="B90" s="1055">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5">
        <v>22</v>
      </c>
      <c r="B91" s="1055">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5">
        <v>23</v>
      </c>
      <c r="B92" s="1055">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5">
        <v>24</v>
      </c>
      <c r="B93" s="1055">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5">
        <v>25</v>
      </c>
      <c r="B94" s="1055">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5">
        <v>26</v>
      </c>
      <c r="B95" s="1055">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5">
        <v>27</v>
      </c>
      <c r="B96" s="1055">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5">
        <v>28</v>
      </c>
      <c r="B97" s="1055">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5">
        <v>29</v>
      </c>
      <c r="B98" s="1055">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5">
        <v>30</v>
      </c>
      <c r="B99" s="1055">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5">
        <v>1</v>
      </c>
      <c r="B103" s="1055">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5">
        <v>2</v>
      </c>
      <c r="B104" s="1055">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5">
        <v>3</v>
      </c>
      <c r="B105" s="1055">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5">
        <v>4</v>
      </c>
      <c r="B106" s="1055">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5">
        <v>5</v>
      </c>
      <c r="B107" s="1055">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5">
        <v>6</v>
      </c>
      <c r="B108" s="1055">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5">
        <v>7</v>
      </c>
      <c r="B109" s="1055">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5">
        <v>8</v>
      </c>
      <c r="B110" s="1055">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5">
        <v>9</v>
      </c>
      <c r="B111" s="1055">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5">
        <v>10</v>
      </c>
      <c r="B112" s="1055">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5">
        <v>11</v>
      </c>
      <c r="B113" s="1055">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5">
        <v>12</v>
      </c>
      <c r="B114" s="1055">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5">
        <v>13</v>
      </c>
      <c r="B115" s="1055">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5">
        <v>14</v>
      </c>
      <c r="B116" s="1055">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5">
        <v>15</v>
      </c>
      <c r="B117" s="1055">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5">
        <v>16</v>
      </c>
      <c r="B118" s="1055">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5">
        <v>17</v>
      </c>
      <c r="B119" s="1055">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5">
        <v>18</v>
      </c>
      <c r="B120" s="1055">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5">
        <v>19</v>
      </c>
      <c r="B121" s="1055">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5">
        <v>20</v>
      </c>
      <c r="B122" s="1055">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5">
        <v>21</v>
      </c>
      <c r="B123" s="1055">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5">
        <v>22</v>
      </c>
      <c r="B124" s="1055">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5">
        <v>23</v>
      </c>
      <c r="B125" s="1055">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5">
        <v>24</v>
      </c>
      <c r="B126" s="1055">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5">
        <v>25</v>
      </c>
      <c r="B127" s="1055">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5">
        <v>26</v>
      </c>
      <c r="B128" s="1055">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5">
        <v>27</v>
      </c>
      <c r="B129" s="1055">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5">
        <v>28</v>
      </c>
      <c r="B130" s="1055">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5">
        <v>29</v>
      </c>
      <c r="B131" s="1055">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5">
        <v>30</v>
      </c>
      <c r="B132" s="1055">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5">
        <v>1</v>
      </c>
      <c r="B136" s="1055">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5">
        <v>2</v>
      </c>
      <c r="B137" s="1055">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5">
        <v>3</v>
      </c>
      <c r="B138" s="1055">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5">
        <v>4</v>
      </c>
      <c r="B139" s="1055">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5">
        <v>5</v>
      </c>
      <c r="B140" s="1055">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5">
        <v>6</v>
      </c>
      <c r="B141" s="1055">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5">
        <v>7</v>
      </c>
      <c r="B142" s="1055">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5">
        <v>8</v>
      </c>
      <c r="B143" s="1055">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5">
        <v>9</v>
      </c>
      <c r="B144" s="1055">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5">
        <v>10</v>
      </c>
      <c r="B145" s="1055">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5">
        <v>11</v>
      </c>
      <c r="B146" s="1055">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5">
        <v>12</v>
      </c>
      <c r="B147" s="1055">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5">
        <v>13</v>
      </c>
      <c r="B148" s="1055">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5">
        <v>14</v>
      </c>
      <c r="B149" s="1055">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5">
        <v>15</v>
      </c>
      <c r="B150" s="1055">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5">
        <v>16</v>
      </c>
      <c r="B151" s="1055">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5">
        <v>17</v>
      </c>
      <c r="B152" s="1055">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5">
        <v>18</v>
      </c>
      <c r="B153" s="1055">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5">
        <v>19</v>
      </c>
      <c r="B154" s="1055">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5">
        <v>20</v>
      </c>
      <c r="B155" s="1055">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5">
        <v>21</v>
      </c>
      <c r="B156" s="1055">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5">
        <v>22</v>
      </c>
      <c r="B157" s="1055">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5">
        <v>23</v>
      </c>
      <c r="B158" s="1055">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5">
        <v>24</v>
      </c>
      <c r="B159" s="1055">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5">
        <v>25</v>
      </c>
      <c r="B160" s="1055">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5">
        <v>26</v>
      </c>
      <c r="B161" s="1055">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5">
        <v>27</v>
      </c>
      <c r="B162" s="1055">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5">
        <v>28</v>
      </c>
      <c r="B163" s="1055">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5">
        <v>29</v>
      </c>
      <c r="B164" s="1055">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5">
        <v>30</v>
      </c>
      <c r="B165" s="1055">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5">
        <v>1</v>
      </c>
      <c r="B169" s="1055">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5">
        <v>2</v>
      </c>
      <c r="B170" s="1055">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5">
        <v>3</v>
      </c>
      <c r="B171" s="1055">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5">
        <v>4</v>
      </c>
      <c r="B172" s="1055">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5">
        <v>5</v>
      </c>
      <c r="B173" s="1055">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5">
        <v>6</v>
      </c>
      <c r="B174" s="1055">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5">
        <v>7</v>
      </c>
      <c r="B175" s="1055">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5">
        <v>8</v>
      </c>
      <c r="B176" s="1055">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5">
        <v>9</v>
      </c>
      <c r="B177" s="1055">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5">
        <v>10</v>
      </c>
      <c r="B178" s="1055">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5">
        <v>11</v>
      </c>
      <c r="B179" s="1055">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5">
        <v>12</v>
      </c>
      <c r="B180" s="1055">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5">
        <v>13</v>
      </c>
      <c r="B181" s="1055">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5">
        <v>14</v>
      </c>
      <c r="B182" s="1055">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5">
        <v>15</v>
      </c>
      <c r="B183" s="1055">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5">
        <v>16</v>
      </c>
      <c r="B184" s="1055">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5">
        <v>17</v>
      </c>
      <c r="B185" s="1055">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5">
        <v>18</v>
      </c>
      <c r="B186" s="1055">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5">
        <v>19</v>
      </c>
      <c r="B187" s="1055">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5">
        <v>20</v>
      </c>
      <c r="B188" s="1055">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5">
        <v>21</v>
      </c>
      <c r="B189" s="1055">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5">
        <v>22</v>
      </c>
      <c r="B190" s="1055">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5">
        <v>23</v>
      </c>
      <c r="B191" s="1055">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5">
        <v>24</v>
      </c>
      <c r="B192" s="1055">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5">
        <v>25</v>
      </c>
      <c r="B193" s="1055">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5">
        <v>26</v>
      </c>
      <c r="B194" s="1055">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5">
        <v>27</v>
      </c>
      <c r="B195" s="1055">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5">
        <v>28</v>
      </c>
      <c r="B196" s="1055">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5">
        <v>29</v>
      </c>
      <c r="B197" s="1055">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5">
        <v>30</v>
      </c>
      <c r="B198" s="1055">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5">
        <v>1</v>
      </c>
      <c r="B202" s="1055">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5">
        <v>2</v>
      </c>
      <c r="B203" s="1055">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5">
        <v>3</v>
      </c>
      <c r="B204" s="1055">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5">
        <v>4</v>
      </c>
      <c r="B205" s="1055">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5">
        <v>5</v>
      </c>
      <c r="B206" s="1055">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5">
        <v>6</v>
      </c>
      <c r="B207" s="1055">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5">
        <v>7</v>
      </c>
      <c r="B208" s="1055">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5">
        <v>8</v>
      </c>
      <c r="B209" s="1055">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5">
        <v>9</v>
      </c>
      <c r="B210" s="1055">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5">
        <v>10</v>
      </c>
      <c r="B211" s="1055">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5">
        <v>11</v>
      </c>
      <c r="B212" s="1055">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5">
        <v>12</v>
      </c>
      <c r="B213" s="1055">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5">
        <v>13</v>
      </c>
      <c r="B214" s="1055">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5">
        <v>14</v>
      </c>
      <c r="B215" s="1055">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5">
        <v>15</v>
      </c>
      <c r="B216" s="1055">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5">
        <v>16</v>
      </c>
      <c r="B217" s="1055">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5">
        <v>17</v>
      </c>
      <c r="B218" s="1055">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5">
        <v>18</v>
      </c>
      <c r="B219" s="1055">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5">
        <v>19</v>
      </c>
      <c r="B220" s="1055">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5">
        <v>20</v>
      </c>
      <c r="B221" s="1055">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5">
        <v>21</v>
      </c>
      <c r="B222" s="1055">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5">
        <v>22</v>
      </c>
      <c r="B223" s="1055">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5">
        <v>23</v>
      </c>
      <c r="B224" s="1055">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5">
        <v>24</v>
      </c>
      <c r="B225" s="1055">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5">
        <v>25</v>
      </c>
      <c r="B226" s="1055">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5">
        <v>26</v>
      </c>
      <c r="B227" s="1055">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5">
        <v>27</v>
      </c>
      <c r="B228" s="1055">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5">
        <v>28</v>
      </c>
      <c r="B229" s="1055">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5">
        <v>29</v>
      </c>
      <c r="B230" s="1055">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5">
        <v>30</v>
      </c>
      <c r="B231" s="1055">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5">
        <v>1</v>
      </c>
      <c r="B235" s="1055">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5">
        <v>2</v>
      </c>
      <c r="B236" s="1055">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5">
        <v>3</v>
      </c>
      <c r="B237" s="1055">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5">
        <v>4</v>
      </c>
      <c r="B238" s="1055">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5">
        <v>5</v>
      </c>
      <c r="B239" s="1055">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5">
        <v>6</v>
      </c>
      <c r="B240" s="1055">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5">
        <v>7</v>
      </c>
      <c r="B241" s="1055">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5">
        <v>8</v>
      </c>
      <c r="B242" s="1055">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5">
        <v>9</v>
      </c>
      <c r="B243" s="1055">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5">
        <v>10</v>
      </c>
      <c r="B244" s="1055">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5">
        <v>11</v>
      </c>
      <c r="B245" s="1055">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5">
        <v>12</v>
      </c>
      <c r="B246" s="1055">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5">
        <v>13</v>
      </c>
      <c r="B247" s="1055">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5">
        <v>14</v>
      </c>
      <c r="B248" s="1055">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5">
        <v>15</v>
      </c>
      <c r="B249" s="1055">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5">
        <v>16</v>
      </c>
      <c r="B250" s="1055">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5">
        <v>17</v>
      </c>
      <c r="B251" s="1055">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5">
        <v>18</v>
      </c>
      <c r="B252" s="1055">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5">
        <v>19</v>
      </c>
      <c r="B253" s="1055">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5">
        <v>20</v>
      </c>
      <c r="B254" s="1055">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5">
        <v>21</v>
      </c>
      <c r="B255" s="1055">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5">
        <v>22</v>
      </c>
      <c r="B256" s="1055">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5">
        <v>23</v>
      </c>
      <c r="B257" s="1055">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5">
        <v>24</v>
      </c>
      <c r="B258" s="1055">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5">
        <v>25</v>
      </c>
      <c r="B259" s="1055">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5">
        <v>26</v>
      </c>
      <c r="B260" s="1055">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5">
        <v>27</v>
      </c>
      <c r="B261" s="1055">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5">
        <v>28</v>
      </c>
      <c r="B262" s="1055">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5">
        <v>29</v>
      </c>
      <c r="B263" s="1055">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5">
        <v>30</v>
      </c>
      <c r="B264" s="1055">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5">
        <v>1</v>
      </c>
      <c r="B268" s="1055">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5">
        <v>2</v>
      </c>
      <c r="B269" s="1055">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5">
        <v>3</v>
      </c>
      <c r="B270" s="1055">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5">
        <v>4</v>
      </c>
      <c r="B271" s="1055">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5">
        <v>5</v>
      </c>
      <c r="B272" s="1055">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5">
        <v>6</v>
      </c>
      <c r="B273" s="1055">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5">
        <v>7</v>
      </c>
      <c r="B274" s="1055">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5">
        <v>8</v>
      </c>
      <c r="B275" s="1055">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5">
        <v>9</v>
      </c>
      <c r="B276" s="1055">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5">
        <v>10</v>
      </c>
      <c r="B277" s="1055">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5">
        <v>11</v>
      </c>
      <c r="B278" s="1055">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5">
        <v>12</v>
      </c>
      <c r="B279" s="1055">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5">
        <v>13</v>
      </c>
      <c r="B280" s="1055">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5">
        <v>14</v>
      </c>
      <c r="B281" s="1055">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5">
        <v>15</v>
      </c>
      <c r="B282" s="1055">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5">
        <v>16</v>
      </c>
      <c r="B283" s="1055">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5">
        <v>17</v>
      </c>
      <c r="B284" s="1055">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5">
        <v>18</v>
      </c>
      <c r="B285" s="1055">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5">
        <v>19</v>
      </c>
      <c r="B286" s="1055">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5">
        <v>20</v>
      </c>
      <c r="B287" s="1055">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5">
        <v>21</v>
      </c>
      <c r="B288" s="1055">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5">
        <v>22</v>
      </c>
      <c r="B289" s="1055">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5">
        <v>23</v>
      </c>
      <c r="B290" s="1055">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5">
        <v>24</v>
      </c>
      <c r="B291" s="1055">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5">
        <v>25</v>
      </c>
      <c r="B292" s="1055">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5">
        <v>26</v>
      </c>
      <c r="B293" s="1055">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5">
        <v>27</v>
      </c>
      <c r="B294" s="1055">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5">
        <v>28</v>
      </c>
      <c r="B295" s="1055">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5">
        <v>29</v>
      </c>
      <c r="B296" s="1055">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5">
        <v>30</v>
      </c>
      <c r="B297" s="1055">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5">
        <v>1</v>
      </c>
      <c r="B301" s="1055">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5">
        <v>2</v>
      </c>
      <c r="B302" s="1055">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5">
        <v>3</v>
      </c>
      <c r="B303" s="1055">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5">
        <v>4</v>
      </c>
      <c r="B304" s="1055">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5">
        <v>5</v>
      </c>
      <c r="B305" s="1055">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5">
        <v>6</v>
      </c>
      <c r="B306" s="1055">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5">
        <v>7</v>
      </c>
      <c r="B307" s="1055">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5">
        <v>8</v>
      </c>
      <c r="B308" s="1055">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5">
        <v>9</v>
      </c>
      <c r="B309" s="1055">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5">
        <v>10</v>
      </c>
      <c r="B310" s="1055">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5">
        <v>11</v>
      </c>
      <c r="B311" s="1055">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5">
        <v>12</v>
      </c>
      <c r="B312" s="1055">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5">
        <v>13</v>
      </c>
      <c r="B313" s="1055">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5">
        <v>14</v>
      </c>
      <c r="B314" s="1055">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5">
        <v>15</v>
      </c>
      <c r="B315" s="1055">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5">
        <v>16</v>
      </c>
      <c r="B316" s="1055">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5">
        <v>17</v>
      </c>
      <c r="B317" s="1055">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5">
        <v>18</v>
      </c>
      <c r="B318" s="1055">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5">
        <v>19</v>
      </c>
      <c r="B319" s="1055">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5">
        <v>20</v>
      </c>
      <c r="B320" s="1055">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5">
        <v>21</v>
      </c>
      <c r="B321" s="1055">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5">
        <v>22</v>
      </c>
      <c r="B322" s="1055">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5">
        <v>23</v>
      </c>
      <c r="B323" s="1055">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5">
        <v>24</v>
      </c>
      <c r="B324" s="1055">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5">
        <v>25</v>
      </c>
      <c r="B325" s="1055">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5">
        <v>26</v>
      </c>
      <c r="B326" s="1055">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5">
        <v>27</v>
      </c>
      <c r="B327" s="1055">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5">
        <v>28</v>
      </c>
      <c r="B328" s="1055">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5">
        <v>29</v>
      </c>
      <c r="B329" s="1055">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5">
        <v>30</v>
      </c>
      <c r="B330" s="1055">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5">
        <v>1</v>
      </c>
      <c r="B334" s="1055">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5">
        <v>2</v>
      </c>
      <c r="B335" s="1055">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5">
        <v>3</v>
      </c>
      <c r="B336" s="1055">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5">
        <v>4</v>
      </c>
      <c r="B337" s="1055">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5">
        <v>5</v>
      </c>
      <c r="B338" s="1055">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5">
        <v>6</v>
      </c>
      <c r="B339" s="1055">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5">
        <v>7</v>
      </c>
      <c r="B340" s="1055">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5">
        <v>8</v>
      </c>
      <c r="B341" s="1055">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5">
        <v>9</v>
      </c>
      <c r="B342" s="1055">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5">
        <v>10</v>
      </c>
      <c r="B343" s="1055">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5">
        <v>11</v>
      </c>
      <c r="B344" s="1055">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5">
        <v>12</v>
      </c>
      <c r="B345" s="1055">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5">
        <v>13</v>
      </c>
      <c r="B346" s="1055">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5">
        <v>14</v>
      </c>
      <c r="B347" s="1055">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5">
        <v>15</v>
      </c>
      <c r="B348" s="1055">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5">
        <v>16</v>
      </c>
      <c r="B349" s="1055">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5">
        <v>17</v>
      </c>
      <c r="B350" s="1055">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5">
        <v>18</v>
      </c>
      <c r="B351" s="1055">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5">
        <v>19</v>
      </c>
      <c r="B352" s="1055">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5">
        <v>20</v>
      </c>
      <c r="B353" s="1055">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5">
        <v>21</v>
      </c>
      <c r="B354" s="1055">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5">
        <v>22</v>
      </c>
      <c r="B355" s="1055">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5">
        <v>23</v>
      </c>
      <c r="B356" s="1055">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5">
        <v>24</v>
      </c>
      <c r="B357" s="1055">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5">
        <v>25</v>
      </c>
      <c r="B358" s="1055">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5">
        <v>26</v>
      </c>
      <c r="B359" s="1055">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5">
        <v>27</v>
      </c>
      <c r="B360" s="1055">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5">
        <v>28</v>
      </c>
      <c r="B361" s="1055">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5">
        <v>29</v>
      </c>
      <c r="B362" s="1055">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5">
        <v>30</v>
      </c>
      <c r="B363" s="1055">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5">
        <v>1</v>
      </c>
      <c r="B367" s="1055">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5">
        <v>2</v>
      </c>
      <c r="B368" s="1055">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5">
        <v>3</v>
      </c>
      <c r="B369" s="1055">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5">
        <v>4</v>
      </c>
      <c r="B370" s="1055">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5">
        <v>5</v>
      </c>
      <c r="B371" s="1055">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5">
        <v>6</v>
      </c>
      <c r="B372" s="1055">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5">
        <v>7</v>
      </c>
      <c r="B373" s="1055">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5">
        <v>8</v>
      </c>
      <c r="B374" s="1055">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5">
        <v>9</v>
      </c>
      <c r="B375" s="1055">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5">
        <v>10</v>
      </c>
      <c r="B376" s="1055">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5">
        <v>11</v>
      </c>
      <c r="B377" s="1055">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5">
        <v>12</v>
      </c>
      <c r="B378" s="1055">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5">
        <v>13</v>
      </c>
      <c r="B379" s="1055">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5">
        <v>14</v>
      </c>
      <c r="B380" s="1055">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5">
        <v>15</v>
      </c>
      <c r="B381" s="1055">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5">
        <v>16</v>
      </c>
      <c r="B382" s="1055">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5">
        <v>17</v>
      </c>
      <c r="B383" s="1055">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5">
        <v>18</v>
      </c>
      <c r="B384" s="1055">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5">
        <v>19</v>
      </c>
      <c r="B385" s="1055">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5">
        <v>20</v>
      </c>
      <c r="B386" s="1055">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5">
        <v>21</v>
      </c>
      <c r="B387" s="1055">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5">
        <v>22</v>
      </c>
      <c r="B388" s="1055">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5">
        <v>23</v>
      </c>
      <c r="B389" s="1055">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5">
        <v>24</v>
      </c>
      <c r="B390" s="1055">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5">
        <v>25</v>
      </c>
      <c r="B391" s="1055">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5">
        <v>26</v>
      </c>
      <c r="B392" s="1055">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5">
        <v>27</v>
      </c>
      <c r="B393" s="1055">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5">
        <v>28</v>
      </c>
      <c r="B394" s="1055">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5">
        <v>29</v>
      </c>
      <c r="B395" s="1055">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5">
        <v>30</v>
      </c>
      <c r="B396" s="1055">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5">
        <v>1</v>
      </c>
      <c r="B400" s="1055">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5">
        <v>2</v>
      </c>
      <c r="B401" s="1055">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5">
        <v>3</v>
      </c>
      <c r="B402" s="1055">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5">
        <v>4</v>
      </c>
      <c r="B403" s="1055">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5">
        <v>5</v>
      </c>
      <c r="B404" s="1055">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5">
        <v>6</v>
      </c>
      <c r="B405" s="1055">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5">
        <v>7</v>
      </c>
      <c r="B406" s="1055">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5">
        <v>8</v>
      </c>
      <c r="B407" s="1055">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5">
        <v>9</v>
      </c>
      <c r="B408" s="1055">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5">
        <v>10</v>
      </c>
      <c r="B409" s="1055">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5">
        <v>11</v>
      </c>
      <c r="B410" s="1055">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5">
        <v>12</v>
      </c>
      <c r="B411" s="1055">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5">
        <v>13</v>
      </c>
      <c r="B412" s="1055">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5">
        <v>14</v>
      </c>
      <c r="B413" s="1055">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5">
        <v>15</v>
      </c>
      <c r="B414" s="1055">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5">
        <v>16</v>
      </c>
      <c r="B415" s="1055">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5">
        <v>17</v>
      </c>
      <c r="B416" s="1055">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5">
        <v>18</v>
      </c>
      <c r="B417" s="1055">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5">
        <v>19</v>
      </c>
      <c r="B418" s="1055">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5">
        <v>20</v>
      </c>
      <c r="B419" s="1055">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5">
        <v>21</v>
      </c>
      <c r="B420" s="1055">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5">
        <v>22</v>
      </c>
      <c r="B421" s="1055">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5">
        <v>23</v>
      </c>
      <c r="B422" s="1055">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5">
        <v>24</v>
      </c>
      <c r="B423" s="1055">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5">
        <v>25</v>
      </c>
      <c r="B424" s="1055">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5">
        <v>26</v>
      </c>
      <c r="B425" s="1055">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5">
        <v>27</v>
      </c>
      <c r="B426" s="1055">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5">
        <v>28</v>
      </c>
      <c r="B427" s="1055">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5">
        <v>29</v>
      </c>
      <c r="B428" s="1055">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5">
        <v>30</v>
      </c>
      <c r="B429" s="1055">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5">
        <v>1</v>
      </c>
      <c r="B433" s="1055">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5">
        <v>2</v>
      </c>
      <c r="B434" s="1055">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5">
        <v>3</v>
      </c>
      <c r="B435" s="1055">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5">
        <v>4</v>
      </c>
      <c r="B436" s="1055">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5">
        <v>5</v>
      </c>
      <c r="B437" s="1055">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5">
        <v>6</v>
      </c>
      <c r="B438" s="1055">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5">
        <v>7</v>
      </c>
      <c r="B439" s="1055">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5">
        <v>8</v>
      </c>
      <c r="B440" s="1055">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5">
        <v>9</v>
      </c>
      <c r="B441" s="1055">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5">
        <v>10</v>
      </c>
      <c r="B442" s="1055">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5">
        <v>11</v>
      </c>
      <c r="B443" s="1055">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5">
        <v>12</v>
      </c>
      <c r="B444" s="1055">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5">
        <v>13</v>
      </c>
      <c r="B445" s="1055">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5">
        <v>14</v>
      </c>
      <c r="B446" s="1055">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5">
        <v>15</v>
      </c>
      <c r="B447" s="1055">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5">
        <v>16</v>
      </c>
      <c r="B448" s="1055">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5">
        <v>17</v>
      </c>
      <c r="B449" s="1055">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5">
        <v>18</v>
      </c>
      <c r="B450" s="1055">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5">
        <v>19</v>
      </c>
      <c r="B451" s="1055">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5">
        <v>20</v>
      </c>
      <c r="B452" s="1055">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5">
        <v>21</v>
      </c>
      <c r="B453" s="1055">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5">
        <v>22</v>
      </c>
      <c r="B454" s="1055">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5">
        <v>23</v>
      </c>
      <c r="B455" s="1055">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5">
        <v>24</v>
      </c>
      <c r="B456" s="1055">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5">
        <v>25</v>
      </c>
      <c r="B457" s="1055">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5">
        <v>26</v>
      </c>
      <c r="B458" s="1055">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5">
        <v>27</v>
      </c>
      <c r="B459" s="1055">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5">
        <v>28</v>
      </c>
      <c r="B460" s="1055">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5">
        <v>29</v>
      </c>
      <c r="B461" s="1055">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5">
        <v>30</v>
      </c>
      <c r="B462" s="1055">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5">
        <v>1</v>
      </c>
      <c r="B466" s="1055">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5">
        <v>2</v>
      </c>
      <c r="B467" s="1055">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5">
        <v>3</v>
      </c>
      <c r="B468" s="1055">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5">
        <v>4</v>
      </c>
      <c r="B469" s="1055">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5">
        <v>5</v>
      </c>
      <c r="B470" s="1055">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5">
        <v>6</v>
      </c>
      <c r="B471" s="1055">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5">
        <v>7</v>
      </c>
      <c r="B472" s="1055">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5">
        <v>8</v>
      </c>
      <c r="B473" s="1055">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5">
        <v>9</v>
      </c>
      <c r="B474" s="1055">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5">
        <v>10</v>
      </c>
      <c r="B475" s="1055">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5">
        <v>11</v>
      </c>
      <c r="B476" s="1055">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5">
        <v>12</v>
      </c>
      <c r="B477" s="1055">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5">
        <v>13</v>
      </c>
      <c r="B478" s="1055">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5">
        <v>14</v>
      </c>
      <c r="B479" s="1055">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5">
        <v>15</v>
      </c>
      <c r="B480" s="1055">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5">
        <v>16</v>
      </c>
      <c r="B481" s="1055">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5">
        <v>17</v>
      </c>
      <c r="B482" s="1055">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5">
        <v>18</v>
      </c>
      <c r="B483" s="1055">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5">
        <v>19</v>
      </c>
      <c r="B484" s="1055">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5">
        <v>20</v>
      </c>
      <c r="B485" s="1055">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5">
        <v>21</v>
      </c>
      <c r="B486" s="1055">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5">
        <v>22</v>
      </c>
      <c r="B487" s="1055">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5">
        <v>23</v>
      </c>
      <c r="B488" s="1055">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5">
        <v>24</v>
      </c>
      <c r="B489" s="1055">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5">
        <v>25</v>
      </c>
      <c r="B490" s="1055">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5">
        <v>26</v>
      </c>
      <c r="B491" s="1055">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5">
        <v>27</v>
      </c>
      <c r="B492" s="1055">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5">
        <v>28</v>
      </c>
      <c r="B493" s="1055">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5">
        <v>29</v>
      </c>
      <c r="B494" s="1055">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5">
        <v>30</v>
      </c>
      <c r="B495" s="1055">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5">
        <v>1</v>
      </c>
      <c r="B499" s="1055">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5">
        <v>2</v>
      </c>
      <c r="B500" s="1055">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5">
        <v>3</v>
      </c>
      <c r="B501" s="1055">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5">
        <v>4</v>
      </c>
      <c r="B502" s="1055">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5">
        <v>5</v>
      </c>
      <c r="B503" s="1055">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5">
        <v>6</v>
      </c>
      <c r="B504" s="1055">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5">
        <v>7</v>
      </c>
      <c r="B505" s="1055">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5">
        <v>8</v>
      </c>
      <c r="B506" s="1055">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5">
        <v>9</v>
      </c>
      <c r="B507" s="1055">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5">
        <v>10</v>
      </c>
      <c r="B508" s="1055">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5">
        <v>11</v>
      </c>
      <c r="B509" s="1055">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5">
        <v>12</v>
      </c>
      <c r="B510" s="1055">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5">
        <v>13</v>
      </c>
      <c r="B511" s="1055">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5">
        <v>14</v>
      </c>
      <c r="B512" s="1055">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5">
        <v>15</v>
      </c>
      <c r="B513" s="1055">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5">
        <v>16</v>
      </c>
      <c r="B514" s="1055">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5">
        <v>17</v>
      </c>
      <c r="B515" s="1055">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5">
        <v>18</v>
      </c>
      <c r="B516" s="1055">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5">
        <v>19</v>
      </c>
      <c r="B517" s="1055">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5">
        <v>20</v>
      </c>
      <c r="B518" s="1055">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5">
        <v>21</v>
      </c>
      <c r="B519" s="1055">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5">
        <v>22</v>
      </c>
      <c r="B520" s="1055">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5">
        <v>23</v>
      </c>
      <c r="B521" s="1055">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5">
        <v>24</v>
      </c>
      <c r="B522" s="1055">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5">
        <v>25</v>
      </c>
      <c r="B523" s="1055">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5">
        <v>26</v>
      </c>
      <c r="B524" s="1055">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5">
        <v>27</v>
      </c>
      <c r="B525" s="1055">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5">
        <v>28</v>
      </c>
      <c r="B526" s="1055">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5">
        <v>29</v>
      </c>
      <c r="B527" s="1055">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5">
        <v>30</v>
      </c>
      <c r="B528" s="1055">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5">
        <v>1</v>
      </c>
      <c r="B532" s="1055">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5">
        <v>2</v>
      </c>
      <c r="B533" s="1055">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5">
        <v>3</v>
      </c>
      <c r="B534" s="1055">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5">
        <v>4</v>
      </c>
      <c r="B535" s="1055">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5">
        <v>5</v>
      </c>
      <c r="B536" s="1055">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5">
        <v>6</v>
      </c>
      <c r="B537" s="1055">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5">
        <v>7</v>
      </c>
      <c r="B538" s="1055">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5">
        <v>8</v>
      </c>
      <c r="B539" s="1055">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5">
        <v>9</v>
      </c>
      <c r="B540" s="1055">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5">
        <v>10</v>
      </c>
      <c r="B541" s="1055">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5">
        <v>11</v>
      </c>
      <c r="B542" s="1055">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5">
        <v>12</v>
      </c>
      <c r="B543" s="1055">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5">
        <v>13</v>
      </c>
      <c r="B544" s="1055">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5">
        <v>14</v>
      </c>
      <c r="B545" s="1055">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5">
        <v>15</v>
      </c>
      <c r="B546" s="1055">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5">
        <v>16</v>
      </c>
      <c r="B547" s="1055">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5">
        <v>17</v>
      </c>
      <c r="B548" s="1055">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5">
        <v>18</v>
      </c>
      <c r="B549" s="1055">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5">
        <v>19</v>
      </c>
      <c r="B550" s="1055">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5">
        <v>20</v>
      </c>
      <c r="B551" s="1055">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5">
        <v>21</v>
      </c>
      <c r="B552" s="1055">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5">
        <v>22</v>
      </c>
      <c r="B553" s="1055">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5">
        <v>23</v>
      </c>
      <c r="B554" s="1055">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5">
        <v>24</v>
      </c>
      <c r="B555" s="1055">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5">
        <v>25</v>
      </c>
      <c r="B556" s="1055">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5">
        <v>26</v>
      </c>
      <c r="B557" s="1055">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5">
        <v>27</v>
      </c>
      <c r="B558" s="1055">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5">
        <v>28</v>
      </c>
      <c r="B559" s="1055">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5">
        <v>29</v>
      </c>
      <c r="B560" s="1055">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5">
        <v>30</v>
      </c>
      <c r="B561" s="1055">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5">
        <v>1</v>
      </c>
      <c r="B565" s="1055">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5">
        <v>2</v>
      </c>
      <c r="B566" s="1055">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5">
        <v>3</v>
      </c>
      <c r="B567" s="1055">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5">
        <v>4</v>
      </c>
      <c r="B568" s="1055">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5">
        <v>5</v>
      </c>
      <c r="B569" s="1055">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5">
        <v>6</v>
      </c>
      <c r="B570" s="1055">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5">
        <v>7</v>
      </c>
      <c r="B571" s="1055">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5">
        <v>8</v>
      </c>
      <c r="B572" s="1055">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5">
        <v>9</v>
      </c>
      <c r="B573" s="1055">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5">
        <v>10</v>
      </c>
      <c r="B574" s="1055">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5">
        <v>11</v>
      </c>
      <c r="B575" s="1055">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5">
        <v>12</v>
      </c>
      <c r="B576" s="1055">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5">
        <v>13</v>
      </c>
      <c r="B577" s="1055">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5">
        <v>14</v>
      </c>
      <c r="B578" s="1055">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5">
        <v>15</v>
      </c>
      <c r="B579" s="1055">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5">
        <v>16</v>
      </c>
      <c r="B580" s="1055">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5">
        <v>17</v>
      </c>
      <c r="B581" s="1055">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5">
        <v>18</v>
      </c>
      <c r="B582" s="1055">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5">
        <v>19</v>
      </c>
      <c r="B583" s="1055">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5">
        <v>20</v>
      </c>
      <c r="B584" s="1055">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5">
        <v>21</v>
      </c>
      <c r="B585" s="1055">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5">
        <v>22</v>
      </c>
      <c r="B586" s="1055">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5">
        <v>23</v>
      </c>
      <c r="B587" s="1055">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5">
        <v>24</v>
      </c>
      <c r="B588" s="1055">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5">
        <v>25</v>
      </c>
      <c r="B589" s="1055">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5">
        <v>26</v>
      </c>
      <c r="B590" s="1055">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5">
        <v>27</v>
      </c>
      <c r="B591" s="1055">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5">
        <v>28</v>
      </c>
      <c r="B592" s="1055">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5">
        <v>29</v>
      </c>
      <c r="B593" s="1055">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5">
        <v>30</v>
      </c>
      <c r="B594" s="1055">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5">
        <v>1</v>
      </c>
      <c r="B598" s="1055">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5">
        <v>2</v>
      </c>
      <c r="B599" s="1055">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5">
        <v>3</v>
      </c>
      <c r="B600" s="1055">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5">
        <v>4</v>
      </c>
      <c r="B601" s="1055">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5">
        <v>5</v>
      </c>
      <c r="B602" s="1055">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5">
        <v>6</v>
      </c>
      <c r="B603" s="1055">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5">
        <v>7</v>
      </c>
      <c r="B604" s="1055">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5">
        <v>8</v>
      </c>
      <c r="B605" s="1055">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5">
        <v>9</v>
      </c>
      <c r="B606" s="1055">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5">
        <v>10</v>
      </c>
      <c r="B607" s="1055">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5">
        <v>11</v>
      </c>
      <c r="B608" s="1055">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5">
        <v>12</v>
      </c>
      <c r="B609" s="1055">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5">
        <v>13</v>
      </c>
      <c r="B610" s="1055">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5">
        <v>14</v>
      </c>
      <c r="B611" s="1055">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5">
        <v>15</v>
      </c>
      <c r="B612" s="1055">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5">
        <v>16</v>
      </c>
      <c r="B613" s="1055">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5">
        <v>17</v>
      </c>
      <c r="B614" s="1055">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5">
        <v>18</v>
      </c>
      <c r="B615" s="1055">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5">
        <v>19</v>
      </c>
      <c r="B616" s="1055">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5">
        <v>20</v>
      </c>
      <c r="B617" s="1055">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5">
        <v>21</v>
      </c>
      <c r="B618" s="1055">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5">
        <v>22</v>
      </c>
      <c r="B619" s="1055">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5">
        <v>23</v>
      </c>
      <c r="B620" s="1055">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5">
        <v>24</v>
      </c>
      <c r="B621" s="1055">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5">
        <v>25</v>
      </c>
      <c r="B622" s="1055">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5">
        <v>26</v>
      </c>
      <c r="B623" s="1055">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5">
        <v>27</v>
      </c>
      <c r="B624" s="1055">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5">
        <v>28</v>
      </c>
      <c r="B625" s="1055">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5">
        <v>29</v>
      </c>
      <c r="B626" s="1055">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5">
        <v>30</v>
      </c>
      <c r="B627" s="1055">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5">
        <v>1</v>
      </c>
      <c r="B631" s="1055">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5">
        <v>2</v>
      </c>
      <c r="B632" s="1055">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5">
        <v>3</v>
      </c>
      <c r="B633" s="1055">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5">
        <v>4</v>
      </c>
      <c r="B634" s="1055">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5">
        <v>5</v>
      </c>
      <c r="B635" s="1055">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5">
        <v>6</v>
      </c>
      <c r="B636" s="1055">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5">
        <v>7</v>
      </c>
      <c r="B637" s="1055">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5">
        <v>8</v>
      </c>
      <c r="B638" s="1055">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5">
        <v>9</v>
      </c>
      <c r="B639" s="1055">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5">
        <v>10</v>
      </c>
      <c r="B640" s="1055">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5">
        <v>11</v>
      </c>
      <c r="B641" s="1055">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5">
        <v>12</v>
      </c>
      <c r="B642" s="1055">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5">
        <v>13</v>
      </c>
      <c r="B643" s="1055">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5">
        <v>14</v>
      </c>
      <c r="B644" s="1055">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5">
        <v>15</v>
      </c>
      <c r="B645" s="1055">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5">
        <v>16</v>
      </c>
      <c r="B646" s="1055">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5">
        <v>17</v>
      </c>
      <c r="B647" s="1055">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5">
        <v>18</v>
      </c>
      <c r="B648" s="1055">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5">
        <v>19</v>
      </c>
      <c r="B649" s="1055">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5">
        <v>20</v>
      </c>
      <c r="B650" s="1055">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5">
        <v>21</v>
      </c>
      <c r="B651" s="1055">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5">
        <v>22</v>
      </c>
      <c r="B652" s="1055">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5">
        <v>23</v>
      </c>
      <c r="B653" s="1055">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5">
        <v>24</v>
      </c>
      <c r="B654" s="1055">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5">
        <v>25</v>
      </c>
      <c r="B655" s="1055">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5">
        <v>26</v>
      </c>
      <c r="B656" s="1055">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5">
        <v>27</v>
      </c>
      <c r="B657" s="1055">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5">
        <v>28</v>
      </c>
      <c r="B658" s="1055">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5">
        <v>29</v>
      </c>
      <c r="B659" s="1055">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5">
        <v>30</v>
      </c>
      <c r="B660" s="1055">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5">
        <v>1</v>
      </c>
      <c r="B664" s="1055">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5">
        <v>2</v>
      </c>
      <c r="B665" s="1055">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5">
        <v>3</v>
      </c>
      <c r="B666" s="1055">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5">
        <v>4</v>
      </c>
      <c r="B667" s="1055">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5">
        <v>5</v>
      </c>
      <c r="B668" s="1055">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5">
        <v>6</v>
      </c>
      <c r="B669" s="1055">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5">
        <v>7</v>
      </c>
      <c r="B670" s="1055">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5">
        <v>8</v>
      </c>
      <c r="B671" s="1055">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5">
        <v>9</v>
      </c>
      <c r="B672" s="1055">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5">
        <v>10</v>
      </c>
      <c r="B673" s="1055">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5">
        <v>11</v>
      </c>
      <c r="B674" s="1055">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5">
        <v>12</v>
      </c>
      <c r="B675" s="1055">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5">
        <v>13</v>
      </c>
      <c r="B676" s="1055">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5">
        <v>14</v>
      </c>
      <c r="B677" s="1055">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5">
        <v>15</v>
      </c>
      <c r="B678" s="1055">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5">
        <v>16</v>
      </c>
      <c r="B679" s="1055">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5">
        <v>17</v>
      </c>
      <c r="B680" s="1055">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5">
        <v>18</v>
      </c>
      <c r="B681" s="1055">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5">
        <v>19</v>
      </c>
      <c r="B682" s="1055">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5">
        <v>20</v>
      </c>
      <c r="B683" s="1055">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5">
        <v>21</v>
      </c>
      <c r="B684" s="1055">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5">
        <v>22</v>
      </c>
      <c r="B685" s="1055">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5">
        <v>23</v>
      </c>
      <c r="B686" s="1055">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5">
        <v>24</v>
      </c>
      <c r="B687" s="1055">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5">
        <v>25</v>
      </c>
      <c r="B688" s="1055">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5">
        <v>26</v>
      </c>
      <c r="B689" s="1055">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5">
        <v>27</v>
      </c>
      <c r="B690" s="1055">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5">
        <v>28</v>
      </c>
      <c r="B691" s="1055">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5">
        <v>29</v>
      </c>
      <c r="B692" s="1055">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5">
        <v>30</v>
      </c>
      <c r="B693" s="1055">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5">
        <v>1</v>
      </c>
      <c r="B697" s="1055">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5">
        <v>2</v>
      </c>
      <c r="B698" s="1055">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5">
        <v>3</v>
      </c>
      <c r="B699" s="1055">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5">
        <v>4</v>
      </c>
      <c r="B700" s="1055">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5">
        <v>5</v>
      </c>
      <c r="B701" s="1055">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5">
        <v>6</v>
      </c>
      <c r="B702" s="1055">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5">
        <v>7</v>
      </c>
      <c r="B703" s="1055">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5">
        <v>8</v>
      </c>
      <c r="B704" s="1055">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5">
        <v>9</v>
      </c>
      <c r="B705" s="1055">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5">
        <v>10</v>
      </c>
      <c r="B706" s="1055">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5">
        <v>11</v>
      </c>
      <c r="B707" s="1055">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5">
        <v>12</v>
      </c>
      <c r="B708" s="1055">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5">
        <v>13</v>
      </c>
      <c r="B709" s="1055">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5">
        <v>14</v>
      </c>
      <c r="B710" s="1055">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5">
        <v>15</v>
      </c>
      <c r="B711" s="1055">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5">
        <v>16</v>
      </c>
      <c r="B712" s="1055">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5">
        <v>17</v>
      </c>
      <c r="B713" s="1055">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5">
        <v>18</v>
      </c>
      <c r="B714" s="1055">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5">
        <v>19</v>
      </c>
      <c r="B715" s="1055">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5">
        <v>20</v>
      </c>
      <c r="B716" s="1055">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5">
        <v>21</v>
      </c>
      <c r="B717" s="1055">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5">
        <v>22</v>
      </c>
      <c r="B718" s="1055">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5">
        <v>23</v>
      </c>
      <c r="B719" s="1055">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5">
        <v>24</v>
      </c>
      <c r="B720" s="1055">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5">
        <v>25</v>
      </c>
      <c r="B721" s="1055">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5">
        <v>26</v>
      </c>
      <c r="B722" s="1055">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5">
        <v>27</v>
      </c>
      <c r="B723" s="1055">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5">
        <v>28</v>
      </c>
      <c r="B724" s="1055">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5">
        <v>29</v>
      </c>
      <c r="B725" s="1055">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5">
        <v>30</v>
      </c>
      <c r="B726" s="1055">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5">
        <v>1</v>
      </c>
      <c r="B730" s="1055">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5">
        <v>2</v>
      </c>
      <c r="B731" s="1055">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5">
        <v>3</v>
      </c>
      <c r="B732" s="1055">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5">
        <v>4</v>
      </c>
      <c r="B733" s="1055">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5">
        <v>5</v>
      </c>
      <c r="B734" s="1055">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5">
        <v>6</v>
      </c>
      <c r="B735" s="1055">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5">
        <v>7</v>
      </c>
      <c r="B736" s="1055">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5">
        <v>8</v>
      </c>
      <c r="B737" s="1055">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5">
        <v>9</v>
      </c>
      <c r="B738" s="1055">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5">
        <v>10</v>
      </c>
      <c r="B739" s="1055">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5">
        <v>11</v>
      </c>
      <c r="B740" s="1055">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5">
        <v>12</v>
      </c>
      <c r="B741" s="1055">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5">
        <v>13</v>
      </c>
      <c r="B742" s="1055">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5">
        <v>14</v>
      </c>
      <c r="B743" s="1055">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5">
        <v>15</v>
      </c>
      <c r="B744" s="1055">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5">
        <v>16</v>
      </c>
      <c r="B745" s="1055">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5">
        <v>17</v>
      </c>
      <c r="B746" s="1055">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5">
        <v>18</v>
      </c>
      <c r="B747" s="1055">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5">
        <v>19</v>
      </c>
      <c r="B748" s="1055">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5">
        <v>20</v>
      </c>
      <c r="B749" s="1055">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5">
        <v>21</v>
      </c>
      <c r="B750" s="1055">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5">
        <v>22</v>
      </c>
      <c r="B751" s="1055">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5">
        <v>23</v>
      </c>
      <c r="B752" s="1055">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5">
        <v>24</v>
      </c>
      <c r="B753" s="1055">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5">
        <v>25</v>
      </c>
      <c r="B754" s="1055">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5">
        <v>26</v>
      </c>
      <c r="B755" s="1055">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5">
        <v>27</v>
      </c>
      <c r="B756" s="1055">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5">
        <v>28</v>
      </c>
      <c r="B757" s="1055">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5">
        <v>29</v>
      </c>
      <c r="B758" s="1055">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5">
        <v>30</v>
      </c>
      <c r="B759" s="1055">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5">
        <v>1</v>
      </c>
      <c r="B763" s="1055">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5">
        <v>2</v>
      </c>
      <c r="B764" s="1055">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5">
        <v>3</v>
      </c>
      <c r="B765" s="1055">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5">
        <v>4</v>
      </c>
      <c r="B766" s="1055">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5">
        <v>5</v>
      </c>
      <c r="B767" s="1055">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5">
        <v>6</v>
      </c>
      <c r="B768" s="1055">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5">
        <v>7</v>
      </c>
      <c r="B769" s="1055">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5">
        <v>8</v>
      </c>
      <c r="B770" s="1055">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5">
        <v>9</v>
      </c>
      <c r="B771" s="1055">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5">
        <v>10</v>
      </c>
      <c r="B772" s="1055">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5">
        <v>11</v>
      </c>
      <c r="B773" s="1055">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5">
        <v>12</v>
      </c>
      <c r="B774" s="1055">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5">
        <v>13</v>
      </c>
      <c r="B775" s="1055">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5">
        <v>14</v>
      </c>
      <c r="B776" s="1055">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5">
        <v>15</v>
      </c>
      <c r="B777" s="1055">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5">
        <v>16</v>
      </c>
      <c r="B778" s="1055">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5">
        <v>17</v>
      </c>
      <c r="B779" s="1055">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5">
        <v>18</v>
      </c>
      <c r="B780" s="1055">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5">
        <v>19</v>
      </c>
      <c r="B781" s="1055">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5">
        <v>20</v>
      </c>
      <c r="B782" s="1055">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5">
        <v>21</v>
      </c>
      <c r="B783" s="1055">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5">
        <v>22</v>
      </c>
      <c r="B784" s="1055">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5">
        <v>23</v>
      </c>
      <c r="B785" s="1055">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5">
        <v>24</v>
      </c>
      <c r="B786" s="1055">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5">
        <v>25</v>
      </c>
      <c r="B787" s="1055">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5">
        <v>26</v>
      </c>
      <c r="B788" s="1055">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5">
        <v>27</v>
      </c>
      <c r="B789" s="1055">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5">
        <v>28</v>
      </c>
      <c r="B790" s="1055">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5">
        <v>29</v>
      </c>
      <c r="B791" s="1055">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5">
        <v>30</v>
      </c>
      <c r="B792" s="1055">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5">
        <v>1</v>
      </c>
      <c r="B796" s="1055">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5">
        <v>2</v>
      </c>
      <c r="B797" s="1055">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5">
        <v>3</v>
      </c>
      <c r="B798" s="1055">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5">
        <v>4</v>
      </c>
      <c r="B799" s="1055">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5">
        <v>5</v>
      </c>
      <c r="B800" s="1055">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5">
        <v>6</v>
      </c>
      <c r="B801" s="1055">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5">
        <v>7</v>
      </c>
      <c r="B802" s="1055">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5">
        <v>8</v>
      </c>
      <c r="B803" s="1055">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5">
        <v>9</v>
      </c>
      <c r="B804" s="1055">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5">
        <v>10</v>
      </c>
      <c r="B805" s="1055">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5">
        <v>11</v>
      </c>
      <c r="B806" s="1055">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5">
        <v>12</v>
      </c>
      <c r="B807" s="1055">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5">
        <v>13</v>
      </c>
      <c r="B808" s="1055">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5">
        <v>14</v>
      </c>
      <c r="B809" s="1055">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5">
        <v>15</v>
      </c>
      <c r="B810" s="1055">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5">
        <v>16</v>
      </c>
      <c r="B811" s="1055">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5">
        <v>17</v>
      </c>
      <c r="B812" s="1055">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5">
        <v>18</v>
      </c>
      <c r="B813" s="1055">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5">
        <v>19</v>
      </c>
      <c r="B814" s="1055">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5">
        <v>20</v>
      </c>
      <c r="B815" s="1055">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5">
        <v>21</v>
      </c>
      <c r="B816" s="1055">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5">
        <v>22</v>
      </c>
      <c r="B817" s="1055">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5">
        <v>23</v>
      </c>
      <c r="B818" s="1055">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5">
        <v>24</v>
      </c>
      <c r="B819" s="1055">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5">
        <v>25</v>
      </c>
      <c r="B820" s="1055">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5">
        <v>26</v>
      </c>
      <c r="B821" s="1055">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5">
        <v>27</v>
      </c>
      <c r="B822" s="1055">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5">
        <v>28</v>
      </c>
      <c r="B823" s="1055">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5">
        <v>29</v>
      </c>
      <c r="B824" s="1055">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5">
        <v>30</v>
      </c>
      <c r="B825" s="1055">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5">
        <v>1</v>
      </c>
      <c r="B829" s="1055">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5">
        <v>2</v>
      </c>
      <c r="B830" s="1055">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5">
        <v>3</v>
      </c>
      <c r="B831" s="1055">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5">
        <v>4</v>
      </c>
      <c r="B832" s="1055">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5">
        <v>5</v>
      </c>
      <c r="B833" s="1055">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5">
        <v>6</v>
      </c>
      <c r="B834" s="1055">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5">
        <v>7</v>
      </c>
      <c r="B835" s="1055">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5">
        <v>8</v>
      </c>
      <c r="B836" s="1055">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5">
        <v>9</v>
      </c>
      <c r="B837" s="105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5">
        <v>10</v>
      </c>
      <c r="B838" s="105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5">
        <v>11</v>
      </c>
      <c r="B839" s="105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5">
        <v>12</v>
      </c>
      <c r="B840" s="1055">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5">
        <v>13</v>
      </c>
      <c r="B841" s="105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5">
        <v>14</v>
      </c>
      <c r="B842" s="105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5">
        <v>15</v>
      </c>
      <c r="B843" s="105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5">
        <v>16</v>
      </c>
      <c r="B844" s="105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5">
        <v>17</v>
      </c>
      <c r="B845" s="105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5">
        <v>18</v>
      </c>
      <c r="B846" s="105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5">
        <v>19</v>
      </c>
      <c r="B847" s="105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5">
        <v>20</v>
      </c>
      <c r="B848" s="105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5">
        <v>21</v>
      </c>
      <c r="B849" s="105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5">
        <v>22</v>
      </c>
      <c r="B850" s="105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5">
        <v>23</v>
      </c>
      <c r="B851" s="105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5">
        <v>24</v>
      </c>
      <c r="B852" s="105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5">
        <v>25</v>
      </c>
      <c r="B853" s="105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5">
        <v>26</v>
      </c>
      <c r="B854" s="105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5">
        <v>27</v>
      </c>
      <c r="B855" s="105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5">
        <v>28</v>
      </c>
      <c r="B856" s="105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5">
        <v>29</v>
      </c>
      <c r="B857" s="105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5">
        <v>30</v>
      </c>
      <c r="B858" s="105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5">
        <v>1</v>
      </c>
      <c r="B862" s="105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5">
        <v>2</v>
      </c>
      <c r="B863" s="105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5">
        <v>3</v>
      </c>
      <c r="B864" s="105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5">
        <v>4</v>
      </c>
      <c r="B865" s="105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5">
        <v>5</v>
      </c>
      <c r="B866" s="105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5">
        <v>6</v>
      </c>
      <c r="B867" s="105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5">
        <v>7</v>
      </c>
      <c r="B868" s="105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5">
        <v>8</v>
      </c>
      <c r="B869" s="105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5">
        <v>9</v>
      </c>
      <c r="B870" s="105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5">
        <v>10</v>
      </c>
      <c r="B871" s="105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5">
        <v>11</v>
      </c>
      <c r="B872" s="105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5">
        <v>12</v>
      </c>
      <c r="B873" s="105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5">
        <v>13</v>
      </c>
      <c r="B874" s="105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5">
        <v>14</v>
      </c>
      <c r="B875" s="105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5">
        <v>15</v>
      </c>
      <c r="B876" s="105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5">
        <v>16</v>
      </c>
      <c r="B877" s="105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5">
        <v>17</v>
      </c>
      <c r="B878" s="105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5">
        <v>18</v>
      </c>
      <c r="B879" s="105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5">
        <v>19</v>
      </c>
      <c r="B880" s="105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5">
        <v>20</v>
      </c>
      <c r="B881" s="105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5">
        <v>21</v>
      </c>
      <c r="B882" s="105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5">
        <v>22</v>
      </c>
      <c r="B883" s="105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5">
        <v>23</v>
      </c>
      <c r="B884" s="105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5">
        <v>24</v>
      </c>
      <c r="B885" s="105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5">
        <v>25</v>
      </c>
      <c r="B886" s="105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5">
        <v>26</v>
      </c>
      <c r="B887" s="105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5">
        <v>27</v>
      </c>
      <c r="B888" s="105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5">
        <v>28</v>
      </c>
      <c r="B889" s="105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5">
        <v>29</v>
      </c>
      <c r="B890" s="105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5">
        <v>30</v>
      </c>
      <c r="B891" s="105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5">
        <v>1</v>
      </c>
      <c r="B895" s="105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5">
        <v>2</v>
      </c>
      <c r="B896" s="105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5">
        <v>3</v>
      </c>
      <c r="B897" s="105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5">
        <v>4</v>
      </c>
      <c r="B898" s="105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5">
        <v>5</v>
      </c>
      <c r="B899" s="105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5">
        <v>6</v>
      </c>
      <c r="B900" s="105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5">
        <v>7</v>
      </c>
      <c r="B901" s="105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5">
        <v>8</v>
      </c>
      <c r="B902" s="105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5">
        <v>9</v>
      </c>
      <c r="B903" s="105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5">
        <v>10</v>
      </c>
      <c r="B904" s="105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5">
        <v>11</v>
      </c>
      <c r="B905" s="105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5">
        <v>12</v>
      </c>
      <c r="B906" s="105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5">
        <v>13</v>
      </c>
      <c r="B907" s="105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5">
        <v>14</v>
      </c>
      <c r="B908" s="105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5">
        <v>15</v>
      </c>
      <c r="B909" s="105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5">
        <v>16</v>
      </c>
      <c r="B910" s="105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5">
        <v>17</v>
      </c>
      <c r="B911" s="105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5">
        <v>18</v>
      </c>
      <c r="B912" s="105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5">
        <v>19</v>
      </c>
      <c r="B913" s="105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5">
        <v>20</v>
      </c>
      <c r="B914" s="105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5">
        <v>21</v>
      </c>
      <c r="B915" s="105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5">
        <v>22</v>
      </c>
      <c r="B916" s="105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5">
        <v>23</v>
      </c>
      <c r="B917" s="105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5">
        <v>24</v>
      </c>
      <c r="B918" s="105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5">
        <v>25</v>
      </c>
      <c r="B919" s="105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5">
        <v>26</v>
      </c>
      <c r="B920" s="105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5">
        <v>27</v>
      </c>
      <c r="B921" s="105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5">
        <v>28</v>
      </c>
      <c r="B922" s="105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5">
        <v>29</v>
      </c>
      <c r="B923" s="105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5">
        <v>30</v>
      </c>
      <c r="B924" s="105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5">
        <v>1</v>
      </c>
      <c r="B928" s="105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5">
        <v>2</v>
      </c>
      <c r="B929" s="105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5">
        <v>3</v>
      </c>
      <c r="B930" s="105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5">
        <v>4</v>
      </c>
      <c r="B931" s="105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5">
        <v>5</v>
      </c>
      <c r="B932" s="105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5">
        <v>6</v>
      </c>
      <c r="B933" s="105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5">
        <v>7</v>
      </c>
      <c r="B934" s="105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5">
        <v>8</v>
      </c>
      <c r="B935" s="105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5">
        <v>9</v>
      </c>
      <c r="B936" s="105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5">
        <v>10</v>
      </c>
      <c r="B937" s="105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5">
        <v>11</v>
      </c>
      <c r="B938" s="105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5">
        <v>12</v>
      </c>
      <c r="B939" s="105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5">
        <v>13</v>
      </c>
      <c r="B940" s="105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5">
        <v>14</v>
      </c>
      <c r="B941" s="105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5">
        <v>15</v>
      </c>
      <c r="B942" s="105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5">
        <v>16</v>
      </c>
      <c r="B943" s="105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5">
        <v>17</v>
      </c>
      <c r="B944" s="105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5">
        <v>18</v>
      </c>
      <c r="B945" s="105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5">
        <v>19</v>
      </c>
      <c r="B946" s="105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5">
        <v>20</v>
      </c>
      <c r="B947" s="105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5">
        <v>21</v>
      </c>
      <c r="B948" s="105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5">
        <v>22</v>
      </c>
      <c r="B949" s="105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5">
        <v>23</v>
      </c>
      <c r="B950" s="105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5">
        <v>24</v>
      </c>
      <c r="B951" s="105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5">
        <v>25</v>
      </c>
      <c r="B952" s="105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5">
        <v>26</v>
      </c>
      <c r="B953" s="105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5">
        <v>27</v>
      </c>
      <c r="B954" s="105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5">
        <v>28</v>
      </c>
      <c r="B955" s="105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5">
        <v>29</v>
      </c>
      <c r="B956" s="105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5">
        <v>30</v>
      </c>
      <c r="B957" s="105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5">
        <v>1</v>
      </c>
      <c r="B961" s="105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5">
        <v>2</v>
      </c>
      <c r="B962" s="105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5">
        <v>3</v>
      </c>
      <c r="B963" s="105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5">
        <v>4</v>
      </c>
      <c r="B964" s="105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5">
        <v>5</v>
      </c>
      <c r="B965" s="105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5">
        <v>6</v>
      </c>
      <c r="B966" s="105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5">
        <v>7</v>
      </c>
      <c r="B967" s="105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5">
        <v>8</v>
      </c>
      <c r="B968" s="105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5">
        <v>9</v>
      </c>
      <c r="B969" s="105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5">
        <v>10</v>
      </c>
      <c r="B970" s="105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5">
        <v>11</v>
      </c>
      <c r="B971" s="105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5">
        <v>12</v>
      </c>
      <c r="B972" s="105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5">
        <v>13</v>
      </c>
      <c r="B973" s="105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5">
        <v>14</v>
      </c>
      <c r="B974" s="105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5">
        <v>15</v>
      </c>
      <c r="B975" s="105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5">
        <v>16</v>
      </c>
      <c r="B976" s="105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5">
        <v>17</v>
      </c>
      <c r="B977" s="105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5">
        <v>18</v>
      </c>
      <c r="B978" s="105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5">
        <v>19</v>
      </c>
      <c r="B979" s="105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5">
        <v>20</v>
      </c>
      <c r="B980" s="105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5">
        <v>21</v>
      </c>
      <c r="B981" s="105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5">
        <v>22</v>
      </c>
      <c r="B982" s="105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5">
        <v>23</v>
      </c>
      <c r="B983" s="105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5">
        <v>24</v>
      </c>
      <c r="B984" s="105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5">
        <v>25</v>
      </c>
      <c r="B985" s="105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5">
        <v>26</v>
      </c>
      <c r="B986" s="105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5">
        <v>27</v>
      </c>
      <c r="B987" s="105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5">
        <v>28</v>
      </c>
      <c r="B988" s="105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5">
        <v>29</v>
      </c>
      <c r="B989" s="105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5">
        <v>30</v>
      </c>
      <c r="B990" s="105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5">
        <v>1</v>
      </c>
      <c r="B994" s="105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5">
        <v>2</v>
      </c>
      <c r="B995" s="105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5">
        <v>3</v>
      </c>
      <c r="B996" s="105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5">
        <v>4</v>
      </c>
      <c r="B997" s="105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5">
        <v>5</v>
      </c>
      <c r="B998" s="105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5">
        <v>6</v>
      </c>
      <c r="B999" s="105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5">
        <v>7</v>
      </c>
      <c r="B1000" s="105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5">
        <v>8</v>
      </c>
      <c r="B1001" s="105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5">
        <v>9</v>
      </c>
      <c r="B1002" s="105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5">
        <v>10</v>
      </c>
      <c r="B1003" s="105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5">
        <v>11</v>
      </c>
      <c r="B1004" s="105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5">
        <v>12</v>
      </c>
      <c r="B1005" s="105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5">
        <v>13</v>
      </c>
      <c r="B1006" s="105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5">
        <v>14</v>
      </c>
      <c r="B1007" s="105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5">
        <v>15</v>
      </c>
      <c r="B1008" s="105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5">
        <v>16</v>
      </c>
      <c r="B1009" s="105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5">
        <v>17</v>
      </c>
      <c r="B1010" s="105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5">
        <v>18</v>
      </c>
      <c r="B1011" s="105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5">
        <v>19</v>
      </c>
      <c r="B1012" s="105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5">
        <v>20</v>
      </c>
      <c r="B1013" s="105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5">
        <v>21</v>
      </c>
      <c r="B1014" s="105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5">
        <v>22</v>
      </c>
      <c r="B1015" s="105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5">
        <v>23</v>
      </c>
      <c r="B1016" s="105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5">
        <v>24</v>
      </c>
      <c r="B1017" s="105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5">
        <v>25</v>
      </c>
      <c r="B1018" s="105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5">
        <v>26</v>
      </c>
      <c r="B1019" s="105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5">
        <v>27</v>
      </c>
      <c r="B1020" s="105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5">
        <v>28</v>
      </c>
      <c r="B1021" s="105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5">
        <v>29</v>
      </c>
      <c r="B1022" s="105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5">
        <v>30</v>
      </c>
      <c r="B1023" s="105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5">
        <v>1</v>
      </c>
      <c r="B1027" s="105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5">
        <v>2</v>
      </c>
      <c r="B1028" s="105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5">
        <v>3</v>
      </c>
      <c r="B1029" s="105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5">
        <v>4</v>
      </c>
      <c r="B1030" s="105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5">
        <v>5</v>
      </c>
      <c r="B1031" s="105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5">
        <v>6</v>
      </c>
      <c r="B1032" s="105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5">
        <v>7</v>
      </c>
      <c r="B1033" s="105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5">
        <v>8</v>
      </c>
      <c r="B1034" s="105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5">
        <v>9</v>
      </c>
      <c r="B1035" s="105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5">
        <v>10</v>
      </c>
      <c r="B1036" s="105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5">
        <v>11</v>
      </c>
      <c r="B1037" s="105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5">
        <v>12</v>
      </c>
      <c r="B1038" s="105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5">
        <v>13</v>
      </c>
      <c r="B1039" s="105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5">
        <v>14</v>
      </c>
      <c r="B1040" s="105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5">
        <v>15</v>
      </c>
      <c r="B1041" s="105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5">
        <v>16</v>
      </c>
      <c r="B1042" s="105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5">
        <v>17</v>
      </c>
      <c r="B1043" s="105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5">
        <v>18</v>
      </c>
      <c r="B1044" s="105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5">
        <v>19</v>
      </c>
      <c r="B1045" s="105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5">
        <v>20</v>
      </c>
      <c r="B1046" s="105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5">
        <v>21</v>
      </c>
      <c r="B1047" s="105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5">
        <v>22</v>
      </c>
      <c r="B1048" s="105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5">
        <v>23</v>
      </c>
      <c r="B1049" s="105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5">
        <v>24</v>
      </c>
      <c r="B1050" s="105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5">
        <v>25</v>
      </c>
      <c r="B1051" s="105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5">
        <v>26</v>
      </c>
      <c r="B1052" s="105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5">
        <v>27</v>
      </c>
      <c r="B1053" s="105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5">
        <v>28</v>
      </c>
      <c r="B1054" s="105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5">
        <v>29</v>
      </c>
      <c r="B1055" s="105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5">
        <v>30</v>
      </c>
      <c r="B1056" s="105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5">
        <v>1</v>
      </c>
      <c r="B1060" s="105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5">
        <v>2</v>
      </c>
      <c r="B1061" s="105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5">
        <v>3</v>
      </c>
      <c r="B1062" s="105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5">
        <v>4</v>
      </c>
      <c r="B1063" s="105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5">
        <v>5</v>
      </c>
      <c r="B1064" s="105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5">
        <v>6</v>
      </c>
      <c r="B1065" s="105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5">
        <v>7</v>
      </c>
      <c r="B1066" s="105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5">
        <v>8</v>
      </c>
      <c r="B1067" s="105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5">
        <v>9</v>
      </c>
      <c r="B1068" s="105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5">
        <v>10</v>
      </c>
      <c r="B1069" s="105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5">
        <v>11</v>
      </c>
      <c r="B1070" s="105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5">
        <v>12</v>
      </c>
      <c r="B1071" s="105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5">
        <v>13</v>
      </c>
      <c r="B1072" s="105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5">
        <v>14</v>
      </c>
      <c r="B1073" s="105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5">
        <v>15</v>
      </c>
      <c r="B1074" s="105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5">
        <v>16</v>
      </c>
      <c r="B1075" s="105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5">
        <v>17</v>
      </c>
      <c r="B1076" s="105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5">
        <v>18</v>
      </c>
      <c r="B1077" s="105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5">
        <v>19</v>
      </c>
      <c r="B1078" s="105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5">
        <v>20</v>
      </c>
      <c r="B1079" s="105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5">
        <v>21</v>
      </c>
      <c r="B1080" s="105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5">
        <v>22</v>
      </c>
      <c r="B1081" s="105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5">
        <v>23</v>
      </c>
      <c r="B1082" s="105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5">
        <v>24</v>
      </c>
      <c r="B1083" s="105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5">
        <v>25</v>
      </c>
      <c r="B1084" s="105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5">
        <v>26</v>
      </c>
      <c r="B1085" s="105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5">
        <v>27</v>
      </c>
      <c r="B1086" s="105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5">
        <v>28</v>
      </c>
      <c r="B1087" s="105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5">
        <v>29</v>
      </c>
      <c r="B1088" s="105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5">
        <v>30</v>
      </c>
      <c r="B1089" s="105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5">
        <v>1</v>
      </c>
      <c r="B1093" s="105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5">
        <v>2</v>
      </c>
      <c r="B1094" s="105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5">
        <v>3</v>
      </c>
      <c r="B1095" s="105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5">
        <v>4</v>
      </c>
      <c r="B1096" s="105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5">
        <v>5</v>
      </c>
      <c r="B1097" s="105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5">
        <v>6</v>
      </c>
      <c r="B1098" s="105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5">
        <v>7</v>
      </c>
      <c r="B1099" s="105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5">
        <v>8</v>
      </c>
      <c r="B1100" s="105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5">
        <v>9</v>
      </c>
      <c r="B1101" s="105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5">
        <v>10</v>
      </c>
      <c r="B1102" s="105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5">
        <v>11</v>
      </c>
      <c r="B1103" s="105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5">
        <v>12</v>
      </c>
      <c r="B1104" s="105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5">
        <v>13</v>
      </c>
      <c r="B1105" s="105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5">
        <v>14</v>
      </c>
      <c r="B1106" s="1055">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5">
        <v>15</v>
      </c>
      <c r="B1107" s="1055">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5">
        <v>16</v>
      </c>
      <c r="B1108" s="1055">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5">
        <v>17</v>
      </c>
      <c r="B1109" s="1055">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5">
        <v>18</v>
      </c>
      <c r="B1110" s="1055">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5">
        <v>19</v>
      </c>
      <c r="B1111" s="1055">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5">
        <v>20</v>
      </c>
      <c r="B1112" s="1055">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5">
        <v>21</v>
      </c>
      <c r="B1113" s="1055">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5">
        <v>22</v>
      </c>
      <c r="B1114" s="1055">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5">
        <v>23</v>
      </c>
      <c r="B1115" s="1055">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5">
        <v>24</v>
      </c>
      <c r="B1116" s="1055">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5">
        <v>25</v>
      </c>
      <c r="B1117" s="1055">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5">
        <v>26</v>
      </c>
      <c r="B1118" s="1055">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5">
        <v>27</v>
      </c>
      <c r="B1119" s="1055">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5">
        <v>28</v>
      </c>
      <c r="B1120" s="1055">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5">
        <v>29</v>
      </c>
      <c r="B1121" s="1055">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5">
        <v>30</v>
      </c>
      <c r="B1122" s="1055">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5">
        <v>1</v>
      </c>
      <c r="B1126" s="1055">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5">
        <v>2</v>
      </c>
      <c r="B1127" s="1055">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5">
        <v>3</v>
      </c>
      <c r="B1128" s="1055">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5">
        <v>4</v>
      </c>
      <c r="B1129" s="1055">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5">
        <v>5</v>
      </c>
      <c r="B1130" s="1055">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5">
        <v>6</v>
      </c>
      <c r="B1131" s="1055">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5">
        <v>7</v>
      </c>
      <c r="B1132" s="1055">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5">
        <v>8</v>
      </c>
      <c r="B1133" s="1055">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5">
        <v>9</v>
      </c>
      <c r="B1134" s="1055">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5">
        <v>10</v>
      </c>
      <c r="B1135" s="1055">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5">
        <v>11</v>
      </c>
      <c r="B1136" s="1055">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5">
        <v>12</v>
      </c>
      <c r="B1137" s="1055">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5">
        <v>13</v>
      </c>
      <c r="B1138" s="1055">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5">
        <v>14</v>
      </c>
      <c r="B1139" s="1055">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5">
        <v>15</v>
      </c>
      <c r="B1140" s="1055">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5">
        <v>16</v>
      </c>
      <c r="B1141" s="1055">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5">
        <v>17</v>
      </c>
      <c r="B1142" s="1055">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5">
        <v>18</v>
      </c>
      <c r="B1143" s="1055">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5">
        <v>19</v>
      </c>
      <c r="B1144" s="1055">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5">
        <v>20</v>
      </c>
      <c r="B1145" s="1055">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5">
        <v>21</v>
      </c>
      <c r="B1146" s="1055">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5">
        <v>22</v>
      </c>
      <c r="B1147" s="1055">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5">
        <v>23</v>
      </c>
      <c r="B1148" s="1055">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5">
        <v>24</v>
      </c>
      <c r="B1149" s="1055">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5">
        <v>25</v>
      </c>
      <c r="B1150" s="1055">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5">
        <v>26</v>
      </c>
      <c r="B1151" s="1055">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5">
        <v>27</v>
      </c>
      <c r="B1152" s="1055">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5">
        <v>28</v>
      </c>
      <c r="B1153" s="1055">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5">
        <v>29</v>
      </c>
      <c r="B1154" s="1055">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5">
        <v>30</v>
      </c>
      <c r="B1155" s="1055">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5">
        <v>1</v>
      </c>
      <c r="B1159" s="1055">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5">
        <v>2</v>
      </c>
      <c r="B1160" s="1055">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5">
        <v>3</v>
      </c>
      <c r="B1161" s="1055">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5">
        <v>4</v>
      </c>
      <c r="B1162" s="1055">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5">
        <v>5</v>
      </c>
      <c r="B1163" s="1055">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5">
        <v>6</v>
      </c>
      <c r="B1164" s="1055">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5">
        <v>7</v>
      </c>
      <c r="B1165" s="1055">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5">
        <v>8</v>
      </c>
      <c r="B1166" s="1055">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5">
        <v>9</v>
      </c>
      <c r="B1167" s="1055">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5">
        <v>10</v>
      </c>
      <c r="B1168" s="1055">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5">
        <v>11</v>
      </c>
      <c r="B1169" s="1055">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5">
        <v>12</v>
      </c>
      <c r="B1170" s="1055">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5">
        <v>13</v>
      </c>
      <c r="B1171" s="1055">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5">
        <v>14</v>
      </c>
      <c r="B1172" s="1055">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5">
        <v>15</v>
      </c>
      <c r="B1173" s="1055">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5">
        <v>16</v>
      </c>
      <c r="B1174" s="1055">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5">
        <v>17</v>
      </c>
      <c r="B1175" s="1055">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5">
        <v>18</v>
      </c>
      <c r="B1176" s="1055">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5">
        <v>19</v>
      </c>
      <c r="B1177" s="1055">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5">
        <v>20</v>
      </c>
      <c r="B1178" s="1055">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5">
        <v>21</v>
      </c>
      <c r="B1179" s="1055">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5">
        <v>22</v>
      </c>
      <c r="B1180" s="1055">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5">
        <v>23</v>
      </c>
      <c r="B1181" s="1055">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5">
        <v>24</v>
      </c>
      <c r="B1182" s="1055">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5">
        <v>25</v>
      </c>
      <c r="B1183" s="1055">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5">
        <v>26</v>
      </c>
      <c r="B1184" s="1055">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5">
        <v>27</v>
      </c>
      <c r="B1185" s="1055">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5">
        <v>28</v>
      </c>
      <c r="B1186" s="1055">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5">
        <v>29</v>
      </c>
      <c r="B1187" s="1055">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5">
        <v>30</v>
      </c>
      <c r="B1188" s="1055">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5">
        <v>1</v>
      </c>
      <c r="B1192" s="1055">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5">
        <v>2</v>
      </c>
      <c r="B1193" s="1055">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5">
        <v>3</v>
      </c>
      <c r="B1194" s="1055">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5">
        <v>4</v>
      </c>
      <c r="B1195" s="1055">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5">
        <v>5</v>
      </c>
      <c r="B1196" s="1055">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5">
        <v>6</v>
      </c>
      <c r="B1197" s="1055">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5">
        <v>7</v>
      </c>
      <c r="B1198" s="1055">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5">
        <v>8</v>
      </c>
      <c r="B1199" s="1055">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5">
        <v>9</v>
      </c>
      <c r="B1200" s="1055">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5">
        <v>10</v>
      </c>
      <c r="B1201" s="1055">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5">
        <v>11</v>
      </c>
      <c r="B1202" s="1055">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5">
        <v>12</v>
      </c>
      <c r="B1203" s="1055">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5">
        <v>13</v>
      </c>
      <c r="B1204" s="1055">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5">
        <v>14</v>
      </c>
      <c r="B1205" s="1055">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5">
        <v>15</v>
      </c>
      <c r="B1206" s="1055">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5">
        <v>16</v>
      </c>
      <c r="B1207" s="1055">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5">
        <v>17</v>
      </c>
      <c r="B1208" s="1055">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5">
        <v>18</v>
      </c>
      <c r="B1209" s="1055">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5">
        <v>19</v>
      </c>
      <c r="B1210" s="1055">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5">
        <v>20</v>
      </c>
      <c r="B1211" s="1055">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5">
        <v>21</v>
      </c>
      <c r="B1212" s="1055">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5">
        <v>22</v>
      </c>
      <c r="B1213" s="1055">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5">
        <v>23</v>
      </c>
      <c r="B1214" s="1055">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5">
        <v>24</v>
      </c>
      <c r="B1215" s="1055">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5">
        <v>25</v>
      </c>
      <c r="B1216" s="1055">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5">
        <v>26</v>
      </c>
      <c r="B1217" s="1055">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5">
        <v>27</v>
      </c>
      <c r="B1218" s="1055">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5">
        <v>28</v>
      </c>
      <c r="B1219" s="1055">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5">
        <v>29</v>
      </c>
      <c r="B1220" s="1055">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5">
        <v>30</v>
      </c>
      <c r="B1221" s="1055">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5">
        <v>1</v>
      </c>
      <c r="B1225" s="1055">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5">
        <v>2</v>
      </c>
      <c r="B1226" s="1055">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5">
        <v>3</v>
      </c>
      <c r="B1227" s="1055">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5">
        <v>4</v>
      </c>
      <c r="B1228" s="1055">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5">
        <v>5</v>
      </c>
      <c r="B1229" s="1055">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5">
        <v>6</v>
      </c>
      <c r="B1230" s="1055">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5">
        <v>7</v>
      </c>
      <c r="B1231" s="1055">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5">
        <v>8</v>
      </c>
      <c r="B1232" s="1055">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5">
        <v>9</v>
      </c>
      <c r="B1233" s="1055">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5">
        <v>10</v>
      </c>
      <c r="B1234" s="1055">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5">
        <v>11</v>
      </c>
      <c r="B1235" s="1055">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5">
        <v>12</v>
      </c>
      <c r="B1236" s="1055">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5">
        <v>13</v>
      </c>
      <c r="B1237" s="1055">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5">
        <v>14</v>
      </c>
      <c r="B1238" s="1055">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5">
        <v>15</v>
      </c>
      <c r="B1239" s="1055">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5">
        <v>16</v>
      </c>
      <c r="B1240" s="1055">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5">
        <v>17</v>
      </c>
      <c r="B1241" s="1055">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5">
        <v>18</v>
      </c>
      <c r="B1242" s="1055">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5">
        <v>19</v>
      </c>
      <c r="B1243" s="1055">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5">
        <v>20</v>
      </c>
      <c r="B1244" s="1055">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5">
        <v>21</v>
      </c>
      <c r="B1245" s="1055">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5">
        <v>22</v>
      </c>
      <c r="B1246" s="1055">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5">
        <v>23</v>
      </c>
      <c r="B1247" s="1055">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5">
        <v>24</v>
      </c>
      <c r="B1248" s="1055">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5">
        <v>25</v>
      </c>
      <c r="B1249" s="1055">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5">
        <v>26</v>
      </c>
      <c r="B1250" s="1055">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5">
        <v>27</v>
      </c>
      <c r="B1251" s="1055">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5">
        <v>28</v>
      </c>
      <c r="B1252" s="1055">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5">
        <v>29</v>
      </c>
      <c r="B1253" s="1055">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5">
        <v>30</v>
      </c>
      <c r="B1254" s="1055">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5">
        <v>1</v>
      </c>
      <c r="B1258" s="1055">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5">
        <v>2</v>
      </c>
      <c r="B1259" s="1055">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5">
        <v>3</v>
      </c>
      <c r="B1260" s="1055">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5">
        <v>4</v>
      </c>
      <c r="B1261" s="1055">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5">
        <v>5</v>
      </c>
      <c r="B1262" s="1055">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5">
        <v>6</v>
      </c>
      <c r="B1263" s="1055">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5">
        <v>7</v>
      </c>
      <c r="B1264" s="1055">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5">
        <v>8</v>
      </c>
      <c r="B1265" s="1055">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5">
        <v>9</v>
      </c>
      <c r="B1266" s="1055">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5">
        <v>10</v>
      </c>
      <c r="B1267" s="1055">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5">
        <v>11</v>
      </c>
      <c r="B1268" s="1055">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5">
        <v>12</v>
      </c>
      <c r="B1269" s="1055">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5">
        <v>13</v>
      </c>
      <c r="B1270" s="1055">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5">
        <v>14</v>
      </c>
      <c r="B1271" s="1055">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5">
        <v>15</v>
      </c>
      <c r="B1272" s="1055">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5">
        <v>16</v>
      </c>
      <c r="B1273" s="1055">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5">
        <v>17</v>
      </c>
      <c r="B1274" s="1055">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5">
        <v>18</v>
      </c>
      <c r="B1275" s="1055">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5">
        <v>19</v>
      </c>
      <c r="B1276" s="1055">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5">
        <v>20</v>
      </c>
      <c r="B1277" s="1055">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5">
        <v>21</v>
      </c>
      <c r="B1278" s="1055">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5">
        <v>22</v>
      </c>
      <c r="B1279" s="1055">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5">
        <v>23</v>
      </c>
      <c r="B1280" s="1055">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5">
        <v>24</v>
      </c>
      <c r="B1281" s="1055">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5">
        <v>25</v>
      </c>
      <c r="B1282" s="1055">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5">
        <v>26</v>
      </c>
      <c r="B1283" s="1055">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5">
        <v>27</v>
      </c>
      <c r="B1284" s="1055">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5">
        <v>28</v>
      </c>
      <c r="B1285" s="1055">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5">
        <v>29</v>
      </c>
      <c r="B1286" s="1055">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5">
        <v>30</v>
      </c>
      <c r="B1287" s="1055">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5">
        <v>1</v>
      </c>
      <c r="B1291" s="1055">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5">
        <v>2</v>
      </c>
      <c r="B1292" s="1055">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5">
        <v>3</v>
      </c>
      <c r="B1293" s="1055">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5">
        <v>4</v>
      </c>
      <c r="B1294" s="1055">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5">
        <v>5</v>
      </c>
      <c r="B1295" s="1055">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5">
        <v>6</v>
      </c>
      <c r="B1296" s="1055">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5">
        <v>7</v>
      </c>
      <c r="B1297" s="1055">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5">
        <v>8</v>
      </c>
      <c r="B1298" s="1055">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5">
        <v>9</v>
      </c>
      <c r="B1299" s="1055">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5">
        <v>10</v>
      </c>
      <c r="B1300" s="1055">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5">
        <v>11</v>
      </c>
      <c r="B1301" s="1055">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5">
        <v>12</v>
      </c>
      <c r="B1302" s="1055">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5">
        <v>13</v>
      </c>
      <c r="B1303" s="1055">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5">
        <v>14</v>
      </c>
      <c r="B1304" s="1055">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5">
        <v>15</v>
      </c>
      <c r="B1305" s="1055">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5">
        <v>16</v>
      </c>
      <c r="B1306" s="1055">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5">
        <v>17</v>
      </c>
      <c r="B1307" s="1055">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5">
        <v>18</v>
      </c>
      <c r="B1308" s="1055">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5">
        <v>19</v>
      </c>
      <c r="B1309" s="1055">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5">
        <v>20</v>
      </c>
      <c r="B1310" s="1055">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5">
        <v>21</v>
      </c>
      <c r="B1311" s="1055">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5">
        <v>22</v>
      </c>
      <c r="B1312" s="1055">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5">
        <v>23</v>
      </c>
      <c r="B1313" s="1055">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5">
        <v>24</v>
      </c>
      <c r="B1314" s="1055">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5">
        <v>25</v>
      </c>
      <c r="B1315" s="1055">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5">
        <v>26</v>
      </c>
      <c r="B1316" s="1055">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5">
        <v>27</v>
      </c>
      <c r="B1317" s="1055">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5">
        <v>28</v>
      </c>
      <c r="B1318" s="1055">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5">
        <v>29</v>
      </c>
      <c r="B1319" s="1055">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5">
        <v>30</v>
      </c>
      <c r="B1320" s="1055">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2019-06-19T08:54:03Z</cp:lastPrinted>
  <dcterms:created xsi:type="dcterms:W3CDTF">2012-03-13T00:50:25Z</dcterms:created>
  <dcterms:modified xsi:type="dcterms:W3CDTF">2019-06-27T04:26:59Z</dcterms:modified>
</cp:coreProperties>
</file>