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人開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57" i="3" l="1"/>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<sst xmlns="http://schemas.openxmlformats.org/spreadsheetml/2006/main" count="3011" uniqueCount="711">
  <si>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</si>
  <si>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</si>
  <si>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</si>
  <si>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</si>
  <si>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</si>
  <si>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</si>
  <si>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</si>
  <si>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</si>
  <si>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</si>
  <si>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</si>
  <si>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</si>
  <si>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</si>
  <si>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</si>
  <si>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</si>
  <si>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</si>
  <si>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</si>
  <si>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</si>
  <si>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</si>
  <si>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</si>
  <si>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</si>
  <si>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</si>
  <si>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</si>
  <si>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</si>
  <si>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</si>
  <si>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</si>
  <si>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</si>
  <si>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</si>
  <si>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</si>
  <si>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</si>
  <si>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</si>
  <si>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</si>
  <si>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</si>
  <si>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</si>
  <si>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</si>
  <si>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</si>
  <si>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</si>
  <si>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</si>
  <si>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</si>
  <si>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</si>
  <si>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</si>
  <si>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</si>
  <si>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</si>
  <si>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</si>
  <si>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</si>
  <si>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</si>
  <si>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</si>
  <si>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</si>
  <si>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</si>
  <si>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</si>
  <si>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</si>
  <si>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</si>
  <si>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</si>
  <si>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</si>
  <si>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</si>
  <si>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</si>
  <si>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</si>
  <si>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</si>
  <si>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</si>
  <si>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</si>
  <si>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</si>
  <si>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</si>
  <si>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</si>
  <si>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</si>
  <si>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</si>
  <si>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</si>
  <si>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</si>
  <si>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</si>
  <si>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</si>
  <si>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</si>
  <si>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</si>
  <si>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</si>
  <si>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</si>
  <si>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</si>
  <si>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</si>
  <si>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</si>
  <si>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</si>
  <si>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</si>
  <si>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</si>
  <si>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</si>
  <si>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</si>
  <si>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</si>
  <si>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</si>
  <si>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</si>
  <si>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</si>
  <si>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</si>
  <si>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</si>
  <si>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</si>
  <si>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</si>
  <si>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</si>
  <si>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</si>
  <si>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</si>
  <si>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</si>
  <si>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</si>
  <si>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</si>
  <si>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</si>
  <si>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</si>
  <si>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</si>
  <si>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</si>
  <si>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</si>
  <si>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</si>
  <si>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</si>
  <si>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</si>
  <si>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</si>
  <si>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</si>
  <si>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</si>
  <si>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</si>
  <si>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</si>
  <si>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</si>
  <si>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</si>
  <si>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</si>
  <si>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</si>
  <si>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</si>
  <si>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</si>
  <si>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</si>
  <si>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</si>
  <si>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</si>
  <si>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</si>
  <si>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</si>
  <si>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</si>
  <si>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</si>
  <si>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</si>
  <si>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</si>
  <si>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</si>
  <si>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</si>
  <si>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</si>
  <si>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</si>
  <si>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</si>
  <si>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</si>
  <si>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</si>
  <si>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</si>
  <si>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</si>
  <si>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</si>
  <si>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</si>
  <si>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</si>
  <si>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</si>
  <si>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</si>
  <si>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</si>
  <si>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</si>
  <si>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</si>
  <si>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</si>
  <si>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</si>
  <si>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</si>
  <si>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</si>
  <si>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</si>
  <si>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</si>
  <si>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</si>
  <si>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</si>
  <si>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</si>
  <si>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</si>
  <si>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</si>
  <si>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</si>
  <si>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</si>
  <si>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</si>
  <si>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</si>
  <si>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</si>
  <si>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</si>
  <si>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</si>
  <si>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</si>
  <si>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</si>
  <si>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</si>
  <si>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</si>
  <si>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</si>
  <si>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</si>
  <si>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</si>
  <si>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</si>
  <si>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</si>
  <si>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</si>
  <si>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</si>
  <si>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</si>
  <si>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</si>
  <si>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</si>
  <si>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</si>
  <si>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</si>
  <si>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</si>
  <si>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</si>
  <si>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</si>
  <si>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</si>
  <si>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</si>
  <si>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</si>
  <si>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</si>
  <si>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</si>
  <si>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</si>
  <si>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</si>
  <si>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</si>
  <si>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</si>
  <si>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</si>
  <si>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</si>
  <si>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</si>
  <si>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</si>
  <si>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</si>
  <si>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</si>
  <si>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</si>
  <si>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</si>
  <si>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</si>
  <si>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</si>
  <si>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</si>
  <si>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</si>
  <si>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</si>
  <si>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</si>
  <si>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</si>
  <si>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</si>
  <si>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</si>
  <si>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</si>
  <si>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</si>
  <si>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</si>
  <si>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</si>
  <si>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</si>
  <si>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</si>
  <si>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</si>
  <si>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</si>
  <si>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</si>
  <si>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</si>
  <si>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</si>
  <si>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</si>
  <si>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</si>
  <si>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</si>
  <si>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</si>
  <si>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</si>
  <si>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</si>
  <si>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</si>
  <si>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</si>
  <si>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</si>
  <si>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</si>
  <si>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</si>
  <si>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</si>
  <si>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</si>
  <si>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</si>
  <si>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</si>
  <si>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</si>
  <si>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</si>
  <si>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</si>
  <si>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</si>
  <si>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</si>
  <si>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</si>
  <si>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</si>
  <si>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</si>
  <si>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</si>
  <si>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</si>
  <si>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</si>
  <si>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</si>
  <si>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</si>
  <si>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</si>
  <si>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</si>
  <si>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</si>
  <si>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</si>
  <si>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</si>
  <si>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</si>
  <si>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</si>
  <si>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</si>
  <si>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</si>
  <si>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</si>
  <si>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</si>
  <si>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</si>
  <si>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</si>
  <si>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</si>
  <si>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</si>
  <si>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</si>
  <si>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</si>
  <si>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</si>
  <si>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</si>
  <si>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</si>
  <si>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</si>
  <si>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</si>
  <si>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</si>
  <si>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</si>
  <si>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</si>
  <si>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</si>
  <si>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</si>
  <si>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</si>
  <si>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</si>
  <si>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</si>
  <si>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</si>
  <si>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</si>
  <si>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</si>
  <si>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</si>
  <si>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</si>
  <si>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</si>
  <si>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</si>
  <si>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</si>
  <si>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</si>
  <si>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</si>
  <si>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</si>
  <si>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</si>
  <si>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</si>
  <si>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</si>
  <si>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</si>
  <si>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</si>
  <si>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</si>
  <si>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</si>
  <si>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</si>
  <si>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</si>
  <si>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</si>
  <si>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</si>
  <si>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</si>
  <si>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</si>
  <si>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</si>
  <si>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</si>
  <si>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</si>
  <si>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</si>
  <si>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</si>
  <si>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</si>
  <si>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</si>
  <si>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</si>
  <si>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</si>
  <si>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</si>
  <si>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</si>
  <si>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</si>
  <si>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</si>
  <si>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</si>
  <si>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</si>
  <si>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</si>
  <si>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</si>
  <si>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</si>
  <si>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</si>
  <si>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</si>
  <si>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</si>
  <si>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</si>
  <si>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</si>
  <si>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</si>
  <si>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</si>
  <si>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</si>
  <si>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</si>
  <si>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</si>
  <si>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</si>
  <si>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</si>
  <si>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</si>
  <si>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</si>
  <si>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</si>
  <si>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</si>
  <si>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</si>
  <si>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</si>
  <si>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</si>
  <si>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</si>
  <si>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</si>
  <si>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</si>
  <si>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</si>
  <si>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</si>
  <si>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</si>
  <si>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</si>
  <si>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</si>
  <si>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</si>
  <si>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</si>
  <si>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</si>
  <si>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</si>
  <si>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</si>
  <si>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</si>
  <si>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</si>
  <si>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</si>
  <si>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</si>
  <si>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</si>
  <si>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</si>
  <si>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</si>
  <si>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</si>
  <si>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</si>
  <si>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</si>
  <si>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</si>
  <si>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</si>
  <si>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</si>
  <si>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</si>
  <si>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</si>
  <si>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</si>
  <si>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</si>
  <si>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</si>
  <si>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</si>
  <si>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</si>
  <si>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</si>
  <si>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</si>
  <si>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</si>
  <si>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</si>
  <si>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</si>
  <si>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</si>
  <si>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</si>
  <si>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</si>
  <si>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</si>
  <si>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</si>
  <si>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</si>
  <si>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</si>
  <si>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</si>
  <si>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</si>
  <si>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</si>
  <si>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</si>
  <si>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</si>
  <si>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</si>
  <si>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</si>
  <si>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</si>
  <si>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</si>
  <si>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</si>
  <si>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</si>
  <si>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</si>
  <si>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</si>
  <si>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</si>
  <si>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</si>
  <si>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</si>
  <si>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</si>
  <si>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</si>
  <si>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</si>
  <si>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</si>
  <si>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</si>
  <si>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</si>
  <si>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</si>
  <si>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</si>
  <si>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</si>
  <si>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</si>
  <si>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</si>
  <si>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</si>
  <si>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</si>
  <si>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</si>
  <si>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</si>
  <si>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</si>
  <si>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</si>
  <si>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</si>
  <si>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</si>
  <si>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</si>
  <si>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</si>
  <si>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</si>
  <si>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</si>
  <si>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</si>
  <si>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</si>
  <si>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</si>
  <si>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</si>
  <si>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</si>
  <si>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</si>
  <si>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</si>
  <si>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</si>
  <si>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</si>
  <si>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</si>
  <si>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</si>
  <si>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</si>
  <si>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</si>
  <si>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</si>
  <si>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</si>
  <si>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</si>
  <si>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</si>
  <si>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</si>
  <si>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</si>
  <si>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</si>
  <si>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</si>
  <si>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</si>
  <si>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</si>
  <si>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</si>
  <si>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</si>
  <si>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</si>
  <si>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</si>
  <si>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</si>
  <si>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</si>
  <si>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</si>
  <si>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</si>
  <si>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</si>
  <si>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</si>
  <si>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</si>
  <si>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</si>
  <si>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</si>
  <si>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</si>
  <si>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</si>
  <si>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</si>
  <si>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</si>
  <si>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</si>
  <si>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</si>
  <si>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</si>
  <si>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</si>
  <si>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</si>
  <si>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</si>
  <si>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</si>
  <si>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</si>
  <si>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</si>
  <si>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</si>
  <si>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</si>
  <si>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</si>
  <si>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</si>
  <si>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</si>
  <si>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</si>
  <si>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</si>
  <si>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</si>
  <si>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</si>
  <si>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</si>
  <si>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</si>
  <si>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</si>
  <si>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</si>
  <si>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</si>
  <si>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</si>
  <si>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</si>
  <si>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</si>
  <si>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</si>
  <si>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</si>
  <si>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</si>
  <si>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</si>
  <si>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</si>
  <si>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</si>
  <si>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</si>
  <si>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</si>
  <si>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</si>
  <si>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</si>
  <si>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</si>
  <si>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</si>
  <si>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</si>
  <si>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</si>
  <si>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</si>
  <si>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</si>
  <si>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</si>
  <si>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</si>
  <si>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</si>
  <si>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</si>
  <si>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</si>
  <si>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</si>
  <si>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</si>
  <si>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</si>
  <si>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</si>
  <si>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</si>
  <si>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</si>
  <si>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</si>
  <si>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</si>
  <si>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</si>
  <si>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</si>
  <si>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</si>
  <si>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</si>
  <si>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</si>
  <si>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</si>
  <si>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</si>
  <si>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</si>
  <si>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</si>
  <si>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</si>
  <si>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</si>
  <si>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</si>
  <si>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</si>
  <si>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</si>
  <si>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</si>
  <si>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</si>
  <si>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</si>
  <si>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</si>
  <si>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</si>
  <si>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</si>
  <si>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</si>
  <si>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</si>
  <si>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</si>
  <si>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</si>
  <si>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</si>
  <si>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</si>
  <si>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</si>
  <si>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</si>
  <si>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</si>
  <si>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</si>
  <si>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</si>
  <si>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</si>
  <si>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</si>
  <si>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</si>
  <si>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</si>
  <si>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</si>
  <si>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</si>
  <si>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</si>
  <si>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</si>
  <si>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</si>
  <si>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</si>
  <si>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</si>
  <si>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</si>
  <si>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</si>
  <si>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</si>
  <si>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</si>
  <si>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</si>
  <si>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</si>
  <si>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</si>
  <si>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</si>
  <si>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</si>
  <si>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技能継承・振興対策費（ものづくり立国の推進）</t>
    <rPh sb="0" eb="2">
      <t>ギノウ</t>
    </rPh>
    <rPh sb="2" eb="4">
      <t>ケイショウ</t>
    </rPh>
    <rPh sb="5" eb="7">
      <t>シンコウ</t>
    </rPh>
    <rPh sb="7" eb="10">
      <t>タイサクヒ</t>
    </rPh>
    <rPh sb="16" eb="18">
      <t>リッコク</t>
    </rPh>
    <rPh sb="19" eb="21">
      <t>スイシン</t>
    </rPh>
    <phoneticPr fontId="5"/>
  </si>
  <si>
    <t>人材開発統括官</t>
    <rPh sb="0" eb="2">
      <t>ジンザイ</t>
    </rPh>
    <rPh sb="2" eb="4">
      <t>カイハツ</t>
    </rPh>
    <rPh sb="4" eb="7">
      <t>トウカツカン</t>
    </rPh>
    <phoneticPr fontId="5"/>
  </si>
  <si>
    <t>能力評価担当参事官室</t>
    <rPh sb="0" eb="2">
      <t>ノウリョク</t>
    </rPh>
    <rPh sb="2" eb="4">
      <t>ヒョウカ</t>
    </rPh>
    <rPh sb="4" eb="6">
      <t>タントウ</t>
    </rPh>
    <rPh sb="6" eb="9">
      <t>サンジカン</t>
    </rPh>
    <rPh sb="9" eb="10">
      <t>シツ</t>
    </rPh>
    <phoneticPr fontId="5"/>
  </si>
  <si>
    <t>参事官（能力評価担当）
毛利　正</t>
    <rPh sb="0" eb="3">
      <t>サンジカン</t>
    </rPh>
    <rPh sb="4" eb="6">
      <t>ノウリョク</t>
    </rPh>
    <rPh sb="6" eb="8">
      <t>ヒョウカ</t>
    </rPh>
    <rPh sb="8" eb="10">
      <t>タントウ</t>
    </rPh>
    <rPh sb="12" eb="14">
      <t>モウリ</t>
    </rPh>
    <rPh sb="15" eb="16">
      <t>タダ</t>
    </rPh>
    <phoneticPr fontId="5"/>
  </si>
  <si>
    <t>○</t>
  </si>
  <si>
    <t>雇用保険法第63条第1項第8号
雇用保険法施行規則第125条の2、第138条第6号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3" eb="34">
      <t>ダイ</t>
    </rPh>
    <rPh sb="37" eb="38">
      <t>ジョウ</t>
    </rPh>
    <rPh sb="38" eb="39">
      <t>ダイ</t>
    </rPh>
    <rPh sb="40" eb="41">
      <t>ゴウ</t>
    </rPh>
    <phoneticPr fontId="5"/>
  </si>
  <si>
    <t>第10次職業能力開発基本計画
「日本再興戦略2016」（平成28年6月2日閣議決定）</t>
    <rPh sb="0" eb="1">
      <t>ダイ</t>
    </rPh>
    <rPh sb="3" eb="4">
      <t>ジ</t>
    </rPh>
    <rPh sb="4" eb="6">
      <t>ショクギョウ</t>
    </rPh>
    <rPh sb="6" eb="8">
      <t>ノウリョク</t>
    </rPh>
    <rPh sb="8" eb="10">
      <t>カイハツ</t>
    </rPh>
    <rPh sb="10" eb="12">
      <t>キホン</t>
    </rPh>
    <rPh sb="12" eb="14">
      <t>ケイカク</t>
    </rPh>
    <rPh sb="16" eb="18">
      <t>ニホン</t>
    </rPh>
    <rPh sb="18" eb="20">
      <t>サイコウ</t>
    </rPh>
    <rPh sb="20" eb="22">
      <t>センリャク</t>
    </rPh>
    <rPh sb="28" eb="30">
      <t>ヘイセイ</t>
    </rPh>
    <rPh sb="32" eb="33">
      <t>ネン</t>
    </rPh>
    <rPh sb="34" eb="35">
      <t>ガツ</t>
    </rPh>
    <rPh sb="36" eb="37">
      <t>ニチ</t>
    </rPh>
    <rPh sb="37" eb="39">
      <t>カクギ</t>
    </rPh>
    <rPh sb="39" eb="41">
      <t>ケッテイ</t>
    </rPh>
    <phoneticPr fontId="5"/>
  </si>
  <si>
    <t>若年者のものづくり離れ・技能離れがみられる中で、技能労働者の地位の向上を図り、若年者が進んで技能者を目指す環境を整備するとともに若年者に対し技能の魅力・重要性を啓発し、若年ものづくり人材の確保・育成につなげていくことを目的とする。　</t>
  </si>
  <si>
    <t>業界等がそれぞれ抱える課題について、業界等による熟練技能者を活用した技能継承の主体的な取組を支援・促進するとともに技能の素晴らしさ、重要性について若者をはじめとした国民各層に深く浸透させ、技能の受け皿となる若年人材の継続的な確保等を実現させるための各種技能競技大会や卓越した技能者の表彰をはじめとする各種表彰等に加え、若年技能者人材育成支援等事業を実施する。</t>
    <phoneticPr fontId="5"/>
  </si>
  <si>
    <t>-</t>
    <phoneticPr fontId="5"/>
  </si>
  <si>
    <t>-</t>
    <phoneticPr fontId="5"/>
  </si>
  <si>
    <t>（目）技能継承振興推進事業委託費</t>
    <rPh sb="1" eb="2">
      <t>モク</t>
    </rPh>
    <rPh sb="3" eb="5">
      <t>ギノウ</t>
    </rPh>
    <rPh sb="5" eb="7">
      <t>ケイショウ</t>
    </rPh>
    <rPh sb="7" eb="9">
      <t>シンコウ</t>
    </rPh>
    <rPh sb="9" eb="11">
      <t>スイシン</t>
    </rPh>
    <rPh sb="11" eb="13">
      <t>ジギョウ</t>
    </rPh>
    <rPh sb="13" eb="16">
      <t>イタクヒ</t>
    </rPh>
    <phoneticPr fontId="5"/>
  </si>
  <si>
    <t>本省事務費（諸謝金、職員旅費、委員等旅費、庁費、卓越技能者褒賞金）</t>
    <rPh sb="0" eb="2">
      <t>ホンショウ</t>
    </rPh>
    <rPh sb="2" eb="5">
      <t>ジムヒ</t>
    </rPh>
    <rPh sb="6" eb="7">
      <t>ショ</t>
    </rPh>
    <rPh sb="7" eb="9">
      <t>シャキン</t>
    </rPh>
    <rPh sb="10" eb="12">
      <t>ショクイン</t>
    </rPh>
    <rPh sb="12" eb="14">
      <t>リョヒ</t>
    </rPh>
    <rPh sb="15" eb="17">
      <t>イイン</t>
    </rPh>
    <rPh sb="17" eb="18">
      <t>トウ</t>
    </rPh>
    <rPh sb="18" eb="20">
      <t>リョヒ</t>
    </rPh>
    <rPh sb="21" eb="23">
      <t>チョウヒ</t>
    </rPh>
    <rPh sb="24" eb="26">
      <t>タクエツ</t>
    </rPh>
    <rPh sb="26" eb="29">
      <t>ギノウシャ</t>
    </rPh>
    <rPh sb="29" eb="32">
      <t>ホウショウキン</t>
    </rPh>
    <phoneticPr fontId="5"/>
  </si>
  <si>
    <t>【平成27・28・29・30年度の主な成果目標】
①技能五輪全国大会の来場者のうち、若年者層において将来のキャリア形成に向けた職業能力の習得や技能検定の受検等を予定する割合
&lt;計算式&gt;
上記設問において「強く意欲を持った」「意欲を持った」と回答した若年者数／アンケートに回答した若年者数</t>
    <rPh sb="93" eb="95">
      <t>ジョウキ</t>
    </rPh>
    <phoneticPr fontId="5"/>
  </si>
  <si>
    <t>-</t>
    <phoneticPr fontId="5"/>
  </si>
  <si>
    <t>-</t>
    <phoneticPr fontId="5"/>
  </si>
  <si>
    <t>【平成28・29・30・31年度の主な成果目標】
①技能五輪全国大会の来場者のうち、若年者層において将来のキャリア形成に向けた職業能力の習得や技能検定の受検等を予定する割合(80％)</t>
    <rPh sb="1" eb="3">
      <t>ヘイセイ</t>
    </rPh>
    <phoneticPr fontId="5"/>
  </si>
  <si>
    <t>【平成27･28・29・30年度の主な成果目標】
②ものづくりマイスターの実技指導を利用した企業・業界団体又は教育訓練機関の満足度
&lt;計算式&gt;
アンケートにおいて、ものづくりマイスターの指導が「役に立った」と回答した企業等／アンケートに回答した企業等</t>
    <rPh sb="93" eb="95">
      <t>シドウ</t>
    </rPh>
    <rPh sb="97" eb="98">
      <t>ヤク</t>
    </rPh>
    <rPh sb="99" eb="100">
      <t>タ</t>
    </rPh>
    <rPh sb="108" eb="110">
      <t>キギョウ</t>
    </rPh>
    <rPh sb="110" eb="111">
      <t>トウ</t>
    </rPh>
    <rPh sb="122" eb="124">
      <t>キギョウ</t>
    </rPh>
    <rPh sb="124" eb="125">
      <t>トウ</t>
    </rPh>
    <phoneticPr fontId="5"/>
  </si>
  <si>
    <t>-</t>
    <phoneticPr fontId="5"/>
  </si>
  <si>
    <t>-</t>
    <phoneticPr fontId="5"/>
  </si>
  <si>
    <t>平成30年度　ものづくりマイスター活動状況報告</t>
    <rPh sb="0" eb="2">
      <t>ヘイセイ</t>
    </rPh>
    <rPh sb="4" eb="6">
      <t>ネンド</t>
    </rPh>
    <rPh sb="17" eb="19">
      <t>カツドウ</t>
    </rPh>
    <rPh sb="19" eb="21">
      <t>ジョウキョウ</t>
    </rPh>
    <rPh sb="21" eb="23">
      <t>ホウコク</t>
    </rPh>
    <phoneticPr fontId="5"/>
  </si>
  <si>
    <t>【平成28・29・30・31年度の主な成果目標】
②ものづくりマイスターの実技指導を利用した企業・業界団体又は教育訓練機関の満足度(80％)</t>
    <rPh sb="14" eb="16">
      <t>ネンド</t>
    </rPh>
    <phoneticPr fontId="5"/>
  </si>
  <si>
    <t>第57回技能五輪全国大会来場者アンケート集計結果報告</t>
    <rPh sb="0" eb="1">
      <t>ダイ</t>
    </rPh>
    <rPh sb="3" eb="4">
      <t>カイ</t>
    </rPh>
    <rPh sb="4" eb="6">
      <t>ギノウ</t>
    </rPh>
    <rPh sb="6" eb="8">
      <t>ゴリン</t>
    </rPh>
    <rPh sb="8" eb="10">
      <t>ゼンコク</t>
    </rPh>
    <rPh sb="10" eb="12">
      <t>タイカイ</t>
    </rPh>
    <rPh sb="12" eb="15">
      <t>ライジョウシャ</t>
    </rPh>
    <rPh sb="20" eb="22">
      <t>シュウケイ</t>
    </rPh>
    <rPh sb="22" eb="24">
      <t>ケッカ</t>
    </rPh>
    <rPh sb="24" eb="26">
      <t>ホウコク</t>
    </rPh>
    <phoneticPr fontId="5"/>
  </si>
  <si>
    <t>【平成28・29・30・31年度の主な活動指標】
①技能五輪全国大会の開催数及び実施職種数</t>
    <rPh sb="1" eb="3">
      <t>ヘイセイ</t>
    </rPh>
    <rPh sb="14" eb="16">
      <t>ネンド</t>
    </rPh>
    <rPh sb="17" eb="18">
      <t>オモ</t>
    </rPh>
    <rPh sb="19" eb="21">
      <t>カツドウ</t>
    </rPh>
    <rPh sb="21" eb="23">
      <t>シヒョウ</t>
    </rPh>
    <rPh sb="26" eb="28">
      <t>ギノウ</t>
    </rPh>
    <rPh sb="28" eb="30">
      <t>ゴリン</t>
    </rPh>
    <rPh sb="30" eb="32">
      <t>ゼンコク</t>
    </rPh>
    <rPh sb="32" eb="34">
      <t>タイカイ</t>
    </rPh>
    <rPh sb="35" eb="38">
      <t>カイサイスウ</t>
    </rPh>
    <rPh sb="38" eb="39">
      <t>オヨ</t>
    </rPh>
    <rPh sb="40" eb="42">
      <t>ジッシ</t>
    </rPh>
    <rPh sb="42" eb="44">
      <t>ショクシュ</t>
    </rPh>
    <rPh sb="44" eb="45">
      <t>スウ</t>
    </rPh>
    <phoneticPr fontId="5"/>
  </si>
  <si>
    <t>【平成28・29・30・31年度の主な活動指標】
②-1　ものづくりマイスターの新規認定者数</t>
    <rPh sb="1" eb="3">
      <t>ヘイセイ</t>
    </rPh>
    <rPh sb="14" eb="16">
      <t>ネンド</t>
    </rPh>
    <rPh sb="17" eb="18">
      <t>オモ</t>
    </rPh>
    <rPh sb="19" eb="21">
      <t>カツドウ</t>
    </rPh>
    <rPh sb="21" eb="23">
      <t>シヒョウ</t>
    </rPh>
    <rPh sb="40" eb="42">
      <t>シンキ</t>
    </rPh>
    <rPh sb="42" eb="45">
      <t>ニンテイシャ</t>
    </rPh>
    <rPh sb="45" eb="46">
      <t>スウ</t>
    </rPh>
    <phoneticPr fontId="5"/>
  </si>
  <si>
    <t>【平成28・29・30・31年度の単位当たりコスト】
Ｘ：技能五輪全国大会の開催に係る経費（千円）／
Ｙ：技能五輪全国大会の来場者数　　　　　　　　　　　　　　　　　　　　　　　　</t>
    <rPh sb="14" eb="16">
      <t>ネンド</t>
    </rPh>
    <phoneticPr fontId="5"/>
  </si>
  <si>
    <t>活動数
（延日数）</t>
    <rPh sb="0" eb="2">
      <t>カツドウ</t>
    </rPh>
    <rPh sb="2" eb="3">
      <t>スウ</t>
    </rPh>
    <rPh sb="5" eb="6">
      <t>ノ</t>
    </rPh>
    <rPh sb="6" eb="8">
      <t>ニッスウ</t>
    </rPh>
    <phoneticPr fontId="5"/>
  </si>
  <si>
    <t>円</t>
    <rPh sb="0" eb="1">
      <t>エン</t>
    </rPh>
    <phoneticPr fontId="5"/>
  </si>
  <si>
    <t>X/Y</t>
    <phoneticPr fontId="5"/>
  </si>
  <si>
    <t>X/Y</t>
    <phoneticPr fontId="5"/>
  </si>
  <si>
    <t>-</t>
    <phoneticPr fontId="5"/>
  </si>
  <si>
    <t>-</t>
    <phoneticPr fontId="5"/>
  </si>
  <si>
    <t>-</t>
  </si>
  <si>
    <t>-</t>
    <phoneticPr fontId="5"/>
  </si>
  <si>
    <t>181,942
/154,000</t>
  </si>
  <si>
    <t>198,739
/199,063</t>
  </si>
  <si>
    <t>952,795
/197,637</t>
    <phoneticPr fontId="5"/>
  </si>
  <si>
    <t>　「現場力」の強化と技能の継承・振興を推進すること（Ⅵ-3）</t>
    <phoneticPr fontId="5"/>
  </si>
  <si>
    <t>技能継承・振興のための施策を推進すること（施策目標 Ⅵ－３－１）</t>
    <phoneticPr fontId="5"/>
  </si>
  <si>
    <t>技能五輪全国大会の来場者の若年者層のうち、大会をきっかけに職業能力の習得に意欲を持った割合</t>
    <rPh sb="0" eb="2">
      <t>ギノウ</t>
    </rPh>
    <rPh sb="2" eb="4">
      <t>ゴリン</t>
    </rPh>
    <rPh sb="4" eb="6">
      <t>ゼンコク</t>
    </rPh>
    <rPh sb="6" eb="8">
      <t>タイカイ</t>
    </rPh>
    <rPh sb="9" eb="12">
      <t>ライジョウシャ</t>
    </rPh>
    <rPh sb="13" eb="16">
      <t>ジャクネンシャ</t>
    </rPh>
    <rPh sb="16" eb="17">
      <t>ソウ</t>
    </rPh>
    <rPh sb="21" eb="23">
      <t>タイカイ</t>
    </rPh>
    <rPh sb="29" eb="31">
      <t>ショクギョウ</t>
    </rPh>
    <rPh sb="31" eb="33">
      <t>ノウリョク</t>
    </rPh>
    <rPh sb="34" eb="36">
      <t>シュウトク</t>
    </rPh>
    <rPh sb="37" eb="39">
      <t>イヨク</t>
    </rPh>
    <rPh sb="40" eb="41">
      <t>モ</t>
    </rPh>
    <rPh sb="43" eb="45">
      <t>ワリアイ</t>
    </rPh>
    <phoneticPr fontId="5"/>
  </si>
  <si>
    <t>ものづくりマイスターの活用を契機として、技能検定又は技能競技大会を人材育成に活用した企業又は業界団体の割合</t>
    <rPh sb="11" eb="13">
      <t>カツヨウ</t>
    </rPh>
    <rPh sb="14" eb="16">
      <t>ケイキ</t>
    </rPh>
    <rPh sb="20" eb="22">
      <t>ギノウ</t>
    </rPh>
    <rPh sb="22" eb="24">
      <t>ケンテイ</t>
    </rPh>
    <rPh sb="24" eb="25">
      <t>マタ</t>
    </rPh>
    <rPh sb="26" eb="28">
      <t>ギノウ</t>
    </rPh>
    <rPh sb="28" eb="30">
      <t>キョウギ</t>
    </rPh>
    <rPh sb="30" eb="32">
      <t>タイカイ</t>
    </rPh>
    <rPh sb="33" eb="35">
      <t>ジンザイ</t>
    </rPh>
    <rPh sb="35" eb="37">
      <t>イクセイ</t>
    </rPh>
    <rPh sb="38" eb="40">
      <t>カツヨウ</t>
    </rPh>
    <rPh sb="42" eb="44">
      <t>キギョウ</t>
    </rPh>
    <rPh sb="44" eb="45">
      <t>マタ</t>
    </rPh>
    <rPh sb="46" eb="48">
      <t>ギョウカイ</t>
    </rPh>
    <rPh sb="48" eb="50">
      <t>ダンタイ</t>
    </rPh>
    <rPh sb="51" eb="53">
      <t>ワリアイ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</si>
  <si>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</si>
  <si>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</si>
  <si>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</si>
  <si>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</si>
  <si>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</si>
  <si>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</si>
  <si>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</si>
  <si>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</si>
  <si>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</si>
  <si>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</si>
  <si>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</si>
  <si>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</si>
  <si>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</si>
  <si>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</si>
  <si>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若年者のものづくり離れ・技能離れが見られる中、技能の素晴らしさ、重要性について若者をはじめとした国民各層に深く浸透させ、技能の受け皿となる若年人材の継続的な確保を実現するため、本事業は国費を投入して実施すべき事業である。</t>
  </si>
  <si>
    <t>本事業は若年者のものづくり離れ・技能離れが見られる中、技能労働者の地位の向上を図り、若年者が進んで技能者を目指す環境の整備等を全国的に実施する観点から、特定の地方自治体や民間等に委ねることができない事業である。</t>
  </si>
  <si>
    <t>若年者のものづくり離れ・技能離れが見られる中、技能の素晴らしさ、重要性について若者をはじめとした国民各層に深く浸透させ、技能の受け皿となる若年人材の継続的な確保を実現するため、本事業は優先度が高い事業である。</t>
  </si>
  <si>
    <t>費目・使途は、各種競技大会の実施、若年技能者への技能の継承等に必要な経費に限定されている。</t>
  </si>
  <si>
    <t>いずれの成果目標も満たす実績であった。</t>
    <rPh sb="4" eb="6">
      <t>セイカ</t>
    </rPh>
    <rPh sb="6" eb="8">
      <t>モクヒョウ</t>
    </rPh>
    <rPh sb="9" eb="10">
      <t>ミ</t>
    </rPh>
    <rPh sb="12" eb="14">
      <t>ジッセキ</t>
    </rPh>
    <phoneticPr fontId="5"/>
  </si>
  <si>
    <t>技能五輪全国大会の開催数及び実施職種数は当初見込み通り行われている。
ものづくりマイスターの認定者数及び活動数については、認定者数及び活動数について見込みを上回った。</t>
  </si>
  <si>
    <t>いずれの活動実績も当初見込み以上の実績となっており、適切なものといえる。</t>
    <rPh sb="4" eb="6">
      <t>カツドウ</t>
    </rPh>
    <rPh sb="6" eb="8">
      <t>ジッセキ</t>
    </rPh>
    <rPh sb="9" eb="11">
      <t>トウショ</t>
    </rPh>
    <phoneticPr fontId="5"/>
  </si>
  <si>
    <t>技能の指導者人材として蓄積（登録）されたものづくりマイスターが、活動目標を上回る実績で活用されている。</t>
  </si>
  <si>
    <t>795</t>
    <phoneticPr fontId="5"/>
  </si>
  <si>
    <t>714</t>
    <phoneticPr fontId="5"/>
  </si>
  <si>
    <t>628</t>
    <phoneticPr fontId="5"/>
  </si>
  <si>
    <t>615</t>
    <phoneticPr fontId="5"/>
  </si>
  <si>
    <t>620</t>
    <phoneticPr fontId="5"/>
  </si>
  <si>
    <t>629</t>
    <phoneticPr fontId="5"/>
  </si>
  <si>
    <t>620</t>
    <phoneticPr fontId="5"/>
  </si>
  <si>
    <t>611</t>
    <phoneticPr fontId="5"/>
  </si>
  <si>
    <t>厚生労働省</t>
  </si>
  <si>
    <t>事業費</t>
    <rPh sb="0" eb="3">
      <t>ジギョウヒ</t>
    </rPh>
    <phoneticPr fontId="5"/>
  </si>
  <si>
    <t>各種競技大会、技能五輪国際大会出場予定選手の育成強化等</t>
    <phoneticPr fontId="5"/>
  </si>
  <si>
    <t>人件費</t>
    <rPh sb="0" eb="3">
      <t>ジンケンヒ</t>
    </rPh>
    <phoneticPr fontId="5"/>
  </si>
  <si>
    <t>給与、保険料等</t>
    <rPh sb="0" eb="2">
      <t>キュウヨ</t>
    </rPh>
    <rPh sb="3" eb="6">
      <t>ホケンリョウ</t>
    </rPh>
    <rPh sb="6" eb="7">
      <t>トウ</t>
    </rPh>
    <phoneticPr fontId="5"/>
  </si>
  <si>
    <t>消費税</t>
    <rPh sb="0" eb="3">
      <t>ショウヒゼイ</t>
    </rPh>
    <phoneticPr fontId="5"/>
  </si>
  <si>
    <t>業務管理費</t>
    <rPh sb="0" eb="2">
      <t>ギョウム</t>
    </rPh>
    <rPh sb="2" eb="5">
      <t>カンリヒ</t>
    </rPh>
    <phoneticPr fontId="5"/>
  </si>
  <si>
    <t>A.中央職業能力開発協会</t>
    <rPh sb="2" eb="4">
      <t>チュウオウ</t>
    </rPh>
    <rPh sb="4" eb="6">
      <t>ショクギョウ</t>
    </rPh>
    <rPh sb="6" eb="8">
      <t>ノウリョク</t>
    </rPh>
    <rPh sb="8" eb="10">
      <t>カイハツ</t>
    </rPh>
    <rPh sb="10" eb="12">
      <t>キョウカイ</t>
    </rPh>
    <phoneticPr fontId="5"/>
  </si>
  <si>
    <t>技能五輪全国大会予選の実施、ものづくりマイスターの認定・登録、派遣等の業務に係る経費</t>
    <phoneticPr fontId="5"/>
  </si>
  <si>
    <t>卓越した技能者の表彰式運営業務</t>
    <phoneticPr fontId="5"/>
  </si>
  <si>
    <t>褒賞金</t>
    <rPh sb="0" eb="3">
      <t>ホウショウキン</t>
    </rPh>
    <phoneticPr fontId="5"/>
  </si>
  <si>
    <t>卓越技能者の褒賞金</t>
    <rPh sb="0" eb="2">
      <t>タクエツ</t>
    </rPh>
    <rPh sb="2" eb="5">
      <t>ギノウシャ</t>
    </rPh>
    <rPh sb="6" eb="9">
      <t>ホウショウキン</t>
    </rPh>
    <phoneticPr fontId="5"/>
  </si>
  <si>
    <t>庁費</t>
    <rPh sb="0" eb="2">
      <t>チョウヒ</t>
    </rPh>
    <phoneticPr fontId="5"/>
  </si>
  <si>
    <t>褒章に係る消耗品、雑役務費等</t>
    <rPh sb="0" eb="2">
      <t>ホウショウ</t>
    </rPh>
    <rPh sb="3" eb="4">
      <t>カカワ</t>
    </rPh>
    <rPh sb="5" eb="7">
      <t>ショウモウ</t>
    </rPh>
    <rPh sb="7" eb="8">
      <t>ヒン</t>
    </rPh>
    <rPh sb="9" eb="10">
      <t>ザツ</t>
    </rPh>
    <rPh sb="10" eb="13">
      <t>エキムヒ</t>
    </rPh>
    <rPh sb="13" eb="14">
      <t>トウ</t>
    </rPh>
    <phoneticPr fontId="5"/>
  </si>
  <si>
    <t>旅費</t>
    <rPh sb="0" eb="2">
      <t>リョヒ</t>
    </rPh>
    <phoneticPr fontId="5"/>
  </si>
  <si>
    <t>諸謝金</t>
    <rPh sb="0" eb="1">
      <t>ショ</t>
    </rPh>
    <rPh sb="1" eb="3">
      <t>シャキン</t>
    </rPh>
    <phoneticPr fontId="5"/>
  </si>
  <si>
    <t>各委員に対する謝金</t>
    <rPh sb="0" eb="3">
      <t>カクイイン</t>
    </rPh>
    <rPh sb="4" eb="5">
      <t>タイ</t>
    </rPh>
    <rPh sb="7" eb="9">
      <t>シャキン</t>
    </rPh>
    <phoneticPr fontId="5"/>
  </si>
  <si>
    <t>中央職業能力開発協会</t>
    <rPh sb="0" eb="2">
      <t>チュウオウ</t>
    </rPh>
    <rPh sb="2" eb="4">
      <t>ショクギョウ</t>
    </rPh>
    <rPh sb="4" eb="6">
      <t>ノウリョク</t>
    </rPh>
    <rPh sb="6" eb="8">
      <t>カイハツ</t>
    </rPh>
    <rPh sb="8" eb="10">
      <t>キョウカイ</t>
    </rPh>
    <phoneticPr fontId="5"/>
  </si>
  <si>
    <t>若年者ものづくり競技大会、技能五輪全国大会、技能グランプリの開催を通じて大会参加者及び来場者をはじめとする国民各層に対して技能に対する啓発を行う。</t>
    <phoneticPr fontId="5"/>
  </si>
  <si>
    <t>ものづくりマイスター制度を設け、当該マイスターが、技能競技大会の競技課題等を活用しながら、広く若年技能者への実技指導を行い、効果的な技能の継承や後継者の育成を行う。
また、技能士のスキルアップを図るとともに、技能士を活用した意識啓発事業等を行うことにより、地域関係者の創意工夫による技能尊重気運の醸成を図る。
　本事業においては、中央に「中央技能振興センター」、都道府県に「都道府県技能振興コーナー」４７か所を設け、「ものづくりマイスターの活用」及び「地域における技能振興」等の事業を行う。</t>
    <phoneticPr fontId="5"/>
  </si>
  <si>
    <t>東京都職業能力開発協会</t>
    <rPh sb="0" eb="3">
      <t>トウキョウト</t>
    </rPh>
    <rPh sb="3" eb="5">
      <t>ショクギョウ</t>
    </rPh>
    <rPh sb="5" eb="7">
      <t>ノウリョク</t>
    </rPh>
    <rPh sb="7" eb="9">
      <t>カイハツ</t>
    </rPh>
    <rPh sb="9" eb="11">
      <t>キョウカイ</t>
    </rPh>
    <phoneticPr fontId="5"/>
  </si>
  <si>
    <t>同上</t>
    <rPh sb="0" eb="2">
      <t>ドウジョウ</t>
    </rPh>
    <phoneticPr fontId="5"/>
  </si>
  <si>
    <t>愛知県職業能力開発協会</t>
    <rPh sb="0" eb="2">
      <t>アイチ</t>
    </rPh>
    <rPh sb="2" eb="3">
      <t>ケン</t>
    </rPh>
    <phoneticPr fontId="5"/>
  </si>
  <si>
    <t>-</t>
    <phoneticPr fontId="5"/>
  </si>
  <si>
    <t>-</t>
    <phoneticPr fontId="5"/>
  </si>
  <si>
    <t>-</t>
    <phoneticPr fontId="5"/>
  </si>
  <si>
    <t>-</t>
    <phoneticPr fontId="5"/>
  </si>
  <si>
    <t>-</t>
    <phoneticPr fontId="5"/>
  </si>
  <si>
    <t>株式会社ステージ</t>
    <rPh sb="0" eb="4">
      <t>カブシキガイシャ</t>
    </rPh>
    <phoneticPr fontId="5"/>
  </si>
  <si>
    <t>技能グランプリ開閉会式等の会場設営・運営</t>
    <rPh sb="0" eb="2">
      <t>ギノウ</t>
    </rPh>
    <rPh sb="7" eb="9">
      <t>カイヘイ</t>
    </rPh>
    <rPh sb="9" eb="10">
      <t>カイ</t>
    </rPh>
    <rPh sb="10" eb="12">
      <t>シキナド</t>
    </rPh>
    <rPh sb="13" eb="15">
      <t>カイジョウ</t>
    </rPh>
    <rPh sb="15" eb="17">
      <t>セツエイ</t>
    </rPh>
    <rPh sb="18" eb="20">
      <t>ウンエイ</t>
    </rPh>
    <phoneticPr fontId="5"/>
  </si>
  <si>
    <t>株式会社　日産社</t>
    <rPh sb="0" eb="4">
      <t>カブシキガイシャ</t>
    </rPh>
    <rPh sb="5" eb="7">
      <t>ニッサン</t>
    </rPh>
    <rPh sb="7" eb="8">
      <t>シャ</t>
    </rPh>
    <phoneticPr fontId="5"/>
  </si>
  <si>
    <t>卓越した技能者の表彰式運営業務</t>
    <phoneticPr fontId="5"/>
  </si>
  <si>
    <t>事務費</t>
    <rPh sb="0" eb="3">
      <t>ジムヒ</t>
    </rPh>
    <phoneticPr fontId="5"/>
  </si>
  <si>
    <t>卓越した技能者表彰審査委員会に係る諸謝金等</t>
  </si>
  <si>
    <t>-</t>
    <phoneticPr fontId="5"/>
  </si>
  <si>
    <t>-</t>
    <phoneticPr fontId="5"/>
  </si>
  <si>
    <t>B.(株)アサツー　ディ・ケイ</t>
    <rPh sb="2" eb="5">
      <t>カブ</t>
    </rPh>
    <phoneticPr fontId="5"/>
  </si>
  <si>
    <t>調査、プロポーザルシート等の作成等</t>
    <rPh sb="16" eb="17">
      <t>トウ</t>
    </rPh>
    <phoneticPr fontId="5"/>
  </si>
  <si>
    <t>株式会社アサツー　ディ・ケイ</t>
    <rPh sb="0" eb="4">
      <t>カブシキガイシャ</t>
    </rPh>
    <phoneticPr fontId="5"/>
  </si>
  <si>
    <t>-</t>
    <phoneticPr fontId="5"/>
  </si>
  <si>
    <t>-</t>
    <phoneticPr fontId="5"/>
  </si>
  <si>
    <t>-</t>
    <phoneticPr fontId="5"/>
  </si>
  <si>
    <t>広島県職業能力開発協会</t>
    <rPh sb="0" eb="3">
      <t>ヒロシマケン</t>
    </rPh>
    <rPh sb="3" eb="5">
      <t>ショクギョウ</t>
    </rPh>
    <rPh sb="5" eb="7">
      <t>ノウリョク</t>
    </rPh>
    <rPh sb="7" eb="9">
      <t>カイハツ</t>
    </rPh>
    <rPh sb="9" eb="11">
      <t>キョウカイ</t>
    </rPh>
    <phoneticPr fontId="21"/>
  </si>
  <si>
    <t>北海道職業能力開発協会</t>
    <rPh sb="0" eb="3">
      <t>ホッカイドウ</t>
    </rPh>
    <phoneticPr fontId="21"/>
  </si>
  <si>
    <t>神奈川県職業能力開発協会</t>
    <rPh sb="0" eb="4">
      <t>カナガワケン</t>
    </rPh>
    <rPh sb="4" eb="6">
      <t>ショクギョウ</t>
    </rPh>
    <rPh sb="6" eb="8">
      <t>ノウリョク</t>
    </rPh>
    <rPh sb="8" eb="10">
      <t>カイハツ</t>
    </rPh>
    <rPh sb="10" eb="12">
      <t>キョウカイ</t>
    </rPh>
    <phoneticPr fontId="21"/>
  </si>
  <si>
    <t>兵庫県職業能力開発協会</t>
    <rPh sb="0" eb="2">
      <t>ヒョウゴ</t>
    </rPh>
    <rPh sb="2" eb="3">
      <t>ケン</t>
    </rPh>
    <phoneticPr fontId="21"/>
  </si>
  <si>
    <t>大阪府職業能力開発協会</t>
    <rPh sb="0" eb="3">
      <t>オオサカフ</t>
    </rPh>
    <rPh sb="3" eb="5">
      <t>ショクギョウ</t>
    </rPh>
    <rPh sb="5" eb="7">
      <t>ノウリョク</t>
    </rPh>
    <rPh sb="7" eb="9">
      <t>カイハツ</t>
    </rPh>
    <rPh sb="9" eb="11">
      <t>キョウカイ</t>
    </rPh>
    <phoneticPr fontId="21"/>
  </si>
  <si>
    <t>埼玉県職業能力開発協会</t>
    <rPh sb="0" eb="3">
      <t>サイタマケン</t>
    </rPh>
    <rPh sb="3" eb="5">
      <t>ショクギョウ</t>
    </rPh>
    <rPh sb="5" eb="7">
      <t>ノウリョク</t>
    </rPh>
    <rPh sb="7" eb="9">
      <t>カイハツ</t>
    </rPh>
    <rPh sb="9" eb="11">
      <t>キョウカイ</t>
    </rPh>
    <phoneticPr fontId="21"/>
  </si>
  <si>
    <t>群馬県職業能力開発協会</t>
    <rPh sb="0" eb="3">
      <t>グンマケン</t>
    </rPh>
    <rPh sb="3" eb="9">
      <t>ショクギョウノウリョクカイハツ</t>
    </rPh>
    <rPh sb="9" eb="11">
      <t>キョウカイ</t>
    </rPh>
    <phoneticPr fontId="21"/>
  </si>
  <si>
    <t>出張に係る旅費、各委員に対する出席旅費</t>
    <rPh sb="0" eb="2">
      <t>シュッチョウ</t>
    </rPh>
    <rPh sb="3" eb="4">
      <t>カカ</t>
    </rPh>
    <rPh sb="5" eb="7">
      <t>リョヒ</t>
    </rPh>
    <rPh sb="8" eb="9">
      <t>カク</t>
    </rPh>
    <rPh sb="9" eb="11">
      <t>イイン</t>
    </rPh>
    <rPh sb="12" eb="13">
      <t>タイ</t>
    </rPh>
    <rPh sb="15" eb="17">
      <t>シュッセキ</t>
    </rPh>
    <rPh sb="17" eb="19">
      <t>リョヒ</t>
    </rPh>
    <phoneticPr fontId="5"/>
  </si>
  <si>
    <t xml:space="preserve">2023年技能五輪国際大会招致に関する調査、プロポーザルシート等の作成
</t>
    <phoneticPr fontId="5"/>
  </si>
  <si>
    <t>309,037/118,296</t>
    <phoneticPr fontId="5"/>
  </si>
  <si>
    <t>1,101,847
/209,906</t>
    <phoneticPr fontId="5"/>
  </si>
  <si>
    <t>1,247,163
/216,023</t>
    <phoneticPr fontId="5"/>
  </si>
  <si>
    <t>1,228,272
/182,457</t>
    <phoneticPr fontId="5"/>
  </si>
  <si>
    <t xml:space="preserve">  企業や業界団体による主体的な取組を活用し、技能労働者の優れた技能の重要性について企業や国民に広く啓発する技能士活用強化事業の展開を図るとともに、優れた技能者の製作実演や作品に直接触れたり、若年技能者との交流等を通じて、若年者に対し技能の魅力や素晴らしさを訴え、技能に対する関心・興味を喚起する。
　また、技能の素晴らしさ、重要性について若者をはじめとした国民各層に深く浸透させるための各種技能競技大会や卓越した技能者の表彰をはじめとする各種表彰等に加え、若年技能者人材育成支援等事業を実施し、技能の受け皿となる若年人材の継続的な確保等を実現させる。</t>
    <phoneticPr fontId="5"/>
  </si>
  <si>
    <t>職種数
※全国大会は年1回開催</t>
    <rPh sb="0" eb="2">
      <t>ショクシュ</t>
    </rPh>
    <rPh sb="2" eb="3">
      <t>スウ</t>
    </rPh>
    <rPh sb="5" eb="7">
      <t>ゼンコク</t>
    </rPh>
    <rPh sb="7" eb="9">
      <t>タイカイ</t>
    </rPh>
    <rPh sb="10" eb="11">
      <t>ネン</t>
    </rPh>
    <rPh sb="12" eb="13">
      <t>カイ</t>
    </rPh>
    <rPh sb="13" eb="15">
      <t>カイサイ</t>
    </rPh>
    <phoneticPr fontId="5"/>
  </si>
  <si>
    <t>・一部事業については、平成28年度においては企画競争としていたが、１者応募となったことから、平成29年度から一般競争入札（総合評価落札方式）へ移行した。今後、１者応札の改善に向けて公示期間を長めに設定するほか、民間事業者の創意工夫の活用の余地が大きいと考えられる業務を分離し、別途調達するなどの工夫を行う。</t>
    <rPh sb="1" eb="3">
      <t>イチブ</t>
    </rPh>
    <rPh sb="3" eb="5">
      <t>ジギョウ</t>
    </rPh>
    <rPh sb="11" eb="13">
      <t>ヘイセイ</t>
    </rPh>
    <rPh sb="15" eb="17">
      <t>ネンド</t>
    </rPh>
    <rPh sb="22" eb="24">
      <t>キカク</t>
    </rPh>
    <rPh sb="24" eb="26">
      <t>キョウソウ</t>
    </rPh>
    <rPh sb="34" eb="35">
      <t>シャ</t>
    </rPh>
    <rPh sb="35" eb="37">
      <t>オウボ</t>
    </rPh>
    <rPh sb="46" eb="48">
      <t>ヘイセイ</t>
    </rPh>
    <rPh sb="50" eb="52">
      <t>ネンド</t>
    </rPh>
    <rPh sb="54" eb="56">
      <t>イッパン</t>
    </rPh>
    <rPh sb="56" eb="58">
      <t>キョウソウ</t>
    </rPh>
    <rPh sb="58" eb="60">
      <t>ニュウサツ</t>
    </rPh>
    <rPh sb="61" eb="63">
      <t>ソウゴウ</t>
    </rPh>
    <rPh sb="63" eb="65">
      <t>ヒョウカ</t>
    </rPh>
    <rPh sb="65" eb="67">
      <t>ラクサツ</t>
    </rPh>
    <rPh sb="67" eb="69">
      <t>ホウシキ</t>
    </rPh>
    <rPh sb="71" eb="73">
      <t>イコウ</t>
    </rPh>
    <rPh sb="76" eb="78">
      <t>コンゴ</t>
    </rPh>
    <rPh sb="80" eb="81">
      <t>シャ</t>
    </rPh>
    <rPh sb="81" eb="83">
      <t>オウサツ</t>
    </rPh>
    <rPh sb="84" eb="86">
      <t>カイゼン</t>
    </rPh>
    <rPh sb="87" eb="88">
      <t>ム</t>
    </rPh>
    <rPh sb="90" eb="92">
      <t>コウジ</t>
    </rPh>
    <rPh sb="92" eb="94">
      <t>キカン</t>
    </rPh>
    <rPh sb="95" eb="96">
      <t>ナガ</t>
    </rPh>
    <rPh sb="98" eb="100">
      <t>セッテイ</t>
    </rPh>
    <phoneticPr fontId="5"/>
  </si>
  <si>
    <t>コストについては、優れた技能を持つものづくりマイスターによる質の高い講習を全国各地で実施することを踏まえると妥当な水準であるが、今後もコスト削減に努める。</t>
    <phoneticPr fontId="5"/>
  </si>
  <si>
    <t>○　本事業においては、成果目標として①技能五輪全国大会来場者のうち若年者層が職業能力の習得や技能検定の受検等を予定する割合、②ものづくりマイスターの実技指導を利用した企業、団体等の満足度を目標としているところ、平成30年度においては①②ともに目標値を達成している。
○　また、活動指標として、①技能五輪全国大会の開催数及び実施職種数、②ものづくりマイスターの認定者数及び活動数を指標としているところ、平成30年度においては、①については予定どおり技能五輪全国大会を実施し、②については、適切な事業の進捗管理を行った結果、当初の見込みを上回る実績となっている。
いずれのことから、事業の目的に沿って適切な運営がなされているものと判断することができる。</t>
    <rPh sb="295" eb="296">
      <t>ソ</t>
    </rPh>
    <phoneticPr fontId="5"/>
  </si>
  <si>
    <t>○　適切に予算を執行し、事業の目標が達成できており、このまま継続して事業を実施する。なお、さらに効率的な運用を図ることが可能となるよう、以下のとおり改善する。
　・　平成31年度のものづくりマイスターの活動数を171,000人→182,457人に引き上げ、実績を踏まえた目標設定とする。
　・　平成31年度各種技能競技大会等の推進事業の調達に関して、1者応札の解消に向け、民間事業者の創意工夫の活用の余地が大きいと考えられる周知広報に関わる業務を分離し、別途調達する。
　・　これ以外の事業調達に関しても、引き続き、１者応札の改善等を図ることができないか検討を進める。</t>
    <rPh sb="2" eb="4">
      <t>テキセツ</t>
    </rPh>
    <rPh sb="5" eb="7">
      <t>ヨサン</t>
    </rPh>
    <rPh sb="8" eb="10">
      <t>シッコウ</t>
    </rPh>
    <rPh sb="12" eb="14">
      <t>ジギョウ</t>
    </rPh>
    <rPh sb="15" eb="17">
      <t>モクヒョウ</t>
    </rPh>
    <rPh sb="18" eb="20">
      <t>タッセイ</t>
    </rPh>
    <rPh sb="30" eb="32">
      <t>ケイゾク</t>
    </rPh>
    <rPh sb="34" eb="36">
      <t>ジギョウ</t>
    </rPh>
    <rPh sb="37" eb="39">
      <t>ジッシ</t>
    </rPh>
    <rPh sb="48" eb="51">
      <t>コウリツテキ</t>
    </rPh>
    <rPh sb="52" eb="54">
      <t>ウンヨウ</t>
    </rPh>
    <rPh sb="55" eb="56">
      <t>ハカ</t>
    </rPh>
    <rPh sb="60" eb="62">
      <t>カノウ</t>
    </rPh>
    <rPh sb="68" eb="70">
      <t>イカ</t>
    </rPh>
    <rPh sb="74" eb="76">
      <t>カイゼン</t>
    </rPh>
    <rPh sb="121" eb="122">
      <t>ニン</t>
    </rPh>
    <rPh sb="240" eb="242">
      <t>イガイ</t>
    </rPh>
    <rPh sb="259" eb="260">
      <t>シャ</t>
    </rPh>
    <rPh sb="260" eb="262">
      <t>オウサツ</t>
    </rPh>
    <rPh sb="263" eb="265">
      <t>カイゼン</t>
    </rPh>
    <rPh sb="265" eb="266">
      <t>トウ</t>
    </rPh>
    <rPh sb="267" eb="268">
      <t>ハカ</t>
    </rPh>
    <phoneticPr fontId="5"/>
  </si>
  <si>
    <t>人</t>
    <rPh sb="0" eb="1">
      <t>ニン</t>
    </rPh>
    <phoneticPr fontId="5"/>
  </si>
  <si>
    <t>【平成28・29・30・31年度の主な活動指標】
②-2　マイスターによる実技指導の延べ受講者数</t>
    <rPh sb="37" eb="39">
      <t>ジツギ</t>
    </rPh>
    <rPh sb="39" eb="41">
      <t>シドウ</t>
    </rPh>
    <rPh sb="42" eb="43">
      <t>ノ</t>
    </rPh>
    <rPh sb="44" eb="47">
      <t>ジュコウシャ</t>
    </rPh>
    <rPh sb="47" eb="48">
      <t>スウ</t>
    </rPh>
    <phoneticPr fontId="5"/>
  </si>
  <si>
    <t>219,569/84,000</t>
    <phoneticPr fontId="5"/>
  </si>
  <si>
    <t>【平成28・29・30・31年度の単位当たりコスト】　
X：ものづくりマイスターに係る経費（千円）／
Y：マイスターによる実技指導の延べ受講者数</t>
    <phoneticPr fontId="5"/>
  </si>
  <si>
    <t>経済産業省</t>
  </si>
  <si>
    <t>ものづくり日本対象関連実施事業委託費</t>
    <phoneticPr fontId="5"/>
  </si>
  <si>
    <t>ものづくり日本大賞関連事業委託費については、特に優秀な成果をなしえた個人若しくはグループ又は団体に対してその功績をたたえることにより、「ものづくり」に係る技術及び技能のさらなる発展と次世代への着実な継承に寄与することを目的とするもの。
　ものづくり立国の推進事業（所管；人材開発統括官）は、我が国の将来を担うものづくり人材の確保・育成を図るため、技能労働者の地位向上や技能の魅力・重要性の啓発を推進し、また若年者が進んで技能者を目指すことを支援する環境整備に取り組むものである。</t>
    <phoneticPr fontId="5"/>
  </si>
  <si>
    <t>G.事務費</t>
    <rPh sb="2" eb="5">
      <t>ジムヒ</t>
    </rPh>
    <phoneticPr fontId="5"/>
  </si>
  <si>
    <t>F. 株式会社　日産社</t>
    <rPh sb="3" eb="7">
      <t>カブシキガイシャ</t>
    </rPh>
    <rPh sb="8" eb="10">
      <t>ニッサン</t>
    </rPh>
    <rPh sb="10" eb="11">
      <t>シャ</t>
    </rPh>
    <phoneticPr fontId="5"/>
  </si>
  <si>
    <t>E.中央職業能力開発協会</t>
    <rPh sb="2" eb="12">
      <t>チュウオウショクギョウノウリョクカイハツキョウカイ</t>
    </rPh>
    <phoneticPr fontId="5"/>
  </si>
  <si>
    <t>D.株式会社ステージ</t>
    <rPh sb="2" eb="6">
      <t>カブシキガイシャ</t>
    </rPh>
    <phoneticPr fontId="5"/>
  </si>
  <si>
    <t>C.株式会社日刊工業新聞社</t>
    <rPh sb="2" eb="6">
      <t>カブシキガイシャ</t>
    </rPh>
    <rPh sb="6" eb="8">
      <t>ニッカン</t>
    </rPh>
    <rPh sb="8" eb="10">
      <t>コウギョウ</t>
    </rPh>
    <rPh sb="10" eb="13">
      <t>シンブンシャ</t>
    </rPh>
    <phoneticPr fontId="5"/>
  </si>
  <si>
    <t>株式会社日刊工業新聞社</t>
    <rPh sb="0" eb="2">
      <t>カブシキ</t>
    </rPh>
    <rPh sb="2" eb="4">
      <t>カイシャ</t>
    </rPh>
    <rPh sb="4" eb="6">
      <t>ニッカン</t>
    </rPh>
    <rPh sb="6" eb="8">
      <t>コウギョウ</t>
    </rPh>
    <rPh sb="8" eb="11">
      <t>シンブンシャ</t>
    </rPh>
    <phoneticPr fontId="5"/>
  </si>
  <si>
    <t>-</t>
    <phoneticPr fontId="5"/>
  </si>
  <si>
    <t>招致ＰＲ用ホームページ・映像コンテンツ等の作成経費</t>
    <rPh sb="0" eb="2">
      <t>ショウチ</t>
    </rPh>
    <rPh sb="4" eb="5">
      <t>ヨウ</t>
    </rPh>
    <rPh sb="12" eb="14">
      <t>エイゾウ</t>
    </rPh>
    <rPh sb="19" eb="20">
      <t>トウ</t>
    </rPh>
    <rPh sb="21" eb="23">
      <t>サクセイ</t>
    </rPh>
    <rPh sb="23" eb="25">
      <t>ケイヒ</t>
    </rPh>
    <phoneticPr fontId="5"/>
  </si>
  <si>
    <t>招致ＰＲ用ホームページ・映像コンテンツ等周知啓発資料の作成</t>
    <rPh sb="0" eb="2">
      <t>ショウチ</t>
    </rPh>
    <rPh sb="4" eb="5">
      <t>ヨウ</t>
    </rPh>
    <rPh sb="12" eb="14">
      <t>エイゾウ</t>
    </rPh>
    <rPh sb="19" eb="20">
      <t>トウ</t>
    </rPh>
    <rPh sb="20" eb="22">
      <t>シュウチ</t>
    </rPh>
    <rPh sb="22" eb="24">
      <t>ケイハツ</t>
    </rPh>
    <rPh sb="24" eb="26">
      <t>シリョウ</t>
    </rPh>
    <rPh sb="27" eb="29">
      <t>サクセイ</t>
    </rPh>
    <phoneticPr fontId="5"/>
  </si>
  <si>
    <t>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</si>
</sst>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12279</xdr:colOff>
      <xdr:row>740</xdr:row>
      <xdr:rowOff>0</xdr:rowOff>
    </xdr:from>
    <xdr:to>
      <xdr:col>49</xdr:col>
      <xdr:colOff>101742</xdr:colOff>
      <xdr:row>741</xdr:row>
      <xdr:rowOff>135643</xdr:rowOff>
    </xdr:to>
    <xdr:sp macro="" textlink="">
      <xdr:nvSpPr>
        <xdr:cNvPr id="11" name="正方形/長方形 10"/>
        <xdr:cNvSpPr/>
      </xdr:nvSpPr>
      <xdr:spPr>
        <a:xfrm>
          <a:off x="1659847" y="49517128"/>
          <a:ext cx="8533246" cy="4831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ysClr val="windowText" lastClr="000000"/>
              </a:solidFill>
            </a:rPr>
            <a:t>ものづくり立国の推進事業に係る資金の流れ（平成</a:t>
          </a:r>
          <a:r>
            <a:rPr kumimoji="1" lang="en-US" altLang="ja-JP" sz="1800" b="1">
              <a:solidFill>
                <a:sysClr val="windowText" lastClr="000000"/>
              </a:solidFill>
            </a:rPr>
            <a:t>30</a:t>
          </a:r>
          <a:r>
            <a:rPr kumimoji="1" lang="ja-JP" altLang="en-US" sz="1800" b="1">
              <a:solidFill>
                <a:sysClr val="windowText" lastClr="000000"/>
              </a:solidFill>
            </a:rPr>
            <a:t>年度）</a:t>
          </a:r>
          <a:endParaRPr kumimoji="1" lang="en-US" altLang="ja-JP" sz="1800" b="1">
            <a:solidFill>
              <a:sysClr val="windowText" lastClr="000000"/>
            </a:solidFill>
          </a:endParaRPr>
        </a:p>
      </xdr:txBody>
    </xdr:sp>
    <xdr:clientData/>
  </xdr:twoCellAnchor>
  <xdr:twoCellAnchor>
    <xdr:from>
      <xdr:col>7</xdr:col>
      <xdr:colOff>74752</xdr:colOff>
      <xdr:row>742</xdr:row>
      <xdr:rowOff>39767</xdr:rowOff>
    </xdr:from>
    <xdr:to>
      <xdr:col>48</xdr:col>
      <xdr:colOff>4655</xdr:colOff>
      <xdr:row>770</xdr:row>
      <xdr:rowOff>69529</xdr:rowOff>
    </xdr:to>
    <xdr:grpSp>
      <xdr:nvGrpSpPr>
        <xdr:cNvPr id="12" name="グループ化 11"/>
        <xdr:cNvGrpSpPr/>
      </xdr:nvGrpSpPr>
      <xdr:grpSpPr>
        <a:xfrm>
          <a:off x="1474927" y="51522392"/>
          <a:ext cx="8130928" cy="9154712"/>
          <a:chOff x="1237642" y="118738460"/>
          <a:chExt cx="7942072" cy="10710968"/>
        </a:xfrm>
      </xdr:grpSpPr>
      <xdr:cxnSp macro="">
        <xdr:nvCxnSpPr>
          <xdr:cNvPr id="13" name="直線コネクタ 12"/>
          <xdr:cNvCxnSpPr>
            <a:endCxn id="23" idx="0"/>
          </xdr:cNvCxnSpPr>
        </xdr:nvCxnSpPr>
        <xdr:spPr>
          <a:xfrm>
            <a:off x="2255350" y="122224418"/>
            <a:ext cx="3344" cy="636951"/>
          </a:xfrm>
          <a:prstGeom prst="line">
            <a:avLst/>
          </a:prstGeom>
        </xdr:spPr>
        <xdr:style>
          <a:lnRef idx="1">
            <a:schemeClr val="dk1"/>
          </a:lnRef>
          <a:fillRef idx="0">
            <a:schemeClr val="dk1"/>
          </a:fillRef>
          <a:effectRef idx="0">
            <a:schemeClr val="dk1"/>
          </a:effectRef>
          <a:fontRef idx="minor">
            <a:schemeClr val="tx1"/>
          </a:fontRef>
        </xdr:style>
      </xdr:cxnSp>
      <xdr:grpSp>
        <xdr:nvGrpSpPr>
          <xdr:cNvPr id="14" name="グループ化 53"/>
          <xdr:cNvGrpSpPr>
            <a:grpSpLocks/>
          </xdr:cNvGrpSpPr>
        </xdr:nvGrpSpPr>
        <xdr:grpSpPr bwMode="auto">
          <a:xfrm>
            <a:off x="1237642" y="118738460"/>
            <a:ext cx="7907045" cy="10710968"/>
            <a:chOff x="1384074" y="33307128"/>
            <a:chExt cx="8299607" cy="18441408"/>
          </a:xfrm>
        </xdr:grpSpPr>
        <xdr:sp macro="" textlink="">
          <xdr:nvSpPr>
            <xdr:cNvPr id="18" name="正方形/長方形 17"/>
            <xdr:cNvSpPr/>
          </xdr:nvSpPr>
          <xdr:spPr bwMode="auto">
            <a:xfrm>
              <a:off x="4586343" y="33307128"/>
              <a:ext cx="2545884" cy="23072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厚生労働省</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latin typeface="+mj-ea"/>
                  <a:ea typeface="+mj-ea"/>
                  <a:cs typeface="+mn-cs"/>
                </a:rPr>
                <a:t>4,554</a:t>
              </a:r>
              <a:r>
                <a:rPr kumimoji="1" lang="ja-JP" altLang="ja-JP" sz="1050">
                  <a:solidFill>
                    <a:schemeClr val="tx1"/>
                  </a:solidFill>
                  <a:latin typeface="+mj-ea"/>
                  <a:ea typeface="+mj-ea"/>
                  <a:cs typeface="+mn-cs"/>
                </a:rPr>
                <a:t>百万円</a:t>
              </a:r>
              <a:endParaRPr lang="ja-JP" altLang="ja-JP" sz="1050">
                <a:solidFill>
                  <a:schemeClr val="tx1"/>
                </a:solidFill>
                <a:latin typeface="+mj-ea"/>
                <a:ea typeface="+mj-ea"/>
                <a:cs typeface="+mn-cs"/>
              </a:endParaRPr>
            </a:p>
          </xdr:txBody>
        </xdr:sp>
        <xdr:grpSp>
          <xdr:nvGrpSpPr>
            <xdr:cNvPr id="19" name="グループ化 11"/>
            <xdr:cNvGrpSpPr>
              <a:grpSpLocks/>
            </xdr:cNvGrpSpPr>
          </xdr:nvGrpSpPr>
          <xdr:grpSpPr bwMode="auto">
            <a:xfrm>
              <a:off x="1476035" y="41474913"/>
              <a:ext cx="2072820" cy="4799200"/>
              <a:chOff x="2206122" y="15171231"/>
              <a:chExt cx="1412162" cy="756642"/>
            </a:xfrm>
          </xdr:grpSpPr>
          <xdr:sp macro="" textlink="">
            <xdr:nvSpPr>
              <xdr:cNvPr id="24" name="正方形/長方形 2"/>
              <xdr:cNvSpPr/>
            </xdr:nvSpPr>
            <xdr:spPr>
              <a:xfrm>
                <a:off x="2206122" y="15171231"/>
                <a:ext cx="1311872" cy="3499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latin typeface="+mj-ea"/>
                    <a:ea typeface="+mj-ea"/>
                  </a:rPr>
                  <a:t>Ａ　中央職業能力開発協会</a:t>
                </a:r>
                <a:endParaRPr kumimoji="1" lang="en-US" altLang="ja-JP" sz="1050">
                  <a:solidFill>
                    <a:schemeClr val="tx1"/>
                  </a:solidFill>
                  <a:latin typeface="+mj-ea"/>
                  <a:ea typeface="+mj-ea"/>
                </a:endParaRPr>
              </a:p>
              <a:p>
                <a:pPr algn="ctr">
                  <a:lnSpc>
                    <a:spcPts val="1100"/>
                  </a:lnSpc>
                </a:pPr>
                <a:r>
                  <a:rPr kumimoji="1" lang="en-US" altLang="ja-JP" sz="1050">
                    <a:solidFill>
                      <a:schemeClr val="tx1"/>
                    </a:solidFill>
                    <a:latin typeface="+mj-ea"/>
                    <a:ea typeface="+mj-ea"/>
                  </a:rPr>
                  <a:t>1,238</a:t>
                </a:r>
                <a:r>
                  <a:rPr kumimoji="1" lang="ja-JP" altLang="en-US" sz="1050">
                    <a:solidFill>
                      <a:schemeClr val="tx1"/>
                    </a:solidFill>
                    <a:latin typeface="+mj-ea"/>
                    <a:ea typeface="+mj-ea"/>
                  </a:rPr>
                  <a:t>百万円</a:t>
                </a:r>
                <a:endParaRPr kumimoji="1" lang="en-US" altLang="ja-JP" sz="1050">
                  <a:solidFill>
                    <a:schemeClr val="tx1"/>
                  </a:solidFill>
                  <a:latin typeface="+mj-ea"/>
                  <a:ea typeface="+mj-ea"/>
                </a:endParaRPr>
              </a:p>
              <a:p>
                <a:pPr algn="ctr">
                  <a:lnSpc>
                    <a:spcPts val="1100"/>
                  </a:lnSpc>
                </a:pPr>
                <a:endParaRPr kumimoji="1" lang="ja-JP" altLang="en-US" sz="1050">
                  <a:solidFill>
                    <a:schemeClr val="tx1"/>
                  </a:solidFill>
                  <a:latin typeface="+mj-ea"/>
                  <a:ea typeface="+mj-ea"/>
                </a:endParaRPr>
              </a:p>
            </xdr:txBody>
          </xdr:sp>
          <xdr:sp macro="" textlink="">
            <xdr:nvSpPr>
              <xdr:cNvPr id="25" name="大かっこ 7"/>
              <xdr:cNvSpPr/>
            </xdr:nvSpPr>
            <xdr:spPr>
              <a:xfrm>
                <a:off x="2223886" y="15621957"/>
                <a:ext cx="1394398" cy="3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若年者ものづくり競技大会、技能五輪全国大会、技能グランプリの開催を通じて大会参加者及び来場者をはじめとする国民各層に対して技能に対する啓発を行う。</a:t>
                </a:r>
              </a:p>
            </xdr:txBody>
          </xdr:sp>
        </xdr:grpSp>
        <xdr:sp macro="" textlink="">
          <xdr:nvSpPr>
            <xdr:cNvPr id="20" name="正方形/長方形 19"/>
            <xdr:cNvSpPr/>
          </xdr:nvSpPr>
          <xdr:spPr bwMode="auto">
            <a:xfrm>
              <a:off x="7686201" y="36075138"/>
              <a:ext cx="1997480" cy="20147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Ｇ　事務費</a:t>
              </a:r>
              <a:r>
                <a:rPr kumimoji="1" lang="en-US" altLang="ja-JP" sz="1050">
                  <a:solidFill>
                    <a:schemeClr val="tx1"/>
                  </a:solidFill>
                  <a:latin typeface="+mj-ea"/>
                  <a:ea typeface="+mj-ea"/>
                </a:rPr>
                <a:t/>
              </a:r>
              <a:br>
                <a:rPr kumimoji="1" lang="en-US" altLang="ja-JP" sz="1050">
                  <a:solidFill>
                    <a:schemeClr val="tx1"/>
                  </a:solidFill>
                  <a:latin typeface="+mj-ea"/>
                  <a:ea typeface="+mj-ea"/>
                </a:rPr>
              </a:br>
              <a:r>
                <a:rPr kumimoji="1" lang="ja-JP" altLang="en-US" sz="1050">
                  <a:solidFill>
                    <a:sysClr val="windowText" lastClr="000000"/>
                  </a:solidFill>
                  <a:latin typeface="+mj-ea"/>
                  <a:ea typeface="+mj-ea"/>
                </a:rPr>
                <a:t>（卓越した技能者表彰審査委員会に係る諸謝金等）　</a:t>
              </a:r>
              <a:r>
                <a:rPr kumimoji="1" lang="ja-JP" altLang="en-US" sz="1050">
                  <a:solidFill>
                    <a:srgbClr val="FF0000"/>
                  </a:solidFill>
                  <a:latin typeface="+mj-ea"/>
                  <a:ea typeface="+mj-ea"/>
                </a:rPr>
                <a:t>　　</a:t>
              </a:r>
              <a:r>
                <a:rPr kumimoji="1" lang="ja-JP" altLang="en-US" sz="1050">
                  <a:solidFill>
                    <a:schemeClr val="tx1"/>
                  </a:solidFill>
                  <a:latin typeface="+mj-ea"/>
                  <a:ea typeface="+mj-ea"/>
                </a:rPr>
                <a:t>　　　　　　　　　　　　　　</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latin typeface="+mj-ea"/>
                  <a:ea typeface="+mj-ea"/>
                  <a:cs typeface="+mn-cs"/>
                </a:rPr>
                <a:t>　</a:t>
              </a:r>
              <a:r>
                <a:rPr kumimoji="1" lang="en-US" altLang="ja-JP" sz="1050">
                  <a:solidFill>
                    <a:sysClr val="windowText" lastClr="000000"/>
                  </a:solidFill>
                  <a:latin typeface="+mj-ea"/>
                  <a:ea typeface="+mj-ea"/>
                  <a:cs typeface="+mn-cs"/>
                </a:rPr>
                <a:t>35</a:t>
              </a:r>
              <a:r>
                <a:rPr kumimoji="1" lang="ja-JP" altLang="ja-JP" sz="1050">
                  <a:solidFill>
                    <a:sysClr val="windowText" lastClr="000000"/>
                  </a:solidFill>
                  <a:latin typeface="+mj-ea"/>
                  <a:ea typeface="+mj-ea"/>
                  <a:cs typeface="+mn-cs"/>
                </a:rPr>
                <a:t>百万円</a:t>
              </a:r>
              <a:endParaRPr lang="ja-JP" altLang="ja-JP" sz="1050">
                <a:solidFill>
                  <a:sysClr val="windowText" lastClr="000000"/>
                </a:solidFill>
                <a:latin typeface="+mj-ea"/>
                <a:ea typeface="+mj-ea"/>
              </a:endParaRPr>
            </a:p>
          </xdr:txBody>
        </xdr:sp>
        <xdr:sp macro="" textlink="">
          <xdr:nvSpPr>
            <xdr:cNvPr id="21" name="正方形/長方形 2"/>
            <xdr:cNvSpPr/>
          </xdr:nvSpPr>
          <xdr:spPr bwMode="auto">
            <a:xfrm>
              <a:off x="5711166" y="41475752"/>
              <a:ext cx="2222317" cy="227116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Ｅ</a:t>
              </a:r>
              <a:r>
                <a:rPr kumimoji="1" lang="en-US" altLang="ja-JP" sz="1050">
                  <a:solidFill>
                    <a:schemeClr val="tx1"/>
                  </a:solidFill>
                  <a:latin typeface="+mj-ea"/>
                  <a:ea typeface="+mj-ea"/>
                </a:rPr>
                <a:t> </a:t>
              </a:r>
              <a:r>
                <a:rPr kumimoji="1" lang="ja-JP" altLang="en-US" sz="1050">
                  <a:solidFill>
                    <a:schemeClr val="tx1"/>
                  </a:solidFill>
                  <a:latin typeface="+mj-ea"/>
                  <a:ea typeface="+mj-ea"/>
                </a:rPr>
                <a:t>中央職業能力開発協会、</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47</a:t>
              </a:r>
              <a:r>
                <a:rPr kumimoji="1" lang="ja-JP" altLang="en-US" sz="1050">
                  <a:solidFill>
                    <a:schemeClr val="tx1"/>
                  </a:solidFill>
                  <a:latin typeface="+mj-ea"/>
                  <a:ea typeface="+mj-ea"/>
                </a:rPr>
                <a:t>都道府県職業能力開発協会</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a:t>
              </a:r>
              <a:r>
                <a:rPr kumimoji="1" lang="en-US" altLang="ja-JP" sz="1050">
                  <a:solidFill>
                    <a:schemeClr val="tx1"/>
                  </a:solidFill>
                  <a:latin typeface="+mj-ea"/>
                  <a:ea typeface="+mj-ea"/>
                </a:rPr>
                <a:t>48</a:t>
              </a:r>
              <a:r>
                <a:rPr kumimoji="1" lang="ja-JP" altLang="en-US" sz="1050">
                  <a:solidFill>
                    <a:schemeClr val="tx1"/>
                  </a:solidFill>
                  <a:latin typeface="+mj-ea"/>
                  <a:ea typeface="+mj-ea"/>
                </a:rPr>
                <a:t>団体）</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3,267</a:t>
              </a:r>
              <a:r>
                <a:rPr kumimoji="1" lang="ja-JP" altLang="en-US" sz="1050">
                  <a:solidFill>
                    <a:schemeClr val="tx1"/>
                  </a:solidFill>
                  <a:latin typeface="+mj-ea"/>
                  <a:ea typeface="+mj-ea"/>
                </a:rPr>
                <a:t>百万円</a:t>
              </a:r>
              <a:endParaRPr kumimoji="1" lang="en-US" altLang="ja-JP" sz="1050">
                <a:solidFill>
                  <a:schemeClr val="tx1"/>
                </a:solidFill>
                <a:latin typeface="+mj-ea"/>
                <a:ea typeface="+mj-ea"/>
              </a:endParaRPr>
            </a:p>
          </xdr:txBody>
        </xdr:sp>
        <xdr:sp macro="" textlink="">
          <xdr:nvSpPr>
            <xdr:cNvPr id="22" name="大かっこ 7"/>
            <xdr:cNvSpPr/>
          </xdr:nvSpPr>
          <xdr:spPr bwMode="auto">
            <a:xfrm>
              <a:off x="5598239" y="43989295"/>
              <a:ext cx="2503902" cy="7759241"/>
            </a:xfrm>
            <a:prstGeom prst="bracketPair">
              <a:avLst>
                <a:gd name="adj" fmla="val 743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spAutoFit/>
            </a:bodyPr>
            <a:lstStyle/>
            <a:p>
              <a:pPr eaLnBrk="0" latinLnBrk="1">
                <a:lnSpc>
                  <a:spcPct val="100000"/>
                </a:lnSpc>
              </a:pPr>
              <a:r>
                <a:rPr lang="ja-JP" altLang="ja-JP" sz="1000">
                  <a:solidFill>
                    <a:schemeClr val="tx1"/>
                  </a:solidFill>
                  <a:latin typeface="+mj-ea"/>
                  <a:ea typeface="+mj-ea"/>
                  <a:cs typeface="+mn-cs"/>
                </a:rPr>
                <a:t>ものづくりマイスター制度を設け、当該マイスターが、技能競技大会の競技課題等を活用しながら、広く若年技能者への実技指導を行い、効果的な技能の継承や後継者の育成を行う。</a:t>
              </a:r>
            </a:p>
            <a:p>
              <a:pPr eaLnBrk="0" latinLnBrk="1">
                <a:lnSpc>
                  <a:spcPct val="100000"/>
                </a:lnSpc>
              </a:pPr>
              <a:r>
                <a:rPr lang="ja-JP" altLang="ja-JP" sz="1000">
                  <a:solidFill>
                    <a:schemeClr val="tx1"/>
                  </a:solidFill>
                  <a:latin typeface="+mj-ea"/>
                  <a:ea typeface="+mj-ea"/>
                  <a:cs typeface="+mn-cs"/>
                </a:rPr>
                <a:t>また、技能士のスキルアップを図るとともに、技能士を活用した意識啓発事業等を行うことにより、地域関係者の創意工夫による技能尊重気運の醸成を図る。</a:t>
              </a:r>
            </a:p>
            <a:p>
              <a:pPr>
                <a:lnSpc>
                  <a:spcPct val="100000"/>
                </a:lnSpc>
              </a:pPr>
              <a:r>
                <a:rPr lang="ja-JP" altLang="ja-JP" sz="1000">
                  <a:solidFill>
                    <a:schemeClr val="tx1"/>
                  </a:solidFill>
                  <a:latin typeface="+mj-ea"/>
                  <a:ea typeface="+mj-ea"/>
                  <a:cs typeface="+mn-cs"/>
                </a:rPr>
                <a:t>　なお、本事業の実施に当たっては、効果的に事業を進める観点から、地方公共団体、経済団体等地域関係者による連携会議を設置し、推進計画（実施計画）を策定の上、地域関係者が連携・協力の下に事業展開を図る</a:t>
              </a:r>
              <a:r>
                <a:rPr lang="ja-JP" altLang="en-US" sz="1000">
                  <a:solidFill>
                    <a:schemeClr val="tx1"/>
                  </a:solidFill>
                  <a:latin typeface="+mj-ea"/>
                  <a:ea typeface="+mj-ea"/>
                  <a:cs typeface="+mn-cs"/>
                </a:rPr>
                <a:t>。</a:t>
              </a:r>
              <a:endParaRPr lang="en-US" altLang="ja-JP" sz="1000">
                <a:solidFill>
                  <a:schemeClr val="tx1"/>
                </a:solidFill>
                <a:latin typeface="+mj-ea"/>
                <a:ea typeface="+mj-ea"/>
                <a:cs typeface="+mn-cs"/>
              </a:endParaRPr>
            </a:p>
            <a:p>
              <a:pPr>
                <a:lnSpc>
                  <a:spcPct val="100000"/>
                </a:lnSpc>
              </a:pPr>
              <a:r>
                <a:rPr kumimoji="1" lang="ja-JP" altLang="en-US" sz="1000">
                  <a:solidFill>
                    <a:schemeClr val="tx1"/>
                  </a:solidFill>
                  <a:latin typeface="+mj-ea"/>
                  <a:ea typeface="+mj-ea"/>
                  <a:cs typeface="+mn-cs"/>
                </a:rPr>
                <a:t>　本事業においては、</a:t>
              </a:r>
              <a:r>
                <a:rPr lang="ja-JP" altLang="ja-JP" sz="1000">
                  <a:solidFill>
                    <a:schemeClr val="tx1"/>
                  </a:solidFill>
                  <a:latin typeface="+mj-ea"/>
                  <a:ea typeface="+mj-ea"/>
                  <a:cs typeface="+mn-cs"/>
                </a:rPr>
                <a:t>中央に「中央技能振興センター」</a:t>
              </a:r>
              <a:r>
                <a:rPr lang="ja-JP" altLang="en-US" sz="1000">
                  <a:solidFill>
                    <a:schemeClr val="tx1"/>
                  </a:solidFill>
                  <a:latin typeface="+mj-ea"/>
                  <a:ea typeface="+mj-ea"/>
                  <a:cs typeface="+mn-cs"/>
                </a:rPr>
                <a:t>、</a:t>
              </a:r>
              <a:r>
                <a:rPr lang="ja-JP" altLang="ja-JP" sz="1000">
                  <a:solidFill>
                    <a:schemeClr val="tx1"/>
                  </a:solidFill>
                  <a:latin typeface="+mj-ea"/>
                  <a:ea typeface="+mj-ea"/>
                  <a:cs typeface="+mn-cs"/>
                </a:rPr>
                <a:t>都道府県に「都道府県技能振興コーナー」４７か所を設け、「ものづくりマイスターの活用」及び「地域における技能振興」等の事業を行う。</a:t>
              </a:r>
              <a:endParaRPr kumimoji="1" lang="ja-JP" altLang="en-US" sz="1000">
                <a:solidFill>
                  <a:schemeClr val="tx1"/>
                </a:solidFill>
                <a:latin typeface="+mj-ea"/>
                <a:ea typeface="+mj-ea"/>
              </a:endParaRPr>
            </a:p>
          </xdr:txBody>
        </xdr:sp>
        <xdr:sp macro="" textlink="">
          <xdr:nvSpPr>
            <xdr:cNvPr id="23" name="テキスト ボックス 22"/>
            <xdr:cNvSpPr txBox="1"/>
          </xdr:nvSpPr>
          <xdr:spPr bwMode="auto">
            <a:xfrm>
              <a:off x="1384074" y="40405671"/>
              <a:ext cx="2143490" cy="988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noAutofit/>
            </a:bodyPr>
            <a:lstStyle/>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一般競争（総合評価落札方式）・委託</a:t>
              </a:r>
              <a:r>
                <a:rPr kumimoji="1" lang="en-US" altLang="ja-JP" sz="1050">
                  <a:solidFill>
                    <a:schemeClr val="tx1"/>
                  </a:solidFill>
                  <a:latin typeface="+mj-ea"/>
                  <a:ea typeface="+mj-ea"/>
                </a:rPr>
                <a:t>】</a:t>
              </a:r>
              <a:endParaRPr kumimoji="1" lang="ja-JP" altLang="en-US" sz="1050">
                <a:solidFill>
                  <a:schemeClr val="tx1"/>
                </a:solidFill>
                <a:latin typeface="+mj-ea"/>
                <a:ea typeface="+mj-ea"/>
              </a:endParaRPr>
            </a:p>
          </xdr:txBody>
        </xdr:sp>
      </xdr:grpSp>
      <xdr:cxnSp macro="">
        <xdr:nvCxnSpPr>
          <xdr:cNvPr id="15" name="直線コネクタ 14"/>
          <xdr:cNvCxnSpPr>
            <a:stCxn id="18" idx="2"/>
          </xdr:cNvCxnSpPr>
        </xdr:nvCxnSpPr>
        <xdr:spPr>
          <a:xfrm flipH="1">
            <a:off x="5497146" y="120078511"/>
            <a:ext cx="4035" cy="2145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2255351" y="122209254"/>
            <a:ext cx="69239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a:endCxn id="28" idx="0"/>
          </xdr:cNvCxnSpPr>
        </xdr:nvCxnSpPr>
        <xdr:spPr>
          <a:xfrm>
            <a:off x="9179335" y="122178930"/>
            <a:ext cx="379" cy="4985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27</xdr:col>
      <xdr:colOff>116677</xdr:colOff>
      <xdr:row>752</xdr:row>
      <xdr:rowOff>92771</xdr:rowOff>
    </xdr:from>
    <xdr:ext cx="2599235" cy="254763"/>
    <xdr:sp macro="" textlink="">
      <xdr:nvSpPr>
        <xdr:cNvPr id="26" name="テキスト ボックス 25"/>
        <xdr:cNvSpPr txBox="1"/>
      </xdr:nvSpPr>
      <xdr:spPr bwMode="auto">
        <a:xfrm>
          <a:off x="5677218" y="53780305"/>
          <a:ext cx="2599235" cy="2547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40</xdr:col>
      <xdr:colOff>110023</xdr:colOff>
      <xdr:row>753</xdr:row>
      <xdr:rowOff>235637</xdr:rowOff>
    </xdr:from>
    <xdr:to>
      <xdr:col>49</xdr:col>
      <xdr:colOff>247448</xdr:colOff>
      <xdr:row>756</xdr:row>
      <xdr:rowOff>380074</xdr:rowOff>
    </xdr:to>
    <xdr:sp macro="" textlink="">
      <xdr:nvSpPr>
        <xdr:cNvPr id="27" name="正方形/長方形 26"/>
        <xdr:cNvSpPr/>
      </xdr:nvSpPr>
      <xdr:spPr bwMode="auto">
        <a:xfrm>
          <a:off x="8347861" y="54270705"/>
          <a:ext cx="1990938" cy="118703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Ｆ　株式会社　日産社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（卓越した技能者の表彰式運営業務）　　　　　　　　　　　　　　　　　</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３</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43</xdr:col>
      <xdr:colOff>143121</xdr:colOff>
      <xdr:row>751</xdr:row>
      <xdr:rowOff>255930</xdr:rowOff>
    </xdr:from>
    <xdr:to>
      <xdr:col>50</xdr:col>
      <xdr:colOff>153723</xdr:colOff>
      <xdr:row>753</xdr:row>
      <xdr:rowOff>257432</xdr:rowOff>
    </xdr:to>
    <xdr:sp macro="" textlink="">
      <xdr:nvSpPr>
        <xdr:cNvPr id="28" name="テキスト ボックス 27"/>
        <xdr:cNvSpPr txBox="1"/>
      </xdr:nvSpPr>
      <xdr:spPr bwMode="auto">
        <a:xfrm>
          <a:off x="8998797" y="53595930"/>
          <a:ext cx="1748271" cy="69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一般競争（最低価格</a:t>
          </a:r>
          <a:endParaRPr kumimoji="1" lang="en-US" altLang="ja-JP" sz="1100">
            <a:solidFill>
              <a:schemeClr val="tx1"/>
            </a:solidFill>
          </a:endParaRPr>
        </a:p>
        <a:p>
          <a:pPr algn="ctr">
            <a:lnSpc>
              <a:spcPts val="1300"/>
            </a:lnSpc>
          </a:pPr>
          <a:r>
            <a:rPr kumimoji="1" lang="ja-JP" altLang="en-US" sz="1100">
              <a:solidFill>
                <a:schemeClr val="tx1"/>
              </a:solidFill>
            </a:rPr>
            <a:t>落札方式）・委託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29</xdr:col>
      <xdr:colOff>15482</xdr:colOff>
      <xdr:row>748</xdr:row>
      <xdr:rowOff>134800</xdr:rowOff>
    </xdr:from>
    <xdr:to>
      <xdr:col>38</xdr:col>
      <xdr:colOff>5016</xdr:colOff>
      <xdr:row>748</xdr:row>
      <xdr:rowOff>136272</xdr:rowOff>
    </xdr:to>
    <xdr:cxnSp macro="">
      <xdr:nvCxnSpPr>
        <xdr:cNvPr id="29" name="直線コネクタ 28"/>
        <xdr:cNvCxnSpPr>
          <a:endCxn id="20" idx="1"/>
        </xdr:cNvCxnSpPr>
      </xdr:nvCxnSpPr>
      <xdr:spPr>
        <a:xfrm>
          <a:off x="5987914" y="52432199"/>
          <a:ext cx="1843048" cy="1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38615</xdr:colOff>
      <xdr:row>753</xdr:row>
      <xdr:rowOff>246226</xdr:rowOff>
    </xdr:from>
    <xdr:to>
      <xdr:col>27</xdr:col>
      <xdr:colOff>102973</xdr:colOff>
      <xdr:row>756</xdr:row>
      <xdr:rowOff>289310</xdr:rowOff>
    </xdr:to>
    <xdr:sp macro="" textlink="">
      <xdr:nvSpPr>
        <xdr:cNvPr id="32" name="正方形/長方形 2"/>
        <xdr:cNvSpPr/>
      </xdr:nvSpPr>
      <xdr:spPr bwMode="auto">
        <a:xfrm>
          <a:off x="3265909" y="55648108"/>
          <a:ext cx="1678005" cy="108523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Ｄ</a:t>
          </a:r>
          <a:r>
            <a:rPr kumimoji="1" lang="en-US" altLang="ja-JP" sz="1100">
              <a:solidFill>
                <a:schemeClr val="tx1"/>
              </a:solidFill>
              <a:latin typeface="+mj-ea"/>
              <a:ea typeface="+mj-ea"/>
            </a:rPr>
            <a:t> </a:t>
          </a:r>
          <a:r>
            <a:rPr kumimoji="1" lang="ja-JP" altLang="en-US" sz="1100">
              <a:solidFill>
                <a:schemeClr val="tx1"/>
              </a:solidFill>
              <a:latin typeface="+mj-ea"/>
              <a:ea typeface="+mj-ea"/>
            </a:rPr>
            <a:t>株式会社ステージ</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（技能グランプリ開閉会式等会場設営・運営業務）</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11</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18</xdr:col>
      <xdr:colOff>180202</xdr:colOff>
      <xdr:row>752</xdr:row>
      <xdr:rowOff>0</xdr:rowOff>
    </xdr:from>
    <xdr:to>
      <xdr:col>27</xdr:col>
      <xdr:colOff>74959</xdr:colOff>
      <xdr:row>753</xdr:row>
      <xdr:rowOff>248880</xdr:rowOff>
    </xdr:to>
    <xdr:sp macro="" textlink="">
      <xdr:nvSpPr>
        <xdr:cNvPr id="33" name="テキスト ボックス 32"/>
        <xdr:cNvSpPr txBox="1"/>
      </xdr:nvSpPr>
      <xdr:spPr bwMode="auto">
        <a:xfrm>
          <a:off x="3887229" y="53687534"/>
          <a:ext cx="1748271" cy="596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一般競争（最低価格</a:t>
          </a:r>
          <a:endParaRPr kumimoji="1" lang="en-US" altLang="ja-JP" sz="1100">
            <a:solidFill>
              <a:schemeClr val="tx1"/>
            </a:solidFill>
          </a:endParaRPr>
        </a:p>
        <a:p>
          <a:pPr algn="ctr">
            <a:lnSpc>
              <a:spcPts val="1300"/>
            </a:lnSpc>
          </a:pPr>
          <a:r>
            <a:rPr kumimoji="1" lang="ja-JP" altLang="en-US" sz="1100">
              <a:solidFill>
                <a:schemeClr val="tx1"/>
              </a:solidFill>
            </a:rPr>
            <a:t>落札方式）・委託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122051</xdr:colOff>
      <xdr:row>765</xdr:row>
      <xdr:rowOff>38623</xdr:rowOff>
    </xdr:from>
    <xdr:to>
      <xdr:col>16</xdr:col>
      <xdr:colOff>7116</xdr:colOff>
      <xdr:row>767</xdr:row>
      <xdr:rowOff>221751</xdr:rowOff>
    </xdr:to>
    <xdr:sp macro="" textlink="">
      <xdr:nvSpPr>
        <xdr:cNvPr id="34" name="正方形/長方形 2"/>
        <xdr:cNvSpPr/>
      </xdr:nvSpPr>
      <xdr:spPr bwMode="auto">
        <a:xfrm>
          <a:off x="1197816" y="59082417"/>
          <a:ext cx="1678006" cy="8106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a:t>
          </a:r>
          <a:r>
            <a:rPr kumimoji="1" lang="en-US" altLang="ja-JP" sz="1100">
              <a:solidFill>
                <a:schemeClr val="tx1"/>
              </a:solidFill>
              <a:latin typeface="+mj-ea"/>
              <a:ea typeface="+mj-ea"/>
            </a:rPr>
            <a:t> (</a:t>
          </a:r>
          <a:r>
            <a:rPr kumimoji="1" lang="ja-JP" altLang="en-US" sz="1100">
              <a:solidFill>
                <a:schemeClr val="tx1"/>
              </a:solidFill>
              <a:latin typeface="+mj-ea"/>
              <a:ea typeface="+mj-ea"/>
            </a:rPr>
            <a:t>株</a:t>
          </a:r>
          <a:r>
            <a:rPr kumimoji="1" lang="en-US" altLang="ja-JP" sz="1100">
              <a:solidFill>
                <a:schemeClr val="tx1"/>
              </a:solidFill>
              <a:latin typeface="+mj-ea"/>
              <a:ea typeface="+mj-ea"/>
            </a:rPr>
            <a:t>)</a:t>
          </a:r>
          <a:r>
            <a:rPr kumimoji="1" lang="ja-JP" altLang="en-US" sz="1100">
              <a:solidFill>
                <a:schemeClr val="tx1"/>
              </a:solidFill>
              <a:latin typeface="+mj-ea"/>
              <a:ea typeface="+mj-ea"/>
            </a:rPr>
            <a:t>アサツー　ディ・ケイ</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54</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11</xdr:col>
      <xdr:colOff>64584</xdr:colOff>
      <xdr:row>763</xdr:row>
      <xdr:rowOff>67235</xdr:rowOff>
    </xdr:from>
    <xdr:to>
      <xdr:col>11</xdr:col>
      <xdr:colOff>67236</xdr:colOff>
      <xdr:row>765</xdr:row>
      <xdr:rowOff>38623</xdr:rowOff>
    </xdr:to>
    <xdr:cxnSp macro="">
      <xdr:nvCxnSpPr>
        <xdr:cNvPr id="36" name="直線矢印コネクタ 35"/>
        <xdr:cNvCxnSpPr>
          <a:endCxn id="34" idx="0"/>
        </xdr:cNvCxnSpPr>
      </xdr:nvCxnSpPr>
      <xdr:spPr>
        <a:xfrm flipH="1">
          <a:off x="2036819" y="58483500"/>
          <a:ext cx="2652" cy="5989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125458</xdr:colOff>
      <xdr:row>768</xdr:row>
      <xdr:rowOff>8</xdr:rowOff>
    </xdr:from>
    <xdr:to>
      <xdr:col>16</xdr:col>
      <xdr:colOff>33615</xdr:colOff>
      <xdr:row>770</xdr:row>
      <xdr:rowOff>112058</xdr:rowOff>
    </xdr:to>
    <xdr:sp macro="" textlink="">
      <xdr:nvSpPr>
        <xdr:cNvPr id="40" name="大かっこ 7"/>
        <xdr:cNvSpPr/>
      </xdr:nvSpPr>
      <xdr:spPr bwMode="auto">
        <a:xfrm>
          <a:off x="1201223" y="59985096"/>
          <a:ext cx="1701098" cy="739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en-US" altLang="ja-JP" sz="1000">
              <a:solidFill>
                <a:schemeClr val="tx1"/>
              </a:solidFill>
              <a:latin typeface="+mj-ea"/>
              <a:ea typeface="+mj-ea"/>
            </a:rPr>
            <a:t>2023</a:t>
          </a:r>
          <a:r>
            <a:rPr kumimoji="1" lang="ja-JP" altLang="en-US" sz="1000">
              <a:solidFill>
                <a:schemeClr val="tx1"/>
              </a:solidFill>
              <a:latin typeface="+mj-ea"/>
              <a:ea typeface="+mj-ea"/>
            </a:rPr>
            <a:t>年技能五輪国際大会招致に関する調査、プロポーザルシート等の作成</a:t>
          </a:r>
        </a:p>
      </xdr:txBody>
    </xdr:sp>
    <xdr:clientData/>
  </xdr:twoCellAnchor>
  <xdr:twoCellAnchor>
    <xdr:from>
      <xdr:col>23</xdr:col>
      <xdr:colOff>24608</xdr:colOff>
      <xdr:row>750</xdr:row>
      <xdr:rowOff>180203</xdr:rowOff>
    </xdr:from>
    <xdr:to>
      <xdr:col>23</xdr:col>
      <xdr:colOff>25743</xdr:colOff>
      <xdr:row>752</xdr:row>
      <xdr:rowOff>0</xdr:rowOff>
    </xdr:to>
    <xdr:cxnSp macro="">
      <xdr:nvCxnSpPr>
        <xdr:cNvPr id="57" name="直線コネクタ 56"/>
        <xdr:cNvCxnSpPr>
          <a:endCxn id="33" idx="0"/>
        </xdr:cNvCxnSpPr>
      </xdr:nvCxnSpPr>
      <xdr:spPr>
        <a:xfrm flipH="1">
          <a:off x="4761365" y="55000439"/>
          <a:ext cx="1135" cy="5148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180203</xdr:colOff>
      <xdr:row>750</xdr:row>
      <xdr:rowOff>218818</xdr:rowOff>
    </xdr:from>
    <xdr:to>
      <xdr:col>33</xdr:col>
      <xdr:colOff>180620</xdr:colOff>
      <xdr:row>752</xdr:row>
      <xdr:rowOff>92771</xdr:rowOff>
    </xdr:to>
    <xdr:cxnSp macro="">
      <xdr:nvCxnSpPr>
        <xdr:cNvPr id="62" name="直線コネクタ 61"/>
        <xdr:cNvCxnSpPr>
          <a:endCxn id="26" idx="0"/>
        </xdr:cNvCxnSpPr>
      </xdr:nvCxnSpPr>
      <xdr:spPr>
        <a:xfrm>
          <a:off x="6976419" y="55039054"/>
          <a:ext cx="417" cy="5690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89646</xdr:colOff>
      <xdr:row>765</xdr:row>
      <xdr:rowOff>28575</xdr:rowOff>
    </xdr:from>
    <xdr:to>
      <xdr:col>26</xdr:col>
      <xdr:colOff>154005</xdr:colOff>
      <xdr:row>767</xdr:row>
      <xdr:rowOff>211703</xdr:rowOff>
    </xdr:to>
    <xdr:sp macro="" textlink="">
      <xdr:nvSpPr>
        <xdr:cNvPr id="31" name="正方形/長方形 2"/>
        <xdr:cNvSpPr/>
      </xdr:nvSpPr>
      <xdr:spPr bwMode="auto">
        <a:xfrm>
          <a:off x="3137646" y="59072369"/>
          <a:ext cx="1678006" cy="8106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a:t>
          </a:r>
          <a:r>
            <a:rPr kumimoji="1" lang="en-US" altLang="ja-JP" sz="1100">
              <a:solidFill>
                <a:schemeClr val="tx1"/>
              </a:solidFill>
              <a:latin typeface="+mj-ea"/>
              <a:ea typeface="+mj-ea"/>
            </a:rPr>
            <a:t>(</a:t>
          </a:r>
          <a:r>
            <a:rPr kumimoji="1" lang="ja-JP" altLang="en-US" sz="1100">
              <a:solidFill>
                <a:schemeClr val="tx1"/>
              </a:solidFill>
              <a:latin typeface="+mj-ea"/>
              <a:ea typeface="+mj-ea"/>
            </a:rPr>
            <a:t>株</a:t>
          </a:r>
          <a:r>
            <a:rPr kumimoji="1" lang="en-US" altLang="ja-JP" sz="1100">
              <a:solidFill>
                <a:schemeClr val="tx1"/>
              </a:solidFill>
              <a:latin typeface="+mj-ea"/>
              <a:ea typeface="+mj-ea"/>
            </a:rPr>
            <a:t>)</a:t>
          </a:r>
          <a:r>
            <a:rPr kumimoji="1" lang="ja-JP" altLang="en-US" sz="1100">
              <a:solidFill>
                <a:schemeClr val="tx1"/>
              </a:solidFill>
              <a:latin typeface="+mj-ea"/>
              <a:ea typeface="+mj-ea"/>
            </a:rPr>
            <a:t>日刊工業新聞社</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30</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17</xdr:col>
      <xdr:colOff>68355</xdr:colOff>
      <xdr:row>768</xdr:row>
      <xdr:rowOff>0</xdr:rowOff>
    </xdr:from>
    <xdr:to>
      <xdr:col>26</xdr:col>
      <xdr:colOff>145676</xdr:colOff>
      <xdr:row>770</xdr:row>
      <xdr:rowOff>134470</xdr:rowOff>
    </xdr:to>
    <xdr:sp macro="" textlink="">
      <xdr:nvSpPr>
        <xdr:cNvPr id="35" name="大かっこ 7"/>
        <xdr:cNvSpPr/>
      </xdr:nvSpPr>
      <xdr:spPr bwMode="auto">
        <a:xfrm>
          <a:off x="3116355" y="59985088"/>
          <a:ext cx="1690968"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en-US" altLang="ja-JP" sz="1000">
              <a:solidFill>
                <a:schemeClr val="tx1"/>
              </a:solidFill>
              <a:latin typeface="+mj-ea"/>
              <a:ea typeface="+mj-ea"/>
            </a:rPr>
            <a:t>2023</a:t>
          </a:r>
          <a:r>
            <a:rPr kumimoji="1" lang="ja-JP" altLang="en-US" sz="1000">
              <a:solidFill>
                <a:schemeClr val="tx1"/>
              </a:solidFill>
              <a:latin typeface="+mj-ea"/>
              <a:ea typeface="+mj-ea"/>
            </a:rPr>
            <a:t>年技能五輪国際大会招致機運・技能尊重機運醸成のためのプロモーション等広報啓発業務</a:t>
          </a:r>
        </a:p>
      </xdr:txBody>
    </xdr:sp>
    <xdr:clientData/>
  </xdr:twoCellAnchor>
  <xdr:twoCellAnchor>
    <xdr:from>
      <xdr:col>22</xdr:col>
      <xdr:colOff>79803</xdr:colOff>
      <xdr:row>763</xdr:row>
      <xdr:rowOff>50986</xdr:rowOff>
    </xdr:from>
    <xdr:to>
      <xdr:col>22</xdr:col>
      <xdr:colOff>81242</xdr:colOff>
      <xdr:row>765</xdr:row>
      <xdr:rowOff>57150</xdr:rowOff>
    </xdr:to>
    <xdr:cxnSp macro="">
      <xdr:nvCxnSpPr>
        <xdr:cNvPr id="5" name="直線矢印コネクタ 4"/>
        <xdr:cNvCxnSpPr/>
      </xdr:nvCxnSpPr>
      <xdr:spPr>
        <a:xfrm flipH="1">
          <a:off x="4480353" y="58610686"/>
          <a:ext cx="1439" cy="634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67236</xdr:colOff>
      <xdr:row>763</xdr:row>
      <xdr:rowOff>56029</xdr:rowOff>
    </xdr:from>
    <xdr:to>
      <xdr:col>22</xdr:col>
      <xdr:colOff>67235</xdr:colOff>
      <xdr:row>763</xdr:row>
      <xdr:rowOff>56029</xdr:rowOff>
    </xdr:to>
    <xdr:cxnSp macro="">
      <xdr:nvCxnSpPr>
        <xdr:cNvPr id="43" name="直線コネクタ 42"/>
        <xdr:cNvCxnSpPr/>
      </xdr:nvCxnSpPr>
      <xdr:spPr>
        <a:xfrm>
          <a:off x="2039471" y="58472294"/>
          <a:ext cx="19722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156882</xdr:colOff>
      <xdr:row>761</xdr:row>
      <xdr:rowOff>44823</xdr:rowOff>
    </xdr:from>
    <xdr:to>
      <xdr:col>14</xdr:col>
      <xdr:colOff>156882</xdr:colOff>
      <xdr:row>763</xdr:row>
      <xdr:rowOff>56029</xdr:rowOff>
    </xdr:to>
    <xdr:cxnSp macro="">
      <xdr:nvCxnSpPr>
        <xdr:cNvPr id="48" name="直線コネクタ 47"/>
        <xdr:cNvCxnSpPr/>
      </xdr:nvCxnSpPr>
      <xdr:spPr>
        <a:xfrm>
          <a:off x="2667000" y="57990441"/>
          <a:ext cx="0" cy="481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wrap="square" lIns="36000" rIns="36000" rtlCol="0" anchor="t">
        <a:noAutofit/>
      </a:bodyPr>
      <a:lstStyle>
        <a:defPPr algn="l">
          <a:lnSpc>
            <a:spcPts val="900"/>
          </a:lnSpc>
          <a:defRPr kumimoji="1" sz="1050">
            <a:solidFill>
              <a:schemeClr val="tx1"/>
            </a:solidFill>
            <a:latin typeface="+mj-ea"/>
            <a:ea typeface="+mj-ea"/>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5" zoomScaleNormal="75" zoomScaleSheetLayoutView="100" zoomScalePageLayoutView="85" workbookViewId="0">
      <selection activeCell="BG1101" sqref="BG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640</v>
      </c>
      <c r="AT2" s="946"/>
      <c r="AU2" s="946"/>
      <c r="AV2" s="52" t="str">
        <f>IF(AW2="", "", "-")</f>
        <v/>
      </c>
      <c r="AW2" s="917"/>
      <c r="AX2" s="917"/>
    </row>
    <row r="3" spans="1:50" ht="21" customHeight="1" thickBot="1" x14ac:dyDescent="0.2">
      <c r="A3" s="872" t="s">
        <v>536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633</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562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173</v>
      </c>
      <c r="H5" s="845"/>
      <c r="I5" s="845"/>
      <c r="J5" s="845"/>
      <c r="K5" s="845"/>
      <c r="L5" s="845"/>
      <c r="M5" s="846" t="s">
        <v>66</v>
      </c>
      <c r="N5" s="847"/>
      <c r="O5" s="847"/>
      <c r="P5" s="847"/>
      <c r="Q5" s="847"/>
      <c r="R5" s="848"/>
      <c r="S5" s="849" t="s">
        <v>131</v>
      </c>
      <c r="T5" s="845"/>
      <c r="U5" s="845"/>
      <c r="V5" s="845"/>
      <c r="W5" s="845"/>
      <c r="X5" s="850"/>
      <c r="Y5" s="703" t="s">
        <v>3</v>
      </c>
      <c r="Z5" s="546"/>
      <c r="AA5" s="546"/>
      <c r="AB5" s="546"/>
      <c r="AC5" s="546"/>
      <c r="AD5" s="547"/>
      <c r="AE5" s="704" t="s">
        <v>564</v>
      </c>
      <c r="AF5" s="704"/>
      <c r="AG5" s="704"/>
      <c r="AH5" s="704"/>
      <c r="AI5" s="704"/>
      <c r="AJ5" s="704"/>
      <c r="AK5" s="704"/>
      <c r="AL5" s="704"/>
      <c r="AM5" s="704"/>
      <c r="AN5" s="704"/>
      <c r="AO5" s="704"/>
      <c r="AP5" s="705"/>
      <c r="AQ5" s="706" t="s">
        <v>565</v>
      </c>
      <c r="AR5" s="707"/>
      <c r="AS5" s="707"/>
      <c r="AT5" s="707"/>
      <c r="AU5" s="707"/>
      <c r="AV5" s="707"/>
      <c r="AW5" s="707"/>
      <c r="AX5" s="708"/>
    </row>
    <row r="6" spans="1:50" ht="39" customHeight="1" x14ac:dyDescent="0.15">
      <c r="A6" s="711" t="s">
        <v>4</v>
      </c>
      <c r="B6" s="712"/>
      <c r="C6" s="712"/>
      <c r="D6" s="712"/>
      <c r="E6" s="712"/>
      <c r="F6" s="712"/>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567</v>
      </c>
      <c r="H7" s="501"/>
      <c r="I7" s="501"/>
      <c r="J7" s="501"/>
      <c r="K7" s="501"/>
      <c r="L7" s="501"/>
      <c r="M7" s="501"/>
      <c r="N7" s="501"/>
      <c r="O7" s="501"/>
      <c r="P7" s="501"/>
      <c r="Q7" s="501"/>
      <c r="R7" s="501"/>
      <c r="S7" s="501"/>
      <c r="T7" s="501"/>
      <c r="U7" s="501"/>
      <c r="V7" s="501"/>
      <c r="W7" s="501"/>
      <c r="X7" s="502"/>
      <c r="Y7" s="928" t="s">
        <v>508</v>
      </c>
      <c r="Z7" s="443"/>
      <c r="AA7" s="443"/>
      <c r="AB7" s="443"/>
      <c r="AC7" s="443"/>
      <c r="AD7" s="929"/>
      <c r="AE7" s="918" t="s">
        <v>568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377</v>
      </c>
      <c r="B8" s="498"/>
      <c r="C8" s="498"/>
      <c r="D8" s="498"/>
      <c r="E8" s="498"/>
      <c r="F8" s="499"/>
      <c r="G8" s="947" t="str">
        <f>入力規則等!A28</f>
        <v>子ども・若者育成支援</v>
      </c>
      <c r="H8" s="725"/>
      <c r="I8" s="725"/>
      <c r="J8" s="725"/>
      <c r="K8" s="725"/>
      <c r="L8" s="725"/>
      <c r="M8" s="725"/>
      <c r="N8" s="725"/>
      <c r="O8" s="725"/>
      <c r="P8" s="725"/>
      <c r="Q8" s="725"/>
      <c r="R8" s="725"/>
      <c r="S8" s="725"/>
      <c r="T8" s="725"/>
      <c r="U8" s="725"/>
      <c r="V8" s="725"/>
      <c r="W8" s="725"/>
      <c r="X8" s="948"/>
      <c r="Y8" s="851" t="s">
        <v>378</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569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570</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9" t="s">
        <v>24</v>
      </c>
      <c r="B12" s="950"/>
      <c r="C12" s="950"/>
      <c r="D12" s="950"/>
      <c r="E12" s="950"/>
      <c r="F12" s="951"/>
      <c r="G12" s="765"/>
      <c r="H12" s="766"/>
      <c r="I12" s="766"/>
      <c r="J12" s="766"/>
      <c r="K12" s="766"/>
      <c r="L12" s="766"/>
      <c r="M12" s="766"/>
      <c r="N12" s="766"/>
      <c r="O12" s="766"/>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7"/>
    </row>
    <row r="13" spans="1:50" ht="21" customHeight="1" x14ac:dyDescent="0.15">
      <c r="A13" s="618"/>
      <c r="B13" s="619"/>
      <c r="C13" s="619"/>
      <c r="D13" s="619"/>
      <c r="E13" s="619"/>
      <c r="F13" s="620"/>
      <c r="G13" s="728" t="s">
        <v>6</v>
      </c>
      <c r="H13" s="729"/>
      <c r="I13" s="770" t="s">
        <v>7</v>
      </c>
      <c r="J13" s="771"/>
      <c r="K13" s="771"/>
      <c r="L13" s="771"/>
      <c r="M13" s="771"/>
      <c r="N13" s="771"/>
      <c r="O13" s="772"/>
      <c r="P13" s="662">
        <v>4096</v>
      </c>
      <c r="Q13" s="663"/>
      <c r="R13" s="663"/>
      <c r="S13" s="663"/>
      <c r="T13" s="663"/>
      <c r="U13" s="663"/>
      <c r="V13" s="664"/>
      <c r="W13" s="662">
        <v>4388</v>
      </c>
      <c r="X13" s="663"/>
      <c r="Y13" s="663"/>
      <c r="Z13" s="663"/>
      <c r="AA13" s="663"/>
      <c r="AB13" s="663"/>
      <c r="AC13" s="664"/>
      <c r="AD13" s="662">
        <v>4725</v>
      </c>
      <c r="AE13" s="663"/>
      <c r="AF13" s="663"/>
      <c r="AG13" s="663"/>
      <c r="AH13" s="663"/>
      <c r="AI13" s="663"/>
      <c r="AJ13" s="664"/>
      <c r="AK13" s="662">
        <v>4974</v>
      </c>
      <c r="AL13" s="663"/>
      <c r="AM13" s="663"/>
      <c r="AN13" s="663"/>
      <c r="AO13" s="663"/>
      <c r="AP13" s="663"/>
      <c r="AQ13" s="664"/>
      <c r="AR13" s="925"/>
      <c r="AS13" s="926"/>
      <c r="AT13" s="926"/>
      <c r="AU13" s="926"/>
      <c r="AV13" s="926"/>
      <c r="AW13" s="926"/>
      <c r="AX13" s="927"/>
    </row>
    <row r="14" spans="1:50" ht="21" customHeight="1" x14ac:dyDescent="0.15">
      <c r="A14" s="618"/>
      <c r="B14" s="619"/>
      <c r="C14" s="619"/>
      <c r="D14" s="619"/>
      <c r="E14" s="619"/>
      <c r="F14" s="620"/>
      <c r="G14" s="730"/>
      <c r="H14" s="731"/>
      <c r="I14" s="716" t="s">
        <v>8</v>
      </c>
      <c r="J14" s="768"/>
      <c r="K14" s="768"/>
      <c r="L14" s="768"/>
      <c r="M14" s="768"/>
      <c r="N14" s="768"/>
      <c r="O14" s="769"/>
      <c r="P14" s="662" t="s">
        <v>571</v>
      </c>
      <c r="Q14" s="663"/>
      <c r="R14" s="663"/>
      <c r="S14" s="663"/>
      <c r="T14" s="663"/>
      <c r="U14" s="663"/>
      <c r="V14" s="664"/>
      <c r="W14" s="662" t="s">
        <v>571</v>
      </c>
      <c r="X14" s="663"/>
      <c r="Y14" s="663"/>
      <c r="Z14" s="663"/>
      <c r="AA14" s="663"/>
      <c r="AB14" s="663"/>
      <c r="AC14" s="664"/>
      <c r="AD14" s="662" t="s">
        <v>571</v>
      </c>
      <c r="AE14" s="663"/>
      <c r="AF14" s="663"/>
      <c r="AG14" s="663"/>
      <c r="AH14" s="663"/>
      <c r="AI14" s="663"/>
      <c r="AJ14" s="664"/>
      <c r="AK14" s="662" t="s">
        <v>571</v>
      </c>
      <c r="AL14" s="663"/>
      <c r="AM14" s="663"/>
      <c r="AN14" s="663"/>
      <c r="AO14" s="663"/>
      <c r="AP14" s="663"/>
      <c r="AQ14" s="664"/>
      <c r="AR14" s="794"/>
      <c r="AS14" s="794"/>
      <c r="AT14" s="794"/>
      <c r="AU14" s="794"/>
      <c r="AV14" s="794"/>
      <c r="AW14" s="794"/>
      <c r="AX14" s="795"/>
    </row>
    <row r="15" spans="1:50" ht="21" customHeight="1" x14ac:dyDescent="0.15">
      <c r="A15" s="618"/>
      <c r="B15" s="619"/>
      <c r="C15" s="619"/>
      <c r="D15" s="619"/>
      <c r="E15" s="619"/>
      <c r="F15" s="620"/>
      <c r="G15" s="730"/>
      <c r="H15" s="731"/>
      <c r="I15" s="716" t="s">
        <v>51</v>
      </c>
      <c r="J15" s="717"/>
      <c r="K15" s="717"/>
      <c r="L15" s="717"/>
      <c r="M15" s="717"/>
      <c r="N15" s="717"/>
      <c r="O15" s="718"/>
      <c r="P15" s="662" t="s">
        <v>571</v>
      </c>
      <c r="Q15" s="663"/>
      <c r="R15" s="663"/>
      <c r="S15" s="663"/>
      <c r="T15" s="663"/>
      <c r="U15" s="663"/>
      <c r="V15" s="664"/>
      <c r="W15" s="662" t="s">
        <v>572</v>
      </c>
      <c r="X15" s="663"/>
      <c r="Y15" s="663"/>
      <c r="Z15" s="663"/>
      <c r="AA15" s="663"/>
      <c r="AB15" s="663"/>
      <c r="AC15" s="664"/>
      <c r="AD15" s="662" t="s">
        <v>571</v>
      </c>
      <c r="AE15" s="663"/>
      <c r="AF15" s="663"/>
      <c r="AG15" s="663"/>
      <c r="AH15" s="663"/>
      <c r="AI15" s="663"/>
      <c r="AJ15" s="664"/>
      <c r="AK15" s="662" t="s">
        <v>571</v>
      </c>
      <c r="AL15" s="663"/>
      <c r="AM15" s="663"/>
      <c r="AN15" s="663"/>
      <c r="AO15" s="663"/>
      <c r="AP15" s="663"/>
      <c r="AQ15" s="664"/>
      <c r="AR15" s="662"/>
      <c r="AS15" s="663"/>
      <c r="AT15" s="663"/>
      <c r="AU15" s="663"/>
      <c r="AV15" s="663"/>
      <c r="AW15" s="663"/>
      <c r="AX15" s="811"/>
    </row>
    <row r="16" spans="1:50" ht="21" customHeight="1" x14ac:dyDescent="0.15">
      <c r="A16" s="618"/>
      <c r="B16" s="619"/>
      <c r="C16" s="619"/>
      <c r="D16" s="619"/>
      <c r="E16" s="619"/>
      <c r="F16" s="620"/>
      <c r="G16" s="730"/>
      <c r="H16" s="731"/>
      <c r="I16" s="716" t="s">
        <v>52</v>
      </c>
      <c r="J16" s="717"/>
      <c r="K16" s="717"/>
      <c r="L16" s="717"/>
      <c r="M16" s="717"/>
      <c r="N16" s="717"/>
      <c r="O16" s="718"/>
      <c r="P16" s="662" t="s">
        <v>571</v>
      </c>
      <c r="Q16" s="663"/>
      <c r="R16" s="663"/>
      <c r="S16" s="663"/>
      <c r="T16" s="663"/>
      <c r="U16" s="663"/>
      <c r="V16" s="664"/>
      <c r="W16" s="662" t="s">
        <v>571</v>
      </c>
      <c r="X16" s="663"/>
      <c r="Y16" s="663"/>
      <c r="Z16" s="663"/>
      <c r="AA16" s="663"/>
      <c r="AB16" s="663"/>
      <c r="AC16" s="664"/>
      <c r="AD16" s="662" t="s">
        <v>572</v>
      </c>
      <c r="AE16" s="663"/>
      <c r="AF16" s="663"/>
      <c r="AG16" s="663"/>
      <c r="AH16" s="663"/>
      <c r="AI16" s="663"/>
      <c r="AJ16" s="664"/>
      <c r="AK16" s="662" t="s">
        <v>572</v>
      </c>
      <c r="AL16" s="663"/>
      <c r="AM16" s="663"/>
      <c r="AN16" s="663"/>
      <c r="AO16" s="663"/>
      <c r="AP16" s="663"/>
      <c r="AQ16" s="664"/>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8"/>
      <c r="K17" s="768"/>
      <c r="L17" s="768"/>
      <c r="M17" s="768"/>
      <c r="N17" s="768"/>
      <c r="O17" s="769"/>
      <c r="P17" s="662" t="s">
        <v>572</v>
      </c>
      <c r="Q17" s="663"/>
      <c r="R17" s="663"/>
      <c r="S17" s="663"/>
      <c r="T17" s="663"/>
      <c r="U17" s="663"/>
      <c r="V17" s="664"/>
      <c r="W17" s="662" t="s">
        <v>571</v>
      </c>
      <c r="X17" s="663"/>
      <c r="Y17" s="663"/>
      <c r="Z17" s="663"/>
      <c r="AA17" s="663"/>
      <c r="AB17" s="663"/>
      <c r="AC17" s="664"/>
      <c r="AD17" s="662" t="s">
        <v>571</v>
      </c>
      <c r="AE17" s="663"/>
      <c r="AF17" s="663"/>
      <c r="AG17" s="663"/>
      <c r="AH17" s="663"/>
      <c r="AI17" s="663"/>
      <c r="AJ17" s="664"/>
      <c r="AK17" s="662" t="s">
        <v>571</v>
      </c>
      <c r="AL17" s="663"/>
      <c r="AM17" s="663"/>
      <c r="AN17" s="663"/>
      <c r="AO17" s="663"/>
      <c r="AP17" s="663"/>
      <c r="AQ17" s="664"/>
      <c r="AR17" s="923"/>
      <c r="AS17" s="923"/>
      <c r="AT17" s="923"/>
      <c r="AU17" s="923"/>
      <c r="AV17" s="923"/>
      <c r="AW17" s="923"/>
      <c r="AX17" s="924"/>
    </row>
    <row r="18" spans="1:50" ht="24.75" customHeight="1" x14ac:dyDescent="0.15">
      <c r="A18" s="618"/>
      <c r="B18" s="619"/>
      <c r="C18" s="619"/>
      <c r="D18" s="619"/>
      <c r="E18" s="619"/>
      <c r="F18" s="620"/>
      <c r="G18" s="732"/>
      <c r="H18" s="733"/>
      <c r="I18" s="721" t="s">
        <v>20</v>
      </c>
      <c r="J18" s="722"/>
      <c r="K18" s="722"/>
      <c r="L18" s="722"/>
      <c r="M18" s="722"/>
      <c r="N18" s="722"/>
      <c r="O18" s="723"/>
      <c r="P18" s="883">
        <f>SUM(P13:V17)</f>
        <v>4096</v>
      </c>
      <c r="Q18" s="884"/>
      <c r="R18" s="884"/>
      <c r="S18" s="884"/>
      <c r="T18" s="884"/>
      <c r="U18" s="884"/>
      <c r="V18" s="885"/>
      <c r="W18" s="883">
        <f>SUM(W13:AC17)</f>
        <v>4388</v>
      </c>
      <c r="X18" s="884"/>
      <c r="Y18" s="884"/>
      <c r="Z18" s="884"/>
      <c r="AA18" s="884"/>
      <c r="AB18" s="884"/>
      <c r="AC18" s="885"/>
      <c r="AD18" s="883">
        <f>SUM(AD13:AJ17)</f>
        <v>4725</v>
      </c>
      <c r="AE18" s="884"/>
      <c r="AF18" s="884"/>
      <c r="AG18" s="884"/>
      <c r="AH18" s="884"/>
      <c r="AI18" s="884"/>
      <c r="AJ18" s="885"/>
      <c r="AK18" s="883">
        <f>SUM(AK13:AQ17)</f>
        <v>4974</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2">
        <v>3465</v>
      </c>
      <c r="Q19" s="663"/>
      <c r="R19" s="663"/>
      <c r="S19" s="663"/>
      <c r="T19" s="663"/>
      <c r="U19" s="663"/>
      <c r="V19" s="664"/>
      <c r="W19" s="662">
        <v>4240</v>
      </c>
      <c r="X19" s="663"/>
      <c r="Y19" s="663"/>
      <c r="Z19" s="663"/>
      <c r="AA19" s="663"/>
      <c r="AB19" s="663"/>
      <c r="AC19" s="664"/>
      <c r="AD19" s="662">
        <v>4554</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0.845947265625</v>
      </c>
      <c r="Q20" s="318"/>
      <c r="R20" s="318"/>
      <c r="S20" s="318"/>
      <c r="T20" s="318"/>
      <c r="U20" s="318"/>
      <c r="V20" s="318"/>
      <c r="W20" s="318">
        <f t="shared" ref="W20" si="0">IF(W18=0, "-", SUM(W19)/W18)</f>
        <v>0.96627164995442116</v>
      </c>
      <c r="X20" s="318"/>
      <c r="Y20" s="318"/>
      <c r="Z20" s="318"/>
      <c r="AA20" s="318"/>
      <c r="AB20" s="318"/>
      <c r="AC20" s="318"/>
      <c r="AD20" s="318">
        <f t="shared" ref="AD20" si="1">IF(AD18=0, "-", SUM(AD19)/AD18)</f>
        <v>0.96380952380952378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2"/>
      <c r="G21" s="316" t="s">
        <v>472</v>
      </c>
      <c r="H21" s="317"/>
      <c r="I21" s="317"/>
      <c r="J21" s="317"/>
      <c r="K21" s="317"/>
      <c r="L21" s="317"/>
      <c r="M21" s="317"/>
      <c r="N21" s="317"/>
      <c r="O21" s="317"/>
      <c r="P21" s="318">
        <f>IF(P19=0, "-", SUM(P19)/SUM(P13,P14))</f>
        <v>0.845947265625</v>
      </c>
      <c r="Q21" s="318"/>
      <c r="R21" s="318"/>
      <c r="S21" s="318"/>
      <c r="T21" s="318"/>
      <c r="U21" s="318"/>
      <c r="V21" s="318"/>
      <c r="W21" s="318">
        <f t="shared" ref="W21" si="2">IF(W19=0, "-", SUM(W19)/SUM(W13,W14))</f>
        <v>0.96627164995442116</v>
      </c>
      <c r="X21" s="318"/>
      <c r="Y21" s="318"/>
      <c r="Z21" s="318"/>
      <c r="AA21" s="318"/>
      <c r="AB21" s="318"/>
      <c r="AC21" s="318"/>
      <c r="AD21" s="318">
        <f t="shared" ref="AD21" si="3">IF(AD19=0, "-", SUM(AD19)/SUM(AD13,AD14))</f>
        <v>0.96380952380952378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552</v>
      </c>
      <c r="B22" s="971"/>
      <c r="C22" s="971"/>
      <c r="D22" s="971"/>
      <c r="E22" s="971"/>
      <c r="F22" s="972"/>
      <c r="G22" s="957" t="s">
        <v>451</v>
      </c>
      <c r="H22" s="222"/>
      <c r="I22" s="222"/>
      <c r="J22" s="222"/>
      <c r="K22" s="222"/>
      <c r="L22" s="222"/>
      <c r="M22" s="222"/>
      <c r="N22" s="222"/>
      <c r="O22" s="223"/>
      <c r="P22" s="942" t="s">
        <v>513</v>
      </c>
      <c r="Q22" s="222"/>
      <c r="R22" s="222"/>
      <c r="S22" s="222"/>
      <c r="T22" s="222"/>
      <c r="U22" s="222"/>
      <c r="V22" s="223"/>
      <c r="W22" s="942" t="s">
        <v>509</v>
      </c>
      <c r="X22" s="222"/>
      <c r="Y22" s="222"/>
      <c r="Z22" s="222"/>
      <c r="AA22" s="222"/>
      <c r="AB22" s="222"/>
      <c r="AC22" s="223"/>
      <c r="AD22" s="942" t="s">
        <v>450</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8.5" customHeight="1" x14ac:dyDescent="0.15">
      <c r="A23" s="973"/>
      <c r="B23" s="974"/>
      <c r="C23" s="974"/>
      <c r="D23" s="974"/>
      <c r="E23" s="974"/>
      <c r="F23" s="975"/>
      <c r="G23" s="958" t="s">
        <v>573</v>
      </c>
      <c r="H23" s="959"/>
      <c r="I23" s="959"/>
      <c r="J23" s="959"/>
      <c r="K23" s="959"/>
      <c r="L23" s="959"/>
      <c r="M23" s="959"/>
      <c r="N23" s="959"/>
      <c r="O23" s="960"/>
      <c r="P23" s="925">
        <v>4914</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50.25" customHeight="1" x14ac:dyDescent="0.15">
      <c r="A24" s="973"/>
      <c r="B24" s="974"/>
      <c r="C24" s="974"/>
      <c r="D24" s="974"/>
      <c r="E24" s="974"/>
      <c r="F24" s="975"/>
      <c r="G24" s="961" t="s">
        <v>574</v>
      </c>
      <c r="H24" s="962"/>
      <c r="I24" s="962"/>
      <c r="J24" s="962"/>
      <c r="K24" s="962"/>
      <c r="L24" s="962"/>
      <c r="M24" s="962"/>
      <c r="N24" s="962"/>
      <c r="O24" s="963"/>
      <c r="P24" s="662">
        <v>60</v>
      </c>
      <c r="Q24" s="663"/>
      <c r="R24" s="663"/>
      <c r="S24" s="663"/>
      <c r="T24" s="663"/>
      <c r="U24" s="663"/>
      <c r="V24" s="664"/>
      <c r="W24" s="662"/>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2"/>
      <c r="Q25" s="663"/>
      <c r="R25" s="663"/>
      <c r="S25" s="663"/>
      <c r="T25" s="663"/>
      <c r="U25" s="663"/>
      <c r="V25" s="664"/>
      <c r="W25" s="662"/>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2"/>
      <c r="Q26" s="663"/>
      <c r="R26" s="663"/>
      <c r="S26" s="663"/>
      <c r="T26" s="663"/>
      <c r="U26" s="663"/>
      <c r="V26" s="664"/>
      <c r="W26" s="662"/>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2"/>
      <c r="Q27" s="663"/>
      <c r="R27" s="663"/>
      <c r="S27" s="663"/>
      <c r="T27" s="663"/>
      <c r="U27" s="663"/>
      <c r="V27" s="664"/>
      <c r="W27" s="662"/>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455</v>
      </c>
      <c r="H28" s="965"/>
      <c r="I28" s="965"/>
      <c r="J28" s="965"/>
      <c r="K28" s="965"/>
      <c r="L28" s="965"/>
      <c r="M28" s="965"/>
      <c r="N28" s="965"/>
      <c r="O28" s="966"/>
      <c r="P28" s="883">
        <f>P29-SUM(P23:P27)</f>
        <v>0</v>
      </c>
      <c r="Q28" s="884"/>
      <c r="R28" s="884"/>
      <c r="S28" s="884"/>
      <c r="T28" s="884"/>
      <c r="U28" s="884"/>
      <c r="V28" s="885"/>
      <c r="W28" s="883">
        <f>W29-SUM(W23:W27)</f>
        <v>0</v>
      </c>
      <c r="X28" s="884"/>
      <c r="Y28" s="884"/>
      <c r="Z28" s="884"/>
      <c r="AA28" s="884"/>
      <c r="AB28" s="884"/>
      <c r="AC28" s="88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452</v>
      </c>
      <c r="H29" s="968"/>
      <c r="I29" s="968"/>
      <c r="J29" s="968"/>
      <c r="K29" s="968"/>
      <c r="L29" s="968"/>
      <c r="M29" s="968"/>
      <c r="N29" s="968"/>
      <c r="O29" s="969"/>
      <c r="P29" s="662">
        <f>AK13</f>
        <v>4974</v>
      </c>
      <c r="Q29" s="663"/>
      <c r="R29" s="663"/>
      <c r="S29" s="663"/>
      <c r="T29" s="663"/>
      <c r="U29" s="663"/>
      <c r="V29" s="664"/>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6" t="s">
        <v>467</v>
      </c>
      <c r="B30" s="867"/>
      <c r="C30" s="867"/>
      <c r="D30" s="867"/>
      <c r="E30" s="867"/>
      <c r="F30" s="868"/>
      <c r="G30" s="779" t="s">
        <v>265</v>
      </c>
      <c r="H30" s="780"/>
      <c r="I30" s="780"/>
      <c r="J30" s="780"/>
      <c r="K30" s="780"/>
      <c r="L30" s="780"/>
      <c r="M30" s="780"/>
      <c r="N30" s="780"/>
      <c r="O30" s="781"/>
      <c r="P30" s="862" t="s">
        <v>59</v>
      </c>
      <c r="Q30" s="780"/>
      <c r="R30" s="780"/>
      <c r="S30" s="780"/>
      <c r="T30" s="780"/>
      <c r="U30" s="780"/>
      <c r="V30" s="780"/>
      <c r="W30" s="780"/>
      <c r="X30" s="781"/>
      <c r="Y30" s="859"/>
      <c r="Z30" s="860"/>
      <c r="AA30" s="861"/>
      <c r="AB30" s="863" t="s">
        <v>11</v>
      </c>
      <c r="AC30" s="864"/>
      <c r="AD30" s="865"/>
      <c r="AE30" s="863" t="s">
        <v>528</v>
      </c>
      <c r="AF30" s="864"/>
      <c r="AG30" s="864"/>
      <c r="AH30" s="865"/>
      <c r="AI30" s="863" t="s">
        <v>525</v>
      </c>
      <c r="AJ30" s="864"/>
      <c r="AK30" s="864"/>
      <c r="AL30" s="865"/>
      <c r="AM30" s="921" t="s">
        <v>520</v>
      </c>
      <c r="AN30" s="921"/>
      <c r="AO30" s="921"/>
      <c r="AP30" s="863"/>
      <c r="AQ30" s="773" t="s">
        <v>353</v>
      </c>
      <c r="AR30" s="774"/>
      <c r="AS30" s="774"/>
      <c r="AT30" s="775"/>
      <c r="AU30" s="780" t="s">
        <v>253</v>
      </c>
      <c r="AV30" s="780"/>
      <c r="AW30" s="780"/>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4" t="s">
        <v>576</v>
      </c>
      <c r="AR31" s="200"/>
      <c r="AS31" s="133" t="s">
        <v>354</v>
      </c>
      <c r="AT31" s="134"/>
      <c r="AU31" s="199">
        <v>31</v>
      </c>
      <c r="AV31" s="199"/>
      <c r="AW31" s="398" t="s">
        <v>300</v>
      </c>
      <c r="AX31" s="399"/>
    </row>
    <row r="32" spans="1:50" ht="63" customHeight="1" x14ac:dyDescent="0.15">
      <c r="A32" s="403"/>
      <c r="B32" s="401"/>
      <c r="C32" s="401"/>
      <c r="D32" s="401"/>
      <c r="E32" s="401"/>
      <c r="F32" s="402"/>
      <c r="G32" s="565" t="s">
        <v>578</v>
      </c>
      <c r="H32" s="566"/>
      <c r="I32" s="566"/>
      <c r="J32" s="566"/>
      <c r="K32" s="566"/>
      <c r="L32" s="566"/>
      <c r="M32" s="566"/>
      <c r="N32" s="566"/>
      <c r="O32" s="567"/>
      <c r="P32" s="105" t="s">
        <v>575</v>
      </c>
      <c r="Q32" s="105"/>
      <c r="R32" s="105"/>
      <c r="S32" s="105"/>
      <c r="T32" s="105"/>
      <c r="U32" s="105"/>
      <c r="V32" s="105"/>
      <c r="W32" s="105"/>
      <c r="X32" s="106"/>
      <c r="Y32" s="473" t="s">
        <v>12</v>
      </c>
      <c r="Z32" s="534"/>
      <c r="AA32" s="535"/>
      <c r="AB32" s="767" t="s">
        <v>14</v>
      </c>
      <c r="AC32" s="767"/>
      <c r="AD32" s="767"/>
      <c r="AE32" s="218">
        <v>96.9</v>
      </c>
      <c r="AF32" s="219"/>
      <c r="AG32" s="219"/>
      <c r="AH32" s="219"/>
      <c r="AI32" s="218">
        <v>92.3</v>
      </c>
      <c r="AJ32" s="219"/>
      <c r="AK32" s="219"/>
      <c r="AL32" s="219"/>
      <c r="AM32" s="340">
        <v>91.3</v>
      </c>
      <c r="AN32" s="207"/>
      <c r="AO32" s="207"/>
      <c r="AP32" s="341"/>
      <c r="AQ32" s="340" t="s">
        <v>576</v>
      </c>
      <c r="AR32" s="207"/>
      <c r="AS32" s="207"/>
      <c r="AT32" s="341"/>
      <c r="AU32" s="219" t="s">
        <v>576</v>
      </c>
      <c r="AV32" s="219"/>
      <c r="AW32" s="219"/>
      <c r="AX32" s="221"/>
    </row>
    <row r="33" spans="1:50" ht="63"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767" t="s">
        <v>14</v>
      </c>
      <c r="AC33" s="767"/>
      <c r="AD33" s="767"/>
      <c r="AE33" s="218">
        <v>80</v>
      </c>
      <c r="AF33" s="219"/>
      <c r="AG33" s="219"/>
      <c r="AH33" s="219"/>
      <c r="AI33" s="218">
        <v>80</v>
      </c>
      <c r="AJ33" s="219"/>
      <c r="AK33" s="219"/>
      <c r="AL33" s="219"/>
      <c r="AM33" s="340">
        <v>80</v>
      </c>
      <c r="AN33" s="207"/>
      <c r="AO33" s="207"/>
      <c r="AP33" s="341"/>
      <c r="AQ33" s="340" t="s">
        <v>577</v>
      </c>
      <c r="AR33" s="207"/>
      <c r="AS33" s="207"/>
      <c r="AT33" s="341"/>
      <c r="AU33" s="219">
        <v>80</v>
      </c>
      <c r="AV33" s="219"/>
      <c r="AW33" s="219"/>
      <c r="AX33" s="221"/>
    </row>
    <row r="34" spans="1:50" ht="63"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121.1</v>
      </c>
      <c r="AF34" s="219"/>
      <c r="AG34" s="219"/>
      <c r="AH34" s="219"/>
      <c r="AI34" s="218">
        <f>AI32/AI33*100</f>
        <v>115.375</v>
      </c>
      <c r="AJ34" s="219"/>
      <c r="AK34" s="219"/>
      <c r="AL34" s="219"/>
      <c r="AM34" s="340">
        <v>114.1</v>
      </c>
      <c r="AN34" s="207"/>
      <c r="AO34" s="207"/>
      <c r="AP34" s="341"/>
      <c r="AQ34" s="340" t="s">
        <v>576</v>
      </c>
      <c r="AR34" s="207"/>
      <c r="AS34" s="207"/>
      <c r="AT34" s="341"/>
      <c r="AU34" s="219" t="s">
        <v>576</v>
      </c>
      <c r="AV34" s="219"/>
      <c r="AW34" s="219"/>
      <c r="AX34" s="221"/>
    </row>
    <row r="35" spans="1:50" ht="23.25" customHeight="1" x14ac:dyDescent="0.15">
      <c r="A35" s="226" t="s">
        <v>498</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467</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4" t="s">
        <v>580</v>
      </c>
      <c r="AR38" s="200"/>
      <c r="AS38" s="133" t="s">
        <v>354</v>
      </c>
      <c r="AT38" s="134"/>
      <c r="AU38" s="199">
        <v>31</v>
      </c>
      <c r="AV38" s="199"/>
      <c r="AW38" s="398" t="s">
        <v>300</v>
      </c>
      <c r="AX38" s="399"/>
    </row>
    <row r="39" spans="1:50" ht="57" customHeight="1" x14ac:dyDescent="0.15">
      <c r="A39" s="403"/>
      <c r="B39" s="401"/>
      <c r="C39" s="401"/>
      <c r="D39" s="401"/>
      <c r="E39" s="401"/>
      <c r="F39" s="402"/>
      <c r="G39" s="565" t="s">
        <v>583</v>
      </c>
      <c r="H39" s="566"/>
      <c r="I39" s="566"/>
      <c r="J39" s="566"/>
      <c r="K39" s="566"/>
      <c r="L39" s="566"/>
      <c r="M39" s="566"/>
      <c r="N39" s="566"/>
      <c r="O39" s="567"/>
      <c r="P39" s="105" t="s">
        <v>579</v>
      </c>
      <c r="Q39" s="105"/>
      <c r="R39" s="105"/>
      <c r="S39" s="105"/>
      <c r="T39" s="105"/>
      <c r="U39" s="105"/>
      <c r="V39" s="105"/>
      <c r="W39" s="105"/>
      <c r="X39" s="106"/>
      <c r="Y39" s="473" t="s">
        <v>12</v>
      </c>
      <c r="Z39" s="534"/>
      <c r="AA39" s="535"/>
      <c r="AB39" s="767" t="s">
        <v>14</v>
      </c>
      <c r="AC39" s="767"/>
      <c r="AD39" s="767"/>
      <c r="AE39" s="218">
        <v>99.9</v>
      </c>
      <c r="AF39" s="219"/>
      <c r="AG39" s="219"/>
      <c r="AH39" s="219"/>
      <c r="AI39" s="218">
        <v>99.7</v>
      </c>
      <c r="AJ39" s="219"/>
      <c r="AK39" s="219"/>
      <c r="AL39" s="219"/>
      <c r="AM39" s="340">
        <v>99.7</v>
      </c>
      <c r="AN39" s="207"/>
      <c r="AO39" s="207"/>
      <c r="AP39" s="341"/>
      <c r="AQ39" s="340" t="s">
        <v>580</v>
      </c>
      <c r="AR39" s="207"/>
      <c r="AS39" s="207"/>
      <c r="AT39" s="341"/>
      <c r="AU39" s="219" t="s">
        <v>581</v>
      </c>
      <c r="AV39" s="219"/>
      <c r="AW39" s="219"/>
      <c r="AX39" s="221"/>
    </row>
    <row r="40" spans="1:50" ht="57"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767" t="s">
        <v>14</v>
      </c>
      <c r="AC40" s="767"/>
      <c r="AD40" s="767"/>
      <c r="AE40" s="218">
        <v>80</v>
      </c>
      <c r="AF40" s="219"/>
      <c r="AG40" s="219"/>
      <c r="AH40" s="219"/>
      <c r="AI40" s="218">
        <v>80</v>
      </c>
      <c r="AJ40" s="219"/>
      <c r="AK40" s="219"/>
      <c r="AL40" s="219"/>
      <c r="AM40" s="340">
        <v>80</v>
      </c>
      <c r="AN40" s="207"/>
      <c r="AO40" s="207"/>
      <c r="AP40" s="341"/>
      <c r="AQ40" s="340" t="s">
        <v>580</v>
      </c>
      <c r="AR40" s="207"/>
      <c r="AS40" s="207"/>
      <c r="AT40" s="341"/>
      <c r="AU40" s="219">
        <v>80</v>
      </c>
      <c r="AV40" s="219"/>
      <c r="AW40" s="219"/>
      <c r="AX40" s="221"/>
    </row>
    <row r="41" spans="1:50" ht="57"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v>124.9</v>
      </c>
      <c r="AF41" s="219"/>
      <c r="AG41" s="219"/>
      <c r="AH41" s="219"/>
      <c r="AI41" s="218">
        <v>124.6</v>
      </c>
      <c r="AJ41" s="219"/>
      <c r="AK41" s="219"/>
      <c r="AL41" s="219"/>
      <c r="AM41" s="340">
        <v>124.6</v>
      </c>
      <c r="AN41" s="207"/>
      <c r="AO41" s="207"/>
      <c r="AP41" s="341"/>
      <c r="AQ41" s="340" t="s">
        <v>580</v>
      </c>
      <c r="AR41" s="207"/>
      <c r="AS41" s="207"/>
      <c r="AT41" s="341"/>
      <c r="AU41" s="219" t="s">
        <v>580</v>
      </c>
      <c r="AV41" s="219"/>
      <c r="AW41" s="219"/>
      <c r="AX41" s="221"/>
    </row>
    <row r="42" spans="1:50" ht="23.25" customHeight="1" x14ac:dyDescent="0.15">
      <c r="A42" s="226" t="s">
        <v>498</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467</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4"/>
      <c r="AR45" s="200"/>
      <c r="AS45" s="133" t="s">
        <v>354</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4"/>
      <c r="AR52" s="200"/>
      <c r="AS52" s="133" t="s">
        <v>354</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4"/>
      <c r="AR59" s="200"/>
      <c r="AS59" s="133" t="s">
        <v>354</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468</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463</v>
      </c>
      <c r="X65" s="490"/>
      <c r="Y65" s="493"/>
      <c r="Z65" s="493"/>
      <c r="AA65" s="494"/>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7"/>
      <c r="B67" s="478"/>
      <c r="C67" s="478"/>
      <c r="D67" s="478"/>
      <c r="E67" s="478"/>
      <c r="F67" s="47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473</v>
      </c>
      <c r="B70" s="478"/>
      <c r="C70" s="478"/>
      <c r="D70" s="478"/>
      <c r="E70" s="478"/>
      <c r="F70" s="479"/>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468</v>
      </c>
      <c r="B73" s="509"/>
      <c r="C73" s="509"/>
      <c r="D73" s="509"/>
      <c r="E73" s="509"/>
      <c r="F73" s="510"/>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15">
      <c r="A74" s="511"/>
      <c r="B74" s="512"/>
      <c r="C74" s="512"/>
      <c r="D74" s="512"/>
      <c r="E74" s="512"/>
      <c r="F74" s="513"/>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354</v>
      </c>
      <c r="AT74" s="134"/>
      <c r="AU74" s="594"/>
      <c r="AV74" s="200"/>
      <c r="AW74" s="133" t="s">
        <v>300</v>
      </c>
      <c r="AX74" s="195"/>
    </row>
    <row r="75" spans="1:50" ht="23.25" hidden="1" customHeight="1" x14ac:dyDescent="0.15">
      <c r="A75" s="511"/>
      <c r="B75" s="512"/>
      <c r="C75" s="512"/>
      <c r="D75" s="512"/>
      <c r="E75" s="512"/>
      <c r="F75" s="513"/>
      <c r="G75" s="61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501</v>
      </c>
      <c r="B78" s="336"/>
      <c r="C78" s="336"/>
      <c r="D78" s="336"/>
      <c r="E78" s="333" t="s">
        <v>445</v>
      </c>
      <c r="F78" s="334"/>
      <c r="G78" s="57" t="s">
        <v>356</v>
      </c>
      <c r="H78" s="591"/>
      <c r="I78" s="592"/>
      <c r="J78" s="592"/>
      <c r="K78" s="592"/>
      <c r="L78" s="592"/>
      <c r="M78" s="592"/>
      <c r="N78" s="592"/>
      <c r="O78" s="593"/>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462</v>
      </c>
      <c r="AP79" s="279"/>
      <c r="AQ79" s="279"/>
      <c r="AR79" s="81" t="s">
        <v>460</v>
      </c>
      <c r="AS79" s="278"/>
      <c r="AT79" s="279"/>
      <c r="AU79" s="279"/>
      <c r="AV79" s="279"/>
      <c r="AW79" s="279"/>
      <c r="AX79" s="953"/>
    </row>
    <row r="80" spans="1:50" ht="18.75" hidden="1" customHeight="1" x14ac:dyDescent="0.15">
      <c r="A80" s="869" t="s">
        <v>266</v>
      </c>
      <c r="B80" s="527" t="s">
        <v>459</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30"/>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0"/>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1"/>
      <c r="C84" s="532"/>
      <c r="D84" s="532"/>
      <c r="E84" s="532"/>
      <c r="F84" s="533"/>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8" t="s">
        <v>11</v>
      </c>
      <c r="AC85" s="559"/>
      <c r="AD85" s="560"/>
      <c r="AE85" s="244" t="s">
        <v>528</v>
      </c>
      <c r="AF85" s="245"/>
      <c r="AG85" s="245"/>
      <c r="AH85" s="246"/>
      <c r="AI85" s="244" t="s">
        <v>525</v>
      </c>
      <c r="AJ85" s="245"/>
      <c r="AK85" s="245"/>
      <c r="AL85" s="246"/>
      <c r="AM85" s="250" t="s">
        <v>520</v>
      </c>
      <c r="AN85" s="250"/>
      <c r="AO85" s="250"/>
      <c r="AP85" s="244"/>
      <c r="AQ85" s="159" t="s">
        <v>353</v>
      </c>
      <c r="AR85" s="130"/>
      <c r="AS85" s="130"/>
      <c r="AT85" s="131"/>
      <c r="AU85" s="536" t="s">
        <v>253</v>
      </c>
      <c r="AV85" s="536"/>
      <c r="AW85" s="536"/>
      <c r="AX85" s="537"/>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2" t="s">
        <v>62</v>
      </c>
      <c r="Z87" s="563"/>
      <c r="AA87" s="564"/>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2"/>
      <c r="C89" s="532"/>
      <c r="D89" s="532"/>
      <c r="E89" s="532"/>
      <c r="F89" s="533"/>
      <c r="G89" s="110"/>
      <c r="H89" s="111"/>
      <c r="I89" s="111"/>
      <c r="J89" s="111"/>
      <c r="K89" s="111"/>
      <c r="L89" s="111"/>
      <c r="M89" s="111"/>
      <c r="N89" s="111"/>
      <c r="O89" s="112"/>
      <c r="P89" s="176"/>
      <c r="Q89" s="176"/>
      <c r="R89" s="176"/>
      <c r="S89" s="176"/>
      <c r="T89" s="176"/>
      <c r="U89" s="176"/>
      <c r="V89" s="176"/>
      <c r="W89" s="176"/>
      <c r="X89" s="561"/>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8" t="s">
        <v>11</v>
      </c>
      <c r="AC90" s="559"/>
      <c r="AD90" s="560"/>
      <c r="AE90" s="244" t="s">
        <v>528</v>
      </c>
      <c r="AF90" s="245"/>
      <c r="AG90" s="245"/>
      <c r="AH90" s="246"/>
      <c r="AI90" s="244" t="s">
        <v>525</v>
      </c>
      <c r="AJ90" s="245"/>
      <c r="AK90" s="245"/>
      <c r="AL90" s="246"/>
      <c r="AM90" s="250" t="s">
        <v>520</v>
      </c>
      <c r="AN90" s="250"/>
      <c r="AO90" s="250"/>
      <c r="AP90" s="244"/>
      <c r="AQ90" s="159" t="s">
        <v>353</v>
      </c>
      <c r="AR90" s="130"/>
      <c r="AS90" s="130"/>
      <c r="AT90" s="131"/>
      <c r="AU90" s="536" t="s">
        <v>253</v>
      </c>
      <c r="AV90" s="536"/>
      <c r="AW90" s="536"/>
      <c r="AX90" s="537"/>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2" t="s">
        <v>62</v>
      </c>
      <c r="Z92" s="563"/>
      <c r="AA92" s="564"/>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2"/>
      <c r="C94" s="532"/>
      <c r="D94" s="532"/>
      <c r="E94" s="532"/>
      <c r="F94" s="533"/>
      <c r="G94" s="110"/>
      <c r="H94" s="111"/>
      <c r="I94" s="111"/>
      <c r="J94" s="111"/>
      <c r="K94" s="111"/>
      <c r="L94" s="111"/>
      <c r="M94" s="111"/>
      <c r="N94" s="111"/>
      <c r="O94" s="112"/>
      <c r="P94" s="176"/>
      <c r="Q94" s="176"/>
      <c r="R94" s="176"/>
      <c r="S94" s="176"/>
      <c r="T94" s="176"/>
      <c r="U94" s="176"/>
      <c r="V94" s="176"/>
      <c r="W94" s="176"/>
      <c r="X94" s="561"/>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8" t="s">
        <v>11</v>
      </c>
      <c r="AC95" s="559"/>
      <c r="AD95" s="560"/>
      <c r="AE95" s="244" t="s">
        <v>528</v>
      </c>
      <c r="AF95" s="245"/>
      <c r="AG95" s="245"/>
      <c r="AH95" s="246"/>
      <c r="AI95" s="244" t="s">
        <v>525</v>
      </c>
      <c r="AJ95" s="245"/>
      <c r="AK95" s="245"/>
      <c r="AL95" s="246"/>
      <c r="AM95" s="250" t="s">
        <v>520</v>
      </c>
      <c r="AN95" s="250"/>
      <c r="AO95" s="250"/>
      <c r="AP95" s="244"/>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2" t="s">
        <v>62</v>
      </c>
      <c r="Z97" s="563"/>
      <c r="AA97" s="564"/>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581"/>
      <c r="AC98" s="582"/>
      <c r="AD98" s="5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4"/>
      <c r="H99" s="215"/>
      <c r="I99" s="215"/>
      <c r="J99" s="215"/>
      <c r="K99" s="215"/>
      <c r="L99" s="215"/>
      <c r="M99" s="215"/>
      <c r="N99" s="215"/>
      <c r="O99" s="585"/>
      <c r="P99" s="520"/>
      <c r="Q99" s="520"/>
      <c r="R99" s="520"/>
      <c r="S99" s="520"/>
      <c r="T99" s="520"/>
      <c r="U99" s="520"/>
      <c r="V99" s="520"/>
      <c r="W99" s="520"/>
      <c r="X99" s="521"/>
      <c r="Y99" s="901" t="s">
        <v>13</v>
      </c>
      <c r="Z99" s="902"/>
      <c r="AA99" s="903"/>
      <c r="AB99" s="897" t="s">
        <v>14</v>
      </c>
      <c r="AC99" s="898"/>
      <c r="AD99" s="899"/>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469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2" t="s">
        <v>528</v>
      </c>
      <c r="AF100" s="543"/>
      <c r="AG100" s="543"/>
      <c r="AH100" s="544"/>
      <c r="AI100" s="542" t="s">
        <v>525</v>
      </c>
      <c r="AJ100" s="543"/>
      <c r="AK100" s="543"/>
      <c r="AL100" s="544"/>
      <c r="AM100" s="542" t="s">
        <v>521</v>
      </c>
      <c r="AN100" s="543"/>
      <c r="AO100" s="543"/>
      <c r="AP100" s="544"/>
      <c r="AQ100" s="320" t="s">
        <v>514</v>
      </c>
      <c r="AR100" s="321"/>
      <c r="AS100" s="321"/>
      <c r="AT100" s="322"/>
      <c r="AU100" s="320" t="s">
        <v>511</v>
      </c>
      <c r="AV100" s="321"/>
      <c r="AW100" s="321"/>
      <c r="AX100" s="323"/>
    </row>
    <row r="101" spans="1:60" ht="64.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689</v>
      </c>
      <c r="AC101" s="462"/>
      <c r="AD101" s="463"/>
      <c r="AE101" s="218">
        <v>41</v>
      </c>
      <c r="AF101" s="219"/>
      <c r="AG101" s="219"/>
      <c r="AH101" s="220"/>
      <c r="AI101" s="218">
        <v>42</v>
      </c>
      <c r="AJ101" s="219"/>
      <c r="AK101" s="219"/>
      <c r="AL101" s="220"/>
      <c r="AM101" s="218">
        <v>42</v>
      </c>
      <c r="AN101" s="219"/>
      <c r="AO101" s="219"/>
      <c r="AP101" s="220"/>
      <c r="AQ101" s="218" t="s">
        <v>592</v>
      </c>
      <c r="AR101" s="219"/>
      <c r="AS101" s="219"/>
      <c r="AT101" s="220"/>
      <c r="AU101" s="218"/>
      <c r="AV101" s="219"/>
      <c r="AW101" s="219"/>
      <c r="AX101" s="220"/>
    </row>
    <row r="102" spans="1:60" ht="64.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689</v>
      </c>
      <c r="AC102" s="462"/>
      <c r="AD102" s="463"/>
      <c r="AE102" s="418">
        <v>41</v>
      </c>
      <c r="AF102" s="418"/>
      <c r="AG102" s="418"/>
      <c r="AH102" s="418"/>
      <c r="AI102" s="418">
        <v>42</v>
      </c>
      <c r="AJ102" s="418"/>
      <c r="AK102" s="418"/>
      <c r="AL102" s="418"/>
      <c r="AM102" s="418">
        <v>42</v>
      </c>
      <c r="AN102" s="418"/>
      <c r="AO102" s="418"/>
      <c r="AP102" s="418"/>
      <c r="AQ102" s="273">
        <v>42</v>
      </c>
      <c r="AR102" s="274"/>
      <c r="AS102" s="274"/>
      <c r="AT102" s="319"/>
      <c r="AU102" s="273"/>
      <c r="AV102" s="274"/>
      <c r="AW102" s="274"/>
      <c r="AX102" s="319"/>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44.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588</v>
      </c>
      <c r="AC104" s="462"/>
      <c r="AD104" s="463"/>
      <c r="AE104" s="218">
        <v>1294</v>
      </c>
      <c r="AF104" s="219"/>
      <c r="AG104" s="219"/>
      <c r="AH104" s="220"/>
      <c r="AI104" s="218">
        <v>1105</v>
      </c>
      <c r="AJ104" s="219"/>
      <c r="AK104" s="219"/>
      <c r="AL104" s="220"/>
      <c r="AM104" s="218">
        <v>1072</v>
      </c>
      <c r="AN104" s="219"/>
      <c r="AO104" s="219"/>
      <c r="AP104" s="220"/>
      <c r="AQ104" s="218" t="s">
        <v>595</v>
      </c>
      <c r="AR104" s="219"/>
      <c r="AS104" s="219"/>
      <c r="AT104" s="220"/>
      <c r="AU104" s="218"/>
      <c r="AV104" s="219"/>
      <c r="AW104" s="219"/>
      <c r="AX104" s="220"/>
    </row>
    <row r="105" spans="1:60" ht="44.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t="s">
        <v>588</v>
      </c>
      <c r="AC105" s="462"/>
      <c r="AD105" s="463"/>
      <c r="AE105" s="418">
        <v>818</v>
      </c>
      <c r="AF105" s="418"/>
      <c r="AG105" s="418"/>
      <c r="AH105" s="418"/>
      <c r="AI105" s="418">
        <v>858</v>
      </c>
      <c r="AJ105" s="418"/>
      <c r="AK105" s="418"/>
      <c r="AL105" s="418"/>
      <c r="AM105" s="418">
        <v>855</v>
      </c>
      <c r="AN105" s="418"/>
      <c r="AO105" s="418"/>
      <c r="AP105" s="418"/>
      <c r="AQ105" s="218">
        <v>852</v>
      </c>
      <c r="AR105" s="219"/>
      <c r="AS105" s="219"/>
      <c r="AT105" s="220"/>
      <c r="AU105" s="218"/>
      <c r="AV105" s="219"/>
      <c r="AW105" s="219"/>
      <c r="AX105" s="220"/>
    </row>
    <row r="106" spans="1:60" ht="31.5"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customHeight="1" x14ac:dyDescent="0.15">
      <c r="A107" s="422"/>
      <c r="B107" s="423"/>
      <c r="C107" s="423"/>
      <c r="D107" s="423"/>
      <c r="E107" s="423"/>
      <c r="F107" s="424"/>
      <c r="G107" s="105" t="s">
        <v>695</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4" t="s">
        <v>694</v>
      </c>
      <c r="AC107" s="465"/>
      <c r="AD107" s="466"/>
      <c r="AE107" s="218">
        <v>197637</v>
      </c>
      <c r="AF107" s="219"/>
      <c r="AG107" s="219"/>
      <c r="AH107" s="220"/>
      <c r="AI107" s="218">
        <v>209906</v>
      </c>
      <c r="AJ107" s="219"/>
      <c r="AK107" s="219"/>
      <c r="AL107" s="220"/>
      <c r="AM107" s="218">
        <v>216023</v>
      </c>
      <c r="AN107" s="219"/>
      <c r="AO107" s="219"/>
      <c r="AP107" s="220"/>
      <c r="AQ107" s="218" t="s">
        <v>593</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4" t="s">
        <v>591</v>
      </c>
      <c r="AC108" s="475"/>
      <c r="AD108" s="476"/>
      <c r="AE108" s="418">
        <v>145000</v>
      </c>
      <c r="AF108" s="418"/>
      <c r="AG108" s="418"/>
      <c r="AH108" s="418"/>
      <c r="AI108" s="418">
        <v>154000</v>
      </c>
      <c r="AJ108" s="418"/>
      <c r="AK108" s="418"/>
      <c r="AL108" s="418"/>
      <c r="AM108" s="218">
        <v>171000</v>
      </c>
      <c r="AN108" s="219"/>
      <c r="AO108" s="219"/>
      <c r="AP108" s="220"/>
      <c r="AQ108" s="218">
        <v>182457</v>
      </c>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393"/>
      <c r="H110" s="393"/>
      <c r="I110" s="393"/>
      <c r="J110" s="393"/>
      <c r="K110" s="393"/>
      <c r="L110" s="393"/>
      <c r="M110" s="393"/>
      <c r="N110" s="393"/>
      <c r="O110" s="393"/>
      <c r="P110" s="393"/>
      <c r="Q110" s="393"/>
      <c r="R110" s="393"/>
      <c r="S110" s="393"/>
      <c r="T110" s="393"/>
      <c r="U110" s="393"/>
      <c r="V110" s="393"/>
      <c r="W110" s="393"/>
      <c r="X110" s="393"/>
      <c r="Y110" s="467" t="s">
        <v>55</v>
      </c>
      <c r="Z110" s="468"/>
      <c r="AA110" s="469"/>
      <c r="AB110" s="900"/>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394"/>
      <c r="H111" s="394"/>
      <c r="I111" s="394"/>
      <c r="J111" s="394"/>
      <c r="K111" s="394"/>
      <c r="L111" s="394"/>
      <c r="M111" s="394"/>
      <c r="N111" s="394"/>
      <c r="O111" s="394"/>
      <c r="P111" s="394"/>
      <c r="Q111" s="394"/>
      <c r="R111" s="394"/>
      <c r="S111" s="394"/>
      <c r="T111" s="394"/>
      <c r="U111" s="394"/>
      <c r="V111" s="394"/>
      <c r="W111" s="394"/>
      <c r="X111" s="394"/>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393"/>
      <c r="H113" s="393"/>
      <c r="I113" s="393"/>
      <c r="J113" s="393"/>
      <c r="K113" s="393"/>
      <c r="L113" s="393"/>
      <c r="M113" s="393"/>
      <c r="N113" s="393"/>
      <c r="O113" s="393"/>
      <c r="P113" s="393"/>
      <c r="Q113" s="393"/>
      <c r="R113" s="393"/>
      <c r="S113" s="393"/>
      <c r="T113" s="393"/>
      <c r="U113" s="393"/>
      <c r="V113" s="393"/>
      <c r="W113" s="393"/>
      <c r="X113" s="393"/>
      <c r="Y113" s="467" t="s">
        <v>55</v>
      </c>
      <c r="Z113" s="468"/>
      <c r="AA113" s="469"/>
      <c r="AB113" s="900"/>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394"/>
      <c r="H114" s="394"/>
      <c r="I114" s="394"/>
      <c r="J114" s="394"/>
      <c r="K114" s="394"/>
      <c r="L114" s="394"/>
      <c r="M114" s="394"/>
      <c r="N114" s="394"/>
      <c r="O114" s="394"/>
      <c r="P114" s="394"/>
      <c r="Q114" s="394"/>
      <c r="R114" s="394"/>
      <c r="S114" s="394"/>
      <c r="T114" s="394"/>
      <c r="U114" s="394"/>
      <c r="V114" s="394"/>
      <c r="W114" s="394"/>
      <c r="X114" s="394"/>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528</v>
      </c>
      <c r="AF115" s="416"/>
      <c r="AG115" s="416"/>
      <c r="AH115" s="417"/>
      <c r="AI115" s="415" t="s">
        <v>525</v>
      </c>
      <c r="AJ115" s="416"/>
      <c r="AK115" s="416"/>
      <c r="AL115" s="417"/>
      <c r="AM115" s="415" t="s">
        <v>520</v>
      </c>
      <c r="AN115" s="416"/>
      <c r="AO115" s="416"/>
      <c r="AP115" s="417"/>
      <c r="AQ115" s="595" t="s">
        <v>515</v>
      </c>
      <c r="AR115" s="596"/>
      <c r="AS115" s="596"/>
      <c r="AT115" s="596"/>
      <c r="AU115" s="596"/>
      <c r="AV115" s="596"/>
      <c r="AW115" s="596"/>
      <c r="AX115" s="597"/>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589</v>
      </c>
      <c r="AC116" s="465"/>
      <c r="AD116" s="466"/>
      <c r="AE116" s="418">
        <v>1181</v>
      </c>
      <c r="AF116" s="418"/>
      <c r="AG116" s="418"/>
      <c r="AH116" s="418"/>
      <c r="AI116" s="418">
        <v>998</v>
      </c>
      <c r="AJ116" s="418"/>
      <c r="AK116" s="418"/>
      <c r="AL116" s="418"/>
      <c r="AM116" s="418">
        <v>2612</v>
      </c>
      <c r="AN116" s="418"/>
      <c r="AO116" s="418"/>
      <c r="AP116" s="418"/>
      <c r="AQ116" s="218">
        <v>2614</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590</v>
      </c>
      <c r="AC117" s="475"/>
      <c r="AD117" s="476"/>
      <c r="AE117" s="552" t="s">
        <v>596</v>
      </c>
      <c r="AF117" s="552"/>
      <c r="AG117" s="552"/>
      <c r="AH117" s="552"/>
      <c r="AI117" s="552" t="s">
        <v>597</v>
      </c>
      <c r="AJ117" s="552"/>
      <c r="AK117" s="552"/>
      <c r="AL117" s="552"/>
      <c r="AM117" s="552" t="s">
        <v>684</v>
      </c>
      <c r="AN117" s="552"/>
      <c r="AO117" s="552"/>
      <c r="AP117" s="552"/>
      <c r="AQ117" s="552" t="s">
        <v>696</v>
      </c>
      <c r="AR117" s="552"/>
      <c r="AS117" s="552"/>
      <c r="AT117" s="552"/>
      <c r="AU117" s="552"/>
      <c r="AV117" s="552"/>
      <c r="AW117" s="552"/>
      <c r="AX117" s="553"/>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528</v>
      </c>
      <c r="AF118" s="416"/>
      <c r="AG118" s="416"/>
      <c r="AH118" s="417"/>
      <c r="AI118" s="415" t="s">
        <v>525</v>
      </c>
      <c r="AJ118" s="416"/>
      <c r="AK118" s="416"/>
      <c r="AL118" s="417"/>
      <c r="AM118" s="415" t="s">
        <v>520</v>
      </c>
      <c r="AN118" s="416"/>
      <c r="AO118" s="416"/>
      <c r="AP118" s="417"/>
      <c r="AQ118" s="595" t="s">
        <v>515</v>
      </c>
      <c r="AR118" s="596"/>
      <c r="AS118" s="596"/>
      <c r="AT118" s="596"/>
      <c r="AU118" s="596"/>
      <c r="AV118" s="596"/>
      <c r="AW118" s="596"/>
      <c r="AX118" s="597"/>
    </row>
    <row r="119" spans="1:50" ht="23.25" customHeight="1" x14ac:dyDescent="0.15">
      <c r="A119" s="439"/>
      <c r="B119" s="440"/>
      <c r="C119" s="440"/>
      <c r="D119" s="440"/>
      <c r="E119" s="440"/>
      <c r="F119" s="441"/>
      <c r="G119" s="393" t="s">
        <v>697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589</v>
      </c>
      <c r="AC119" s="465"/>
      <c r="AD119" s="466"/>
      <c r="AE119" s="418">
        <v>4821</v>
      </c>
      <c r="AF119" s="418"/>
      <c r="AG119" s="418"/>
      <c r="AH119" s="418"/>
      <c r="AI119" s="418">
        <v>5249</v>
      </c>
      <c r="AJ119" s="418"/>
      <c r="AK119" s="418"/>
      <c r="AL119" s="418"/>
      <c r="AM119" s="418">
        <v>5773</v>
      </c>
      <c r="AN119" s="418"/>
      <c r="AO119" s="418"/>
      <c r="AP119" s="418"/>
      <c r="AQ119" s="218">
        <v>6732</v>
      </c>
      <c r="AR119" s="219"/>
      <c r="AS119" s="219"/>
      <c r="AT119" s="219"/>
      <c r="AU119" s="219"/>
      <c r="AV119" s="219"/>
      <c r="AW119" s="219"/>
      <c r="AX119" s="221"/>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590</v>
      </c>
      <c r="AC120" s="475"/>
      <c r="AD120" s="476"/>
      <c r="AE120" s="551" t="s">
        <v>598</v>
      </c>
      <c r="AF120" s="552"/>
      <c r="AG120" s="552"/>
      <c r="AH120" s="552"/>
      <c r="AI120" s="551" t="s">
        <v>685</v>
      </c>
      <c r="AJ120" s="552"/>
      <c r="AK120" s="552"/>
      <c r="AL120" s="552"/>
      <c r="AM120" s="551" t="s">
        <v>686</v>
      </c>
      <c r="AN120" s="552"/>
      <c r="AO120" s="552"/>
      <c r="AP120" s="552"/>
      <c r="AQ120" s="551" t="s">
        <v>687</v>
      </c>
      <c r="AR120" s="552"/>
      <c r="AS120" s="552"/>
      <c r="AT120" s="552"/>
      <c r="AU120" s="552"/>
      <c r="AV120" s="552"/>
      <c r="AW120" s="552"/>
      <c r="AX120" s="553"/>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528</v>
      </c>
      <c r="AF121" s="416"/>
      <c r="AG121" s="416"/>
      <c r="AH121" s="417"/>
      <c r="AI121" s="415" t="s">
        <v>525</v>
      </c>
      <c r="AJ121" s="416"/>
      <c r="AK121" s="416"/>
      <c r="AL121" s="417"/>
      <c r="AM121" s="415" t="s">
        <v>520</v>
      </c>
      <c r="AN121" s="416"/>
      <c r="AO121" s="416"/>
      <c r="AP121" s="417"/>
      <c r="AQ121" s="595" t="s">
        <v>515</v>
      </c>
      <c r="AR121" s="596"/>
      <c r="AS121" s="596"/>
      <c r="AT121" s="596"/>
      <c r="AU121" s="596"/>
      <c r="AV121" s="596"/>
      <c r="AW121" s="596"/>
      <c r="AX121" s="597"/>
    </row>
    <row r="122" spans="1:50" ht="23.25" hidden="1" customHeight="1" x14ac:dyDescent="0.15">
      <c r="A122" s="439"/>
      <c r="B122" s="440"/>
      <c r="C122" s="440"/>
      <c r="D122" s="440"/>
      <c r="E122" s="440"/>
      <c r="F122" s="441"/>
      <c r="G122" s="393" t="s">
        <v>477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1"/>
      <c r="AC122" s="582"/>
      <c r="AD122" s="583"/>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478</v>
      </c>
      <c r="AC123" s="475"/>
      <c r="AD123" s="476"/>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529</v>
      </c>
      <c r="AF124" s="416"/>
      <c r="AG124" s="416"/>
      <c r="AH124" s="417"/>
      <c r="AI124" s="415" t="s">
        <v>525</v>
      </c>
      <c r="AJ124" s="416"/>
      <c r="AK124" s="416"/>
      <c r="AL124" s="417"/>
      <c r="AM124" s="415" t="s">
        <v>520</v>
      </c>
      <c r="AN124" s="416"/>
      <c r="AO124" s="416"/>
      <c r="AP124" s="417"/>
      <c r="AQ124" s="595" t="s">
        <v>515</v>
      </c>
      <c r="AR124" s="596"/>
      <c r="AS124" s="596"/>
      <c r="AT124" s="596"/>
      <c r="AU124" s="596"/>
      <c r="AV124" s="596"/>
      <c r="AW124" s="596"/>
      <c r="AX124" s="597"/>
    </row>
    <row r="125" spans="1:50" ht="23.25" hidden="1" customHeight="1" x14ac:dyDescent="0.15">
      <c r="A125" s="439"/>
      <c r="B125" s="440"/>
      <c r="C125" s="440"/>
      <c r="D125" s="440"/>
      <c r="E125" s="440"/>
      <c r="F125" s="441"/>
      <c r="G125" s="393" t="s">
        <v>477</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581"/>
      <c r="AC125" s="582"/>
      <c r="AD125" s="583"/>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3" t="s">
        <v>49</v>
      </c>
      <c r="Z126" s="446"/>
      <c r="AA126" s="447"/>
      <c r="AB126" s="474" t="s">
        <v>476</v>
      </c>
      <c r="AC126" s="475"/>
      <c r="AD126" s="476"/>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528</v>
      </c>
      <c r="AF127" s="416"/>
      <c r="AG127" s="416"/>
      <c r="AH127" s="417"/>
      <c r="AI127" s="415" t="s">
        <v>525</v>
      </c>
      <c r="AJ127" s="416"/>
      <c r="AK127" s="416"/>
      <c r="AL127" s="417"/>
      <c r="AM127" s="415" t="s">
        <v>520</v>
      </c>
      <c r="AN127" s="416"/>
      <c r="AO127" s="416"/>
      <c r="AP127" s="417"/>
      <c r="AQ127" s="595" t="s">
        <v>515</v>
      </c>
      <c r="AR127" s="596"/>
      <c r="AS127" s="596"/>
      <c r="AT127" s="596"/>
      <c r="AU127" s="596"/>
      <c r="AV127" s="596"/>
      <c r="AW127" s="596"/>
      <c r="AX127" s="597"/>
    </row>
    <row r="128" spans="1:50" ht="23.25" hidden="1" customHeight="1" x14ac:dyDescent="0.15">
      <c r="A128" s="439"/>
      <c r="B128" s="440"/>
      <c r="C128" s="440"/>
      <c r="D128" s="440"/>
      <c r="E128" s="440"/>
      <c r="F128" s="441"/>
      <c r="G128" s="393" t="s">
        <v>477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1"/>
      <c r="AC128" s="582"/>
      <c r="AD128" s="583"/>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476</v>
      </c>
      <c r="AC129" s="475"/>
      <c r="AD129" s="476"/>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558</v>
      </c>
      <c r="B130" s="185"/>
      <c r="C130" s="184" t="s">
        <v>357</v>
      </c>
      <c r="D130" s="185"/>
      <c r="E130" s="169" t="s">
        <v>386</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605</v>
      </c>
      <c r="AR133" s="199"/>
      <c r="AS133" s="133" t="s">
        <v>354</v>
      </c>
      <c r="AT133" s="134"/>
      <c r="AU133" s="200">
        <v>31</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301</v>
      </c>
      <c r="AC134" s="205"/>
      <c r="AD134" s="205"/>
      <c r="AE134" s="206">
        <v>99</v>
      </c>
      <c r="AF134" s="207"/>
      <c r="AG134" s="207"/>
      <c r="AH134" s="207"/>
      <c r="AI134" s="206">
        <v>97</v>
      </c>
      <c r="AJ134" s="207"/>
      <c r="AK134" s="207"/>
      <c r="AL134" s="207"/>
      <c r="AM134" s="206">
        <v>97</v>
      </c>
      <c r="AN134" s="207"/>
      <c r="AO134" s="207"/>
      <c r="AP134" s="207"/>
      <c r="AQ134" s="206" t="s">
        <v>605</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v>80</v>
      </c>
      <c r="AF135" s="207"/>
      <c r="AG135" s="207"/>
      <c r="AH135" s="207"/>
      <c r="AI135" s="206">
        <v>85</v>
      </c>
      <c r="AJ135" s="207"/>
      <c r="AK135" s="207"/>
      <c r="AL135" s="207"/>
      <c r="AM135" s="206">
        <v>85</v>
      </c>
      <c r="AN135" s="207"/>
      <c r="AO135" s="207"/>
      <c r="AP135" s="207"/>
      <c r="AQ135" s="206" t="s">
        <v>606</v>
      </c>
      <c r="AR135" s="207"/>
      <c r="AS135" s="207"/>
      <c r="AT135" s="207"/>
      <c r="AU135" s="206">
        <v>85</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608</v>
      </c>
      <c r="AR137" s="199"/>
      <c r="AS137" s="133" t="s">
        <v>354</v>
      </c>
      <c r="AT137" s="134"/>
      <c r="AU137" s="200">
        <v>31</v>
      </c>
      <c r="AV137" s="200"/>
      <c r="AW137" s="133" t="s">
        <v>300</v>
      </c>
      <c r="AX137" s="195"/>
    </row>
    <row r="138" spans="1:50" ht="39.75" customHeight="1" x14ac:dyDescent="0.15">
      <c r="A138" s="189"/>
      <c r="B138" s="186"/>
      <c r="C138" s="180"/>
      <c r="D138" s="186"/>
      <c r="E138" s="180"/>
      <c r="F138" s="181"/>
      <c r="G138" s="104" t="s">
        <v>602</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604</v>
      </c>
      <c r="AC138" s="205"/>
      <c r="AD138" s="205"/>
      <c r="AE138" s="206">
        <v>91</v>
      </c>
      <c r="AF138" s="207"/>
      <c r="AG138" s="207"/>
      <c r="AH138" s="207"/>
      <c r="AI138" s="206">
        <v>90</v>
      </c>
      <c r="AJ138" s="207"/>
      <c r="AK138" s="207"/>
      <c r="AL138" s="207"/>
      <c r="AM138" s="206">
        <v>92.8</v>
      </c>
      <c r="AN138" s="207"/>
      <c r="AO138" s="207"/>
      <c r="AP138" s="207"/>
      <c r="AQ138" s="206" t="s">
        <v>606</v>
      </c>
      <c r="AR138" s="207"/>
      <c r="AS138" s="207"/>
      <c r="AT138" s="207"/>
      <c r="AU138" s="206" t="s">
        <v>606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301</v>
      </c>
      <c r="AC139" s="213"/>
      <c r="AD139" s="213"/>
      <c r="AE139" s="206">
        <v>80</v>
      </c>
      <c r="AF139" s="207"/>
      <c r="AG139" s="207"/>
      <c r="AH139" s="207"/>
      <c r="AI139" s="206">
        <v>80</v>
      </c>
      <c r="AJ139" s="207"/>
      <c r="AK139" s="207"/>
      <c r="AL139" s="207"/>
      <c r="AM139" s="206">
        <v>85</v>
      </c>
      <c r="AN139" s="207"/>
      <c r="AO139" s="207"/>
      <c r="AP139" s="207"/>
      <c r="AQ139" s="206" t="s">
        <v>607</v>
      </c>
      <c r="AR139" s="207"/>
      <c r="AS139" s="207"/>
      <c r="AT139" s="207"/>
      <c r="AU139" s="206">
        <v>85</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7" customHeight="1" x14ac:dyDescent="0.15">
      <c r="A188" s="189"/>
      <c r="B188" s="186"/>
      <c r="C188" s="180"/>
      <c r="D188" s="186"/>
      <c r="E188" s="125" t="s">
        <v>688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7"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7"/>
      <c r="E430" s="174" t="s">
        <v>538</v>
      </c>
      <c r="F430" s="904"/>
      <c r="G430" s="905" t="s">
        <v>373</v>
      </c>
      <c r="H430" s="123"/>
      <c r="I430" s="123"/>
      <c r="J430" s="906" t="s">
        <v>606</v>
      </c>
      <c r="K430" s="907"/>
      <c r="L430" s="907"/>
      <c r="M430" s="907"/>
      <c r="N430" s="907"/>
      <c r="O430" s="907"/>
      <c r="P430" s="907"/>
      <c r="Q430" s="907"/>
      <c r="R430" s="907"/>
      <c r="S430" s="907"/>
      <c r="T430" s="908"/>
      <c r="U430" s="592" t="s">
        <v>607</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9"/>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611</v>
      </c>
      <c r="AF432" s="200"/>
      <c r="AG432" s="133" t="s">
        <v>354</v>
      </c>
      <c r="AH432" s="134"/>
      <c r="AI432" s="156"/>
      <c r="AJ432" s="156"/>
      <c r="AK432" s="156"/>
      <c r="AL432" s="154"/>
      <c r="AM432" s="156"/>
      <c r="AN432" s="156"/>
      <c r="AO432" s="156"/>
      <c r="AP432" s="154"/>
      <c r="AQ432" s="594" t="s">
        <v>606</v>
      </c>
      <c r="AR432" s="200"/>
      <c r="AS432" s="133" t="s">
        <v>354</v>
      </c>
      <c r="AT432" s="134"/>
      <c r="AU432" s="200" t="s">
        <v>607</v>
      </c>
      <c r="AV432" s="200"/>
      <c r="AW432" s="133" t="s">
        <v>300</v>
      </c>
      <c r="AX432" s="195"/>
    </row>
    <row r="433" spans="1:50" ht="23.2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609</v>
      </c>
      <c r="AC433" s="213"/>
      <c r="AD433" s="213"/>
      <c r="AE433" s="340" t="s">
        <v>606</v>
      </c>
      <c r="AF433" s="207"/>
      <c r="AG433" s="207"/>
      <c r="AH433" s="207"/>
      <c r="AI433" s="340" t="s">
        <v>606</v>
      </c>
      <c r="AJ433" s="207"/>
      <c r="AK433" s="207"/>
      <c r="AL433" s="207"/>
      <c r="AM433" s="340" t="s">
        <v>606</v>
      </c>
      <c r="AN433" s="207"/>
      <c r="AO433" s="207"/>
      <c r="AP433" s="207"/>
      <c r="AQ433" s="340" t="s">
        <v>606</v>
      </c>
      <c r="AR433" s="207"/>
      <c r="AS433" s="207"/>
      <c r="AT433" s="207"/>
      <c r="AU433" s="340" t="s">
        <v>559</v>
      </c>
      <c r="AV433" s="207"/>
      <c r="AW433" s="207"/>
      <c r="AX433" s="341"/>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610</v>
      </c>
      <c r="AC434" s="205"/>
      <c r="AD434" s="205"/>
      <c r="AE434" s="340" t="s">
        <v>606</v>
      </c>
      <c r="AF434" s="207"/>
      <c r="AG434" s="207"/>
      <c r="AH434" s="341"/>
      <c r="AI434" s="340" t="s">
        <v>606</v>
      </c>
      <c r="AJ434" s="207"/>
      <c r="AK434" s="207"/>
      <c r="AL434" s="341"/>
      <c r="AM434" s="340" t="s">
        <v>606</v>
      </c>
      <c r="AN434" s="207"/>
      <c r="AO434" s="207"/>
      <c r="AP434" s="341"/>
      <c r="AQ434" s="340" t="s">
        <v>606</v>
      </c>
      <c r="AR434" s="207"/>
      <c r="AS434" s="207"/>
      <c r="AT434" s="341"/>
      <c r="AU434" s="340" t="s">
        <v>606</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606</v>
      </c>
      <c r="AF435" s="207"/>
      <c r="AG435" s="207"/>
      <c r="AH435" s="341"/>
      <c r="AI435" s="340" t="s">
        <v>606</v>
      </c>
      <c r="AJ435" s="207"/>
      <c r="AK435" s="207"/>
      <c r="AL435" s="341"/>
      <c r="AM435" s="340" t="s">
        <v>606</v>
      </c>
      <c r="AN435" s="207"/>
      <c r="AO435" s="207"/>
      <c r="AP435" s="341"/>
      <c r="AQ435" s="340" t="s">
        <v>606</v>
      </c>
      <c r="AR435" s="207"/>
      <c r="AS435" s="207"/>
      <c r="AT435" s="341"/>
      <c r="AU435" s="340" t="s">
        <v>606</v>
      </c>
      <c r="AV435" s="207"/>
      <c r="AW435" s="207"/>
      <c r="AX435" s="341"/>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4"/>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4"/>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4"/>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4"/>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606</v>
      </c>
      <c r="AF457" s="200"/>
      <c r="AG457" s="133" t="s">
        <v>354</v>
      </c>
      <c r="AH457" s="134"/>
      <c r="AI457" s="156"/>
      <c r="AJ457" s="156"/>
      <c r="AK457" s="156"/>
      <c r="AL457" s="154"/>
      <c r="AM457" s="156"/>
      <c r="AN457" s="156"/>
      <c r="AO457" s="156"/>
      <c r="AP457" s="154"/>
      <c r="AQ457" s="594" t="s">
        <v>606</v>
      </c>
      <c r="AR457" s="200"/>
      <c r="AS457" s="133" t="s">
        <v>354</v>
      </c>
      <c r="AT457" s="134"/>
      <c r="AU457" s="200" t="str">
        <f>AQ457</f>
        <v>-</v>
      </c>
      <c r="AV457" s="200"/>
      <c r="AW457" s="133" t="s">
        <v>300</v>
      </c>
      <c r="AX457" s="195"/>
    </row>
    <row r="458" spans="1:50" ht="23.25" customHeight="1" x14ac:dyDescent="0.15">
      <c r="A458" s="189"/>
      <c r="B458" s="186"/>
      <c r="C458" s="180"/>
      <c r="D458" s="186"/>
      <c r="E458" s="342"/>
      <c r="F458" s="343"/>
      <c r="G458" s="104" t="s">
        <v>612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0" t="s">
        <v>606</v>
      </c>
      <c r="AF458" s="207"/>
      <c r="AG458" s="207"/>
      <c r="AH458" s="207"/>
      <c r="AI458" s="340" t="s">
        <v>606</v>
      </c>
      <c r="AJ458" s="207"/>
      <c r="AK458" s="207"/>
      <c r="AL458" s="207"/>
      <c r="AM458" s="340" t="s">
        <v>606</v>
      </c>
      <c r="AN458" s="207"/>
      <c r="AO458" s="207"/>
      <c r="AP458" s="207"/>
      <c r="AQ458" s="340" t="s">
        <v>606</v>
      </c>
      <c r="AR458" s="207"/>
      <c r="AS458" s="207"/>
      <c r="AT458" s="207"/>
      <c r="AU458" s="340" t="s">
        <v>559</v>
      </c>
      <c r="AV458" s="207"/>
      <c r="AW458" s="207"/>
      <c r="AX458" s="341"/>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606</v>
      </c>
      <c r="AC459" s="205"/>
      <c r="AD459" s="205"/>
      <c r="AE459" s="340" t="s">
        <v>606</v>
      </c>
      <c r="AF459" s="207"/>
      <c r="AG459" s="207"/>
      <c r="AH459" s="341"/>
      <c r="AI459" s="340" t="s">
        <v>606</v>
      </c>
      <c r="AJ459" s="207"/>
      <c r="AK459" s="207"/>
      <c r="AL459" s="341"/>
      <c r="AM459" s="340" t="s">
        <v>606</v>
      </c>
      <c r="AN459" s="207"/>
      <c r="AO459" s="207"/>
      <c r="AP459" s="341"/>
      <c r="AQ459" s="340" t="s">
        <v>606</v>
      </c>
      <c r="AR459" s="207"/>
      <c r="AS459" s="207"/>
      <c r="AT459" s="341"/>
      <c r="AU459" s="340" t="s">
        <v>606</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606</v>
      </c>
      <c r="AF460" s="207"/>
      <c r="AG460" s="207"/>
      <c r="AH460" s="341"/>
      <c r="AI460" s="340" t="s">
        <v>606</v>
      </c>
      <c r="AJ460" s="207"/>
      <c r="AK460" s="207"/>
      <c r="AL460" s="341"/>
      <c r="AM460" s="340" t="s">
        <v>606</v>
      </c>
      <c r="AN460" s="207"/>
      <c r="AO460" s="207"/>
      <c r="AP460" s="341"/>
      <c r="AQ460" s="340" t="s">
        <v>606</v>
      </c>
      <c r="AR460" s="207"/>
      <c r="AS460" s="207"/>
      <c r="AT460" s="341"/>
      <c r="AU460" s="340" t="s">
        <v>606</v>
      </c>
      <c r="AV460" s="207"/>
      <c r="AW460" s="207"/>
      <c r="AX460" s="341"/>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4"/>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4"/>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4"/>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4"/>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5" t="s">
        <v>373</v>
      </c>
      <c r="H484" s="123"/>
      <c r="I484" s="123"/>
      <c r="J484" s="906"/>
      <c r="K484" s="907"/>
      <c r="L484" s="907"/>
      <c r="M484" s="907"/>
      <c r="N484" s="907"/>
      <c r="O484" s="907"/>
      <c r="P484" s="907"/>
      <c r="Q484" s="907"/>
      <c r="R484" s="907"/>
      <c r="S484" s="907"/>
      <c r="T484" s="90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9"/>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4"/>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4"/>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4"/>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4"/>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4"/>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4"/>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4"/>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4"/>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4"/>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4"/>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5" t="s">
        <v>373</v>
      </c>
      <c r="H538" s="123"/>
      <c r="I538" s="123"/>
      <c r="J538" s="906"/>
      <c r="K538" s="907"/>
      <c r="L538" s="907"/>
      <c r="M538" s="907"/>
      <c r="N538" s="907"/>
      <c r="O538" s="907"/>
      <c r="P538" s="907"/>
      <c r="Q538" s="907"/>
      <c r="R538" s="907"/>
      <c r="S538" s="907"/>
      <c r="T538" s="90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9"/>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4"/>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4"/>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4"/>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4"/>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4"/>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4"/>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4"/>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4"/>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4"/>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4"/>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5" t="s">
        <v>373</v>
      </c>
      <c r="H592" s="123"/>
      <c r="I592" s="123"/>
      <c r="J592" s="906"/>
      <c r="K592" s="907"/>
      <c r="L592" s="907"/>
      <c r="M592" s="907"/>
      <c r="N592" s="907"/>
      <c r="O592" s="907"/>
      <c r="P592" s="907"/>
      <c r="Q592" s="907"/>
      <c r="R592" s="907"/>
      <c r="S592" s="907"/>
      <c r="T592" s="90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9"/>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4"/>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4"/>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4"/>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4"/>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4"/>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4"/>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4"/>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4"/>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4"/>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4"/>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5" t="s">
        <v>373</v>
      </c>
      <c r="H646" s="123"/>
      <c r="I646" s="123"/>
      <c r="J646" s="906"/>
      <c r="K646" s="907"/>
      <c r="L646" s="907"/>
      <c r="M646" s="907"/>
      <c r="N646" s="907"/>
      <c r="O646" s="907"/>
      <c r="P646" s="907"/>
      <c r="Q646" s="907"/>
      <c r="R646" s="907"/>
      <c r="S646" s="907"/>
      <c r="T646" s="90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9"/>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4"/>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4"/>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4"/>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4"/>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4"/>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4"/>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4"/>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4"/>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4"/>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4"/>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68.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566</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566</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63"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8" t="s">
        <v>566</v>
      </c>
      <c r="AE704" s="789"/>
      <c r="AF704" s="789"/>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9" t="s">
        <v>613</v>
      </c>
      <c r="AE705" s="720"/>
      <c r="AF705" s="720"/>
      <c r="AG705" s="125" t="s">
        <v>690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0"/>
      <c r="D706" s="801"/>
      <c r="E706" s="735" t="s">
        <v>499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614</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2"/>
      <c r="D707" s="803"/>
      <c r="E707" s="738" t="s">
        <v>436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615</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616</v>
      </c>
      <c r="AE708" s="609"/>
      <c r="AF708" s="609"/>
      <c r="AG708" s="747" t="s">
        <v>559</v>
      </c>
      <c r="AH708" s="748"/>
      <c r="AI708" s="748"/>
      <c r="AJ708" s="748"/>
      <c r="AK708" s="748"/>
      <c r="AL708" s="748"/>
      <c r="AM708" s="748"/>
      <c r="AN708" s="748"/>
      <c r="AO708" s="748"/>
      <c r="AP708" s="748"/>
      <c r="AQ708" s="748"/>
      <c r="AR708" s="748"/>
      <c r="AS708" s="748"/>
      <c r="AT708" s="748"/>
      <c r="AU708" s="748"/>
      <c r="AV708" s="748"/>
      <c r="AW708" s="748"/>
      <c r="AX708" s="749"/>
    </row>
    <row r="709" spans="1:50" ht="44.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566</v>
      </c>
      <c r="AE709" s="329"/>
      <c r="AF709" s="329"/>
      <c r="AG709" s="101" t="s">
        <v>691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559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566</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8" t="s">
        <v>616</v>
      </c>
      <c r="AE712" s="789"/>
      <c r="AF712" s="789"/>
      <c r="AG712" s="815" t="s">
        <v>594</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4" t="s">
        <v>465</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616</v>
      </c>
      <c r="AE713" s="329"/>
      <c r="AF713" s="668"/>
      <c r="AG713" s="101" t="s">
        <v>594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616</v>
      </c>
      <c r="AE714" s="813"/>
      <c r="AF714" s="814"/>
      <c r="AG714" s="741" t="s">
        <v>594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4" t="s">
        <v>40</v>
      </c>
      <c r="B715" s="790"/>
      <c r="C715" s="791" t="s">
        <v>442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566</v>
      </c>
      <c r="AE715" s="609"/>
      <c r="AF715" s="661"/>
      <c r="AG715" s="747" t="s">
        <v>621</v>
      </c>
      <c r="AH715" s="748"/>
      <c r="AI715" s="748"/>
      <c r="AJ715" s="748"/>
      <c r="AK715" s="748"/>
      <c r="AL715" s="748"/>
      <c r="AM715" s="748"/>
      <c r="AN715" s="748"/>
      <c r="AO715" s="748"/>
      <c r="AP715" s="748"/>
      <c r="AQ715" s="748"/>
      <c r="AR715" s="748"/>
      <c r="AS715" s="748"/>
      <c r="AT715" s="748"/>
      <c r="AU715" s="748"/>
      <c r="AV715" s="748"/>
      <c r="AW715" s="748"/>
      <c r="AX715" s="749"/>
    </row>
    <row r="716" spans="1:50" ht="60.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566</v>
      </c>
      <c r="AE716" s="631"/>
      <c r="AF716" s="631"/>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566</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566</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57.7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700</v>
      </c>
      <c r="AH719" s="105"/>
      <c r="AI719" s="105"/>
      <c r="AJ719" s="105"/>
      <c r="AK719" s="105"/>
      <c r="AL719" s="105"/>
      <c r="AM719" s="105"/>
      <c r="AN719" s="105"/>
      <c r="AO719" s="105"/>
      <c r="AP719" s="105"/>
      <c r="AQ719" s="105"/>
      <c r="AR719" s="105"/>
      <c r="AS719" s="105"/>
      <c r="AT719" s="105"/>
      <c r="AU719" s="105"/>
      <c r="AV719" s="105"/>
      <c r="AW719" s="105"/>
      <c r="AX719" s="126"/>
    </row>
    <row r="720" spans="1:50" ht="34.5" customHeight="1" x14ac:dyDescent="0.15">
      <c r="A720" s="784"/>
      <c r="B720" s="785"/>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47.25" customHeight="1" x14ac:dyDescent="0.15">
      <c r="A721" s="784"/>
      <c r="B721" s="785"/>
      <c r="C721" s="296" t="s">
        <v>698</v>
      </c>
      <c r="D721" s="297"/>
      <c r="E721" s="297"/>
      <c r="F721" s="298"/>
      <c r="G721" s="287"/>
      <c r="H721" s="288"/>
      <c r="I721" s="83" t="str">
        <f>IF(OR(G721="　", G721=""), "", "-")</f>
        <v/>
      </c>
      <c r="J721" s="291"/>
      <c r="K721" s="291"/>
      <c r="L721" s="83" t="str">
        <f>IF(M721="","","-")</f>
        <v/>
      </c>
      <c r="M721" s="84"/>
      <c r="N721" s="304" t="s">
        <v>699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3.75" customHeight="1" x14ac:dyDescent="0.15">
      <c r="A726" s="644" t="s">
        <v>48</v>
      </c>
      <c r="B726" s="808"/>
      <c r="C726" s="820" t="s">
        <v>53</v>
      </c>
      <c r="D726" s="842"/>
      <c r="E726" s="842"/>
      <c r="F726" s="843"/>
      <c r="G726" s="578" t="s">
        <v>692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93.75" customHeight="1" thickBot="1" x14ac:dyDescent="0.2">
      <c r="A727" s="809"/>
      <c r="B727" s="810"/>
      <c r="C727" s="753" t="s">
        <v>57</v>
      </c>
      <c r="D727" s="754"/>
      <c r="E727" s="754"/>
      <c r="F727" s="755"/>
      <c r="G727" s="576" t="s">
        <v>693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24"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26.25" customHeight="1" thickBot="1" x14ac:dyDescent="0.2">
      <c r="A731" s="805"/>
      <c r="B731" s="806"/>
      <c r="C731" s="806"/>
      <c r="D731" s="806"/>
      <c r="E731" s="807"/>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2.25" customHeight="1" thickBot="1" x14ac:dyDescent="0.2">
      <c r="A733" s="678"/>
      <c r="B733" s="679"/>
      <c r="C733" s="679"/>
      <c r="D733" s="679"/>
      <c r="E733" s="680"/>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2.2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4" t="s">
        <v>470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542</v>
      </c>
      <c r="B737" s="210"/>
      <c r="C737" s="210"/>
      <c r="D737" s="211"/>
      <c r="E737" s="996" t="s">
        <v>625</v>
      </c>
      <c r="F737" s="996"/>
      <c r="G737" s="996"/>
      <c r="H737" s="996"/>
      <c r="I737" s="996"/>
      <c r="J737" s="996"/>
      <c r="K737" s="996"/>
      <c r="L737" s="996"/>
      <c r="M737" s="996"/>
      <c r="N737" s="365" t="s">
        <v>535</v>
      </c>
      <c r="O737" s="365"/>
      <c r="P737" s="365"/>
      <c r="Q737" s="365"/>
      <c r="R737" s="996" t="s">
        <v>626</v>
      </c>
      <c r="S737" s="996"/>
      <c r="T737" s="996"/>
      <c r="U737" s="996"/>
      <c r="V737" s="996"/>
      <c r="W737" s="996"/>
      <c r="X737" s="996"/>
      <c r="Y737" s="996"/>
      <c r="Z737" s="996"/>
      <c r="AA737" s="365" t="s">
        <v>534</v>
      </c>
      <c r="AB737" s="365"/>
      <c r="AC737" s="365"/>
      <c r="AD737" s="365"/>
      <c r="AE737" s="996" t="s">
        <v>627</v>
      </c>
      <c r="AF737" s="996"/>
      <c r="AG737" s="996"/>
      <c r="AH737" s="996"/>
      <c r="AI737" s="996"/>
      <c r="AJ737" s="996"/>
      <c r="AK737" s="996"/>
      <c r="AL737" s="996"/>
      <c r="AM737" s="996"/>
      <c r="AN737" s="365" t="s">
        <v>533</v>
      </c>
      <c r="AO737" s="365"/>
      <c r="AP737" s="365"/>
      <c r="AQ737" s="365"/>
      <c r="AR737" s="988" t="s">
        <v>628</v>
      </c>
      <c r="AS737" s="989"/>
      <c r="AT737" s="989"/>
      <c r="AU737" s="989"/>
      <c r="AV737" s="989"/>
      <c r="AW737" s="989"/>
      <c r="AX737" s="990"/>
      <c r="AY737" s="89"/>
      <c r="AZ737" s="89"/>
    </row>
    <row r="738" spans="1:52" ht="24.75" customHeight="1" x14ac:dyDescent="0.15">
      <c r="A738" s="997" t="s">
        <v>532</v>
      </c>
      <c r="B738" s="210"/>
      <c r="C738" s="210"/>
      <c r="D738" s="211"/>
      <c r="E738" s="996" t="s">
        <v>629</v>
      </c>
      <c r="F738" s="996"/>
      <c r="G738" s="996"/>
      <c r="H738" s="996"/>
      <c r="I738" s="996"/>
      <c r="J738" s="996"/>
      <c r="K738" s="996"/>
      <c r="L738" s="996"/>
      <c r="M738" s="996"/>
      <c r="N738" s="365" t="s">
        <v>531</v>
      </c>
      <c r="O738" s="365"/>
      <c r="P738" s="365"/>
      <c r="Q738" s="365"/>
      <c r="R738" s="996" t="s">
        <v>630</v>
      </c>
      <c r="S738" s="996"/>
      <c r="T738" s="996"/>
      <c r="U738" s="996"/>
      <c r="V738" s="996"/>
      <c r="W738" s="996"/>
      <c r="X738" s="996"/>
      <c r="Y738" s="996"/>
      <c r="Z738" s="996"/>
      <c r="AA738" s="365" t="s">
        <v>530</v>
      </c>
      <c r="AB738" s="365"/>
      <c r="AC738" s="365"/>
      <c r="AD738" s="365"/>
      <c r="AE738" s="996" t="s">
        <v>631</v>
      </c>
      <c r="AF738" s="996"/>
      <c r="AG738" s="996"/>
      <c r="AH738" s="996"/>
      <c r="AI738" s="996"/>
      <c r="AJ738" s="996"/>
      <c r="AK738" s="996"/>
      <c r="AL738" s="996"/>
      <c r="AM738" s="996"/>
      <c r="AN738" s="365" t="s">
        <v>526</v>
      </c>
      <c r="AO738" s="365"/>
      <c r="AP738" s="365"/>
      <c r="AQ738" s="365"/>
      <c r="AR738" s="988" t="s">
        <v>632</v>
      </c>
      <c r="AS738" s="989"/>
      <c r="AT738" s="989"/>
      <c r="AU738" s="989"/>
      <c r="AV738" s="989"/>
      <c r="AW738" s="989"/>
      <c r="AX738" s="990"/>
    </row>
    <row r="739" spans="1:52" ht="24.75" customHeight="1" thickBot="1" x14ac:dyDescent="0.2">
      <c r="A739" s="998" t="s">
        <v>522</v>
      </c>
      <c r="B739" s="999"/>
      <c r="C739" s="999"/>
      <c r="D739" s="1000"/>
      <c r="E739" s="1001" t="s">
        <v>633</v>
      </c>
      <c r="F739" s="991"/>
      <c r="G739" s="991"/>
      <c r="H739" s="93" t="str">
        <f>IF(E739="", "", "(")</f>
        <v>(</v>
      </c>
      <c r="I739" s="991"/>
      <c r="J739" s="991"/>
      <c r="K739" s="93" t="str">
        <f>IF(OR(I739="　", I739=""), "", "-")</f>
        <v/>
      </c>
      <c r="L739" s="992">
        <v>631</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8" t="s">
        <v>502</v>
      </c>
      <c r="B740" s="619"/>
      <c r="C740" s="619"/>
      <c r="D740" s="619"/>
      <c r="E740" s="619"/>
      <c r="F740" s="620"/>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7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7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504</v>
      </c>
      <c r="B779" s="633"/>
      <c r="C779" s="633"/>
      <c r="D779" s="633"/>
      <c r="E779" s="633"/>
      <c r="F779" s="634"/>
      <c r="G779" s="599" t="s">
        <v>640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669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9"/>
    </row>
    <row r="780" spans="1:50" ht="24.75" customHeight="1" x14ac:dyDescent="0.15">
      <c r="A780" s="635"/>
      <c r="B780" s="636"/>
      <c r="C780" s="636"/>
      <c r="D780" s="636"/>
      <c r="E780" s="636"/>
      <c r="F780" s="637"/>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4"/>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5"/>
      <c r="B781" s="636"/>
      <c r="C781" s="636"/>
      <c r="D781" s="636"/>
      <c r="E781" s="636"/>
      <c r="F781" s="637"/>
      <c r="G781" s="675" t="s">
        <v>634</v>
      </c>
      <c r="H781" s="676"/>
      <c r="I781" s="676"/>
      <c r="J781" s="676"/>
      <c r="K781" s="677"/>
      <c r="L781" s="669" t="s">
        <v>635</v>
      </c>
      <c r="M781" s="670"/>
      <c r="N781" s="670"/>
      <c r="O781" s="670"/>
      <c r="P781" s="670"/>
      <c r="Q781" s="670"/>
      <c r="R781" s="670"/>
      <c r="S781" s="670"/>
      <c r="T781" s="670"/>
      <c r="U781" s="670"/>
      <c r="V781" s="670"/>
      <c r="W781" s="670"/>
      <c r="X781" s="671"/>
      <c r="Y781" s="388">
        <v>909</v>
      </c>
      <c r="Z781" s="389"/>
      <c r="AA781" s="389"/>
      <c r="AB781" s="657"/>
      <c r="AC781" s="675" t="s">
        <v>634</v>
      </c>
      <c r="AD781" s="676"/>
      <c r="AE781" s="676"/>
      <c r="AF781" s="676"/>
      <c r="AG781" s="677"/>
      <c r="AH781" s="669" t="s">
        <v>670</v>
      </c>
      <c r="AI781" s="670"/>
      <c r="AJ781" s="670"/>
      <c r="AK781" s="670"/>
      <c r="AL781" s="670"/>
      <c r="AM781" s="670"/>
      <c r="AN781" s="670"/>
      <c r="AO781" s="670"/>
      <c r="AP781" s="670"/>
      <c r="AQ781" s="670"/>
      <c r="AR781" s="670"/>
      <c r="AS781" s="670"/>
      <c r="AT781" s="671"/>
      <c r="AU781" s="388">
        <v>46</v>
      </c>
      <c r="AV781" s="389"/>
      <c r="AW781" s="389"/>
      <c r="AX781" s="390"/>
    </row>
    <row r="782" spans="1:50" ht="24.75" customHeight="1" x14ac:dyDescent="0.15">
      <c r="A782" s="635"/>
      <c r="B782" s="636"/>
      <c r="C782" s="636"/>
      <c r="D782" s="636"/>
      <c r="E782" s="636"/>
      <c r="F782" s="637"/>
      <c r="G782" s="610" t="s">
        <v>636</v>
      </c>
      <c r="H782" s="611"/>
      <c r="I782" s="611"/>
      <c r="J782" s="611"/>
      <c r="K782" s="612"/>
      <c r="L782" s="602" t="s">
        <v>637</v>
      </c>
      <c r="M782" s="603"/>
      <c r="N782" s="603"/>
      <c r="O782" s="603"/>
      <c r="P782" s="603"/>
      <c r="Q782" s="603"/>
      <c r="R782" s="603"/>
      <c r="S782" s="603"/>
      <c r="T782" s="603"/>
      <c r="U782" s="603"/>
      <c r="V782" s="603"/>
      <c r="W782" s="603"/>
      <c r="X782" s="604"/>
      <c r="Y782" s="605">
        <v>197</v>
      </c>
      <c r="Z782" s="606"/>
      <c r="AA782" s="606"/>
      <c r="AB782" s="616"/>
      <c r="AC782" s="610" t="s">
        <v>639</v>
      </c>
      <c r="AD782" s="611"/>
      <c r="AE782" s="611"/>
      <c r="AF782" s="611"/>
      <c r="AG782" s="612"/>
      <c r="AH782" s="602"/>
      <c r="AI782" s="603"/>
      <c r="AJ782" s="603"/>
      <c r="AK782" s="603"/>
      <c r="AL782" s="603"/>
      <c r="AM782" s="603"/>
      <c r="AN782" s="603"/>
      <c r="AO782" s="603"/>
      <c r="AP782" s="603"/>
      <c r="AQ782" s="603"/>
      <c r="AR782" s="603"/>
      <c r="AS782" s="603"/>
      <c r="AT782" s="604"/>
      <c r="AU782" s="605">
        <v>4</v>
      </c>
      <c r="AV782" s="606"/>
      <c r="AW782" s="606"/>
      <c r="AX782" s="607"/>
    </row>
    <row r="783" spans="1:50" ht="24.75" customHeight="1" x14ac:dyDescent="0.15">
      <c r="A783" s="635"/>
      <c r="B783" s="636"/>
      <c r="C783" s="636"/>
      <c r="D783" s="636"/>
      <c r="E783" s="636"/>
      <c r="F783" s="637"/>
      <c r="G783" s="610" t="s">
        <v>638</v>
      </c>
      <c r="H783" s="611"/>
      <c r="I783" s="611"/>
      <c r="J783" s="611"/>
      <c r="K783" s="612"/>
      <c r="L783" s="602"/>
      <c r="M783" s="603"/>
      <c r="N783" s="603"/>
      <c r="O783" s="603"/>
      <c r="P783" s="603"/>
      <c r="Q783" s="603"/>
      <c r="R783" s="603"/>
      <c r="S783" s="603"/>
      <c r="T783" s="603"/>
      <c r="U783" s="603"/>
      <c r="V783" s="603"/>
      <c r="W783" s="603"/>
      <c r="X783" s="604"/>
      <c r="Y783" s="605">
        <v>92</v>
      </c>
      <c r="Z783" s="606"/>
      <c r="AA783" s="606"/>
      <c r="AB783" s="616"/>
      <c r="AC783" s="610" t="s">
        <v>638</v>
      </c>
      <c r="AD783" s="611"/>
      <c r="AE783" s="611"/>
      <c r="AF783" s="611"/>
      <c r="AG783" s="612"/>
      <c r="AH783" s="602"/>
      <c r="AI783" s="603"/>
      <c r="AJ783" s="603"/>
      <c r="AK783" s="603"/>
      <c r="AL783" s="603"/>
      <c r="AM783" s="603"/>
      <c r="AN783" s="603"/>
      <c r="AO783" s="603"/>
      <c r="AP783" s="603"/>
      <c r="AQ783" s="603"/>
      <c r="AR783" s="603"/>
      <c r="AS783" s="603"/>
      <c r="AT783" s="604"/>
      <c r="AU783" s="605">
        <v>4</v>
      </c>
      <c r="AV783" s="606"/>
      <c r="AW783" s="606"/>
      <c r="AX783" s="607"/>
    </row>
    <row r="784" spans="1:50" ht="24.75" customHeight="1" x14ac:dyDescent="0.15">
      <c r="A784" s="635"/>
      <c r="B784" s="636"/>
      <c r="C784" s="636"/>
      <c r="D784" s="636"/>
      <c r="E784" s="636"/>
      <c r="F784" s="637"/>
      <c r="G784" s="610" t="s">
        <v>639</v>
      </c>
      <c r="H784" s="611"/>
      <c r="I784" s="611"/>
      <c r="J784" s="611"/>
      <c r="K784" s="612"/>
      <c r="L784" s="602"/>
      <c r="M784" s="603"/>
      <c r="N784" s="603"/>
      <c r="O784" s="603"/>
      <c r="P784" s="603"/>
      <c r="Q784" s="603"/>
      <c r="R784" s="603"/>
      <c r="S784" s="603"/>
      <c r="T784" s="603"/>
      <c r="U784" s="603"/>
      <c r="V784" s="603"/>
      <c r="W784" s="603"/>
      <c r="X784" s="604"/>
      <c r="Y784" s="605">
        <v>40</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1238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54</v>
      </c>
      <c r="AV791" s="837"/>
      <c r="AW791" s="837"/>
      <c r="AX791" s="839"/>
    </row>
    <row r="792" spans="1:50" ht="24.75" customHeight="1" x14ac:dyDescent="0.15">
      <c r="A792" s="635"/>
      <c r="B792" s="636"/>
      <c r="C792" s="636"/>
      <c r="D792" s="636"/>
      <c r="E792" s="636"/>
      <c r="F792" s="637"/>
      <c r="G792" s="599" t="s">
        <v>705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704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9"/>
    </row>
    <row r="793" spans="1:50" ht="24.75" customHeight="1" x14ac:dyDescent="0.15">
      <c r="A793" s="635"/>
      <c r="B793" s="636"/>
      <c r="C793" s="636"/>
      <c r="D793" s="636"/>
      <c r="E793" s="636"/>
      <c r="F793" s="637"/>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4"/>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42" customHeight="1" x14ac:dyDescent="0.15">
      <c r="A794" s="635"/>
      <c r="B794" s="636"/>
      <c r="C794" s="636"/>
      <c r="D794" s="636"/>
      <c r="E794" s="636"/>
      <c r="F794" s="637"/>
      <c r="G794" s="675" t="s">
        <v>634</v>
      </c>
      <c r="H794" s="676"/>
      <c r="I794" s="676"/>
      <c r="J794" s="676"/>
      <c r="K794" s="677"/>
      <c r="L794" s="669" t="s">
        <v>708</v>
      </c>
      <c r="M794" s="670"/>
      <c r="N794" s="670"/>
      <c r="O794" s="670"/>
      <c r="P794" s="670"/>
      <c r="Q794" s="670"/>
      <c r="R794" s="670"/>
      <c r="S794" s="670"/>
      <c r="T794" s="670"/>
      <c r="U794" s="670"/>
      <c r="V794" s="670"/>
      <c r="W794" s="670"/>
      <c r="X794" s="671"/>
      <c r="Y794" s="388">
        <v>25</v>
      </c>
      <c r="Z794" s="389"/>
      <c r="AA794" s="389"/>
      <c r="AB794" s="657"/>
      <c r="AC794" s="675" t="s">
        <v>634</v>
      </c>
      <c r="AD794" s="676"/>
      <c r="AE794" s="676"/>
      <c r="AF794" s="676"/>
      <c r="AG794" s="677"/>
      <c r="AH794" s="669" t="s">
        <v>662</v>
      </c>
      <c r="AI794" s="670"/>
      <c r="AJ794" s="670"/>
      <c r="AK794" s="670"/>
      <c r="AL794" s="670"/>
      <c r="AM794" s="670"/>
      <c r="AN794" s="670"/>
      <c r="AO794" s="670"/>
      <c r="AP794" s="670"/>
      <c r="AQ794" s="670"/>
      <c r="AR794" s="670"/>
      <c r="AS794" s="670"/>
      <c r="AT794" s="671"/>
      <c r="AU794" s="388">
        <v>6</v>
      </c>
      <c r="AV794" s="389"/>
      <c r="AW794" s="389"/>
      <c r="AX794" s="657"/>
    </row>
    <row r="795" spans="1:50" ht="24.75" customHeight="1" x14ac:dyDescent="0.15">
      <c r="A795" s="635"/>
      <c r="B795" s="636"/>
      <c r="C795" s="636"/>
      <c r="D795" s="636"/>
      <c r="E795" s="636"/>
      <c r="F795" s="637"/>
      <c r="G795" s="610" t="s">
        <v>639</v>
      </c>
      <c r="H795" s="611"/>
      <c r="I795" s="611"/>
      <c r="J795" s="611"/>
      <c r="K795" s="612"/>
      <c r="L795" s="602"/>
      <c r="M795" s="603"/>
      <c r="N795" s="603"/>
      <c r="O795" s="603"/>
      <c r="P795" s="603"/>
      <c r="Q795" s="603"/>
      <c r="R795" s="603"/>
      <c r="S795" s="603"/>
      <c r="T795" s="603"/>
      <c r="U795" s="603"/>
      <c r="V795" s="603"/>
      <c r="W795" s="603"/>
      <c r="X795" s="604"/>
      <c r="Y795" s="605">
        <v>3</v>
      </c>
      <c r="Z795" s="606"/>
      <c r="AA795" s="606"/>
      <c r="AB795" s="616"/>
      <c r="AC795" s="610" t="s">
        <v>636</v>
      </c>
      <c r="AD795" s="611"/>
      <c r="AE795" s="611"/>
      <c r="AF795" s="611"/>
      <c r="AG795" s="612"/>
      <c r="AH795" s="602" t="s">
        <v>637</v>
      </c>
      <c r="AI795" s="603"/>
      <c r="AJ795" s="603"/>
      <c r="AK795" s="603"/>
      <c r="AL795" s="603"/>
      <c r="AM795" s="603"/>
      <c r="AN795" s="603"/>
      <c r="AO795" s="603"/>
      <c r="AP795" s="603"/>
      <c r="AQ795" s="603"/>
      <c r="AR795" s="603"/>
      <c r="AS795" s="603"/>
      <c r="AT795" s="604"/>
      <c r="AU795" s="388">
        <v>3</v>
      </c>
      <c r="AV795" s="389"/>
      <c r="AW795" s="389"/>
      <c r="AX795" s="390"/>
    </row>
    <row r="796" spans="1:50" ht="24.75" customHeight="1" x14ac:dyDescent="0.15">
      <c r="A796" s="635"/>
      <c r="B796" s="636"/>
      <c r="C796" s="636"/>
      <c r="D796" s="636"/>
      <c r="E796" s="636"/>
      <c r="F796" s="637"/>
      <c r="G796" s="610" t="s">
        <v>638</v>
      </c>
      <c r="H796" s="611"/>
      <c r="I796" s="611"/>
      <c r="J796" s="611"/>
      <c r="K796" s="612"/>
      <c r="L796" s="602"/>
      <c r="M796" s="603"/>
      <c r="N796" s="603"/>
      <c r="O796" s="603"/>
      <c r="P796" s="603"/>
      <c r="Q796" s="603"/>
      <c r="R796" s="603"/>
      <c r="S796" s="603"/>
      <c r="T796" s="603"/>
      <c r="U796" s="603"/>
      <c r="V796" s="603"/>
      <c r="W796" s="603"/>
      <c r="X796" s="604"/>
      <c r="Y796" s="605">
        <v>2</v>
      </c>
      <c r="Z796" s="606"/>
      <c r="AA796" s="606"/>
      <c r="AB796" s="616"/>
      <c r="AC796" s="610" t="s">
        <v>639</v>
      </c>
      <c r="AD796" s="611"/>
      <c r="AE796" s="611"/>
      <c r="AF796" s="611"/>
      <c r="AG796" s="612"/>
      <c r="AH796" s="602"/>
      <c r="AI796" s="603"/>
      <c r="AJ796" s="603"/>
      <c r="AK796" s="603"/>
      <c r="AL796" s="603"/>
      <c r="AM796" s="603"/>
      <c r="AN796" s="603"/>
      <c r="AO796" s="603"/>
      <c r="AP796" s="603"/>
      <c r="AQ796" s="603"/>
      <c r="AR796" s="603"/>
      <c r="AS796" s="603"/>
      <c r="AT796" s="604"/>
      <c r="AU796" s="605">
        <v>1</v>
      </c>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t="s">
        <v>638</v>
      </c>
      <c r="AD797" s="611"/>
      <c r="AE797" s="611"/>
      <c r="AF797" s="611"/>
      <c r="AG797" s="612"/>
      <c r="AH797" s="602"/>
      <c r="AI797" s="603"/>
      <c r="AJ797" s="603"/>
      <c r="AK797" s="603"/>
      <c r="AL797" s="603"/>
      <c r="AM797" s="603"/>
      <c r="AN797" s="603"/>
      <c r="AO797" s="603"/>
      <c r="AP797" s="603"/>
      <c r="AQ797" s="603"/>
      <c r="AR797" s="603"/>
      <c r="AS797" s="603"/>
      <c r="AT797" s="604"/>
      <c r="AU797" s="605">
        <v>1</v>
      </c>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30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11</v>
      </c>
      <c r="AV804" s="837"/>
      <c r="AW804" s="837"/>
      <c r="AX804" s="839"/>
    </row>
    <row r="805" spans="1:50" ht="24.75" customHeight="1" x14ac:dyDescent="0.15">
      <c r="A805" s="635"/>
      <c r="B805" s="636"/>
      <c r="C805" s="636"/>
      <c r="D805" s="636"/>
      <c r="E805" s="636"/>
      <c r="F805" s="637"/>
      <c r="G805" s="599" t="s">
        <v>703</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702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9"/>
    </row>
    <row r="806" spans="1:50" ht="24.75" customHeight="1" x14ac:dyDescent="0.15">
      <c r="A806" s="635"/>
      <c r="B806" s="636"/>
      <c r="C806" s="636"/>
      <c r="D806" s="636"/>
      <c r="E806" s="636"/>
      <c r="F806" s="637"/>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4"/>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5"/>
      <c r="B807" s="636"/>
      <c r="C807" s="636"/>
      <c r="D807" s="636"/>
      <c r="E807" s="636"/>
      <c r="F807" s="637"/>
      <c r="G807" s="675" t="s">
        <v>634</v>
      </c>
      <c r="H807" s="676"/>
      <c r="I807" s="676"/>
      <c r="J807" s="676"/>
      <c r="K807" s="677"/>
      <c r="L807" s="669" t="s">
        <v>641</v>
      </c>
      <c r="M807" s="670"/>
      <c r="N807" s="670"/>
      <c r="O807" s="670"/>
      <c r="P807" s="670"/>
      <c r="Q807" s="670"/>
      <c r="R807" s="670"/>
      <c r="S807" s="670"/>
      <c r="T807" s="670"/>
      <c r="U807" s="670"/>
      <c r="V807" s="670"/>
      <c r="W807" s="670"/>
      <c r="X807" s="671"/>
      <c r="Y807" s="388">
        <v>272</v>
      </c>
      <c r="Z807" s="389"/>
      <c r="AA807" s="389"/>
      <c r="AB807" s="390"/>
      <c r="AC807" s="675" t="s">
        <v>634</v>
      </c>
      <c r="AD807" s="676"/>
      <c r="AE807" s="676"/>
      <c r="AF807" s="676"/>
      <c r="AG807" s="677"/>
      <c r="AH807" s="669" t="s">
        <v>642</v>
      </c>
      <c r="AI807" s="670"/>
      <c r="AJ807" s="670"/>
      <c r="AK807" s="670"/>
      <c r="AL807" s="670"/>
      <c r="AM807" s="670"/>
      <c r="AN807" s="670"/>
      <c r="AO807" s="670"/>
      <c r="AP807" s="670"/>
      <c r="AQ807" s="670"/>
      <c r="AR807" s="670"/>
      <c r="AS807" s="670"/>
      <c r="AT807" s="671"/>
      <c r="AU807" s="388">
        <v>3.03</v>
      </c>
      <c r="AV807" s="389"/>
      <c r="AW807" s="389"/>
      <c r="AX807" s="390"/>
    </row>
    <row r="808" spans="1:50" ht="24.75" customHeight="1" x14ac:dyDescent="0.15">
      <c r="A808" s="635"/>
      <c r="B808" s="636"/>
      <c r="C808" s="636"/>
      <c r="D808" s="636"/>
      <c r="E808" s="636"/>
      <c r="F808" s="637"/>
      <c r="G808" s="610" t="s">
        <v>636</v>
      </c>
      <c r="H808" s="611"/>
      <c r="I808" s="611"/>
      <c r="J808" s="611"/>
      <c r="K808" s="612"/>
      <c r="L808" s="602" t="s">
        <v>637</v>
      </c>
      <c r="M808" s="603"/>
      <c r="N808" s="603"/>
      <c r="O808" s="603"/>
      <c r="P808" s="603"/>
      <c r="Q808" s="603"/>
      <c r="R808" s="603"/>
      <c r="S808" s="603"/>
      <c r="T808" s="603"/>
      <c r="U808" s="603"/>
      <c r="V808" s="603"/>
      <c r="W808" s="603"/>
      <c r="X808" s="604"/>
      <c r="Y808" s="605">
        <v>124</v>
      </c>
      <c r="Z808" s="606"/>
      <c r="AA808" s="606"/>
      <c r="AB808" s="607"/>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15">
      <c r="A809" s="635"/>
      <c r="B809" s="636"/>
      <c r="C809" s="636"/>
      <c r="D809" s="636"/>
      <c r="E809" s="636"/>
      <c r="F809" s="637"/>
      <c r="G809" s="610" t="s">
        <v>638</v>
      </c>
      <c r="H809" s="611"/>
      <c r="I809" s="611"/>
      <c r="J809" s="611"/>
      <c r="K809" s="612"/>
      <c r="L809" s="602"/>
      <c r="M809" s="603"/>
      <c r="N809" s="603"/>
      <c r="O809" s="603"/>
      <c r="P809" s="603"/>
      <c r="Q809" s="603"/>
      <c r="R809" s="603"/>
      <c r="S809" s="603"/>
      <c r="T809" s="603"/>
      <c r="U809" s="603"/>
      <c r="V809" s="603"/>
      <c r="W809" s="603"/>
      <c r="X809" s="604"/>
      <c r="Y809" s="605">
        <v>33</v>
      </c>
      <c r="Z809" s="606"/>
      <c r="AA809" s="606"/>
      <c r="AB809" s="607"/>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t="s">
        <v>639</v>
      </c>
      <c r="H810" s="611"/>
      <c r="I810" s="611"/>
      <c r="J810" s="611"/>
      <c r="K810" s="612"/>
      <c r="L810" s="602"/>
      <c r="M810" s="603"/>
      <c r="N810" s="603"/>
      <c r="O810" s="603"/>
      <c r="P810" s="603"/>
      <c r="Q810" s="603"/>
      <c r="R810" s="603"/>
      <c r="S810" s="603"/>
      <c r="T810" s="603"/>
      <c r="U810" s="603"/>
      <c r="V810" s="603"/>
      <c r="W810" s="603"/>
      <c r="X810" s="604"/>
      <c r="Y810" s="605">
        <v>21</v>
      </c>
      <c r="Z810" s="606"/>
      <c r="AA810" s="606"/>
      <c r="AB810" s="607"/>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450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3.03</v>
      </c>
      <c r="AV817" s="837"/>
      <c r="AW817" s="837"/>
      <c r="AX817" s="839"/>
    </row>
    <row r="818" spans="1:50" ht="24.75" customHeight="1" x14ac:dyDescent="0.15">
      <c r="A818" s="635"/>
      <c r="B818" s="636"/>
      <c r="C818" s="636"/>
      <c r="D818" s="636"/>
      <c r="E818" s="636"/>
      <c r="F818" s="637"/>
      <c r="G818" s="599" t="s">
        <v>701</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9"/>
    </row>
    <row r="819" spans="1:50" ht="24.75" customHeight="1" x14ac:dyDescent="0.15">
      <c r="A819" s="635"/>
      <c r="B819" s="636"/>
      <c r="C819" s="636"/>
      <c r="D819" s="636"/>
      <c r="E819" s="636"/>
      <c r="F819" s="637"/>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4"/>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x14ac:dyDescent="0.15">
      <c r="A820" s="635"/>
      <c r="B820" s="636"/>
      <c r="C820" s="636"/>
      <c r="D820" s="636"/>
      <c r="E820" s="636"/>
      <c r="F820" s="637"/>
      <c r="G820" s="675" t="s">
        <v>643</v>
      </c>
      <c r="H820" s="676"/>
      <c r="I820" s="676"/>
      <c r="J820" s="676"/>
      <c r="K820" s="677"/>
      <c r="L820" s="669" t="s">
        <v>644</v>
      </c>
      <c r="M820" s="670"/>
      <c r="N820" s="670"/>
      <c r="O820" s="670"/>
      <c r="P820" s="670"/>
      <c r="Q820" s="670"/>
      <c r="R820" s="670"/>
      <c r="S820" s="670"/>
      <c r="T820" s="670"/>
      <c r="U820" s="670"/>
      <c r="V820" s="670"/>
      <c r="W820" s="670"/>
      <c r="X820" s="671"/>
      <c r="Y820" s="388">
        <v>15</v>
      </c>
      <c r="Z820" s="389"/>
      <c r="AA820" s="389"/>
      <c r="AB820" s="390"/>
      <c r="AC820" s="675"/>
      <c r="AD820" s="676"/>
      <c r="AE820" s="676"/>
      <c r="AF820" s="676"/>
      <c r="AG820" s="677"/>
      <c r="AH820" s="669"/>
      <c r="AI820" s="670"/>
      <c r="AJ820" s="670"/>
      <c r="AK820" s="670"/>
      <c r="AL820" s="670"/>
      <c r="AM820" s="670"/>
      <c r="AN820" s="670"/>
      <c r="AO820" s="670"/>
      <c r="AP820" s="670"/>
      <c r="AQ820" s="670"/>
      <c r="AR820" s="670"/>
      <c r="AS820" s="670"/>
      <c r="AT820" s="671"/>
      <c r="AU820" s="388"/>
      <c r="AV820" s="389"/>
      <c r="AW820" s="389"/>
      <c r="AX820" s="390"/>
    </row>
    <row r="821" spans="1:50" ht="24.75" customHeight="1" x14ac:dyDescent="0.15">
      <c r="A821" s="635"/>
      <c r="B821" s="636"/>
      <c r="C821" s="636"/>
      <c r="D821" s="636"/>
      <c r="E821" s="636"/>
      <c r="F821" s="637"/>
      <c r="G821" s="610" t="s">
        <v>645</v>
      </c>
      <c r="H821" s="611"/>
      <c r="I821" s="611"/>
      <c r="J821" s="611"/>
      <c r="K821" s="612"/>
      <c r="L821" s="602" t="s">
        <v>646</v>
      </c>
      <c r="M821" s="603"/>
      <c r="N821" s="603"/>
      <c r="O821" s="603"/>
      <c r="P821" s="603"/>
      <c r="Q821" s="603"/>
      <c r="R821" s="603"/>
      <c r="S821" s="603"/>
      <c r="T821" s="603"/>
      <c r="U821" s="603"/>
      <c r="V821" s="603"/>
      <c r="W821" s="603"/>
      <c r="X821" s="604"/>
      <c r="Y821" s="605">
        <v>7</v>
      </c>
      <c r="Z821" s="606"/>
      <c r="AA821" s="606"/>
      <c r="AB821" s="607"/>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customHeight="1" x14ac:dyDescent="0.15">
      <c r="A822" s="635"/>
      <c r="B822" s="636"/>
      <c r="C822" s="636"/>
      <c r="D822" s="636"/>
      <c r="E822" s="636"/>
      <c r="F822" s="637"/>
      <c r="G822" s="610" t="s">
        <v>647</v>
      </c>
      <c r="H822" s="611"/>
      <c r="I822" s="611"/>
      <c r="J822" s="611"/>
      <c r="K822" s="612"/>
      <c r="L822" s="602" t="s">
        <v>682</v>
      </c>
      <c r="M822" s="603"/>
      <c r="N822" s="603"/>
      <c r="O822" s="603"/>
      <c r="P822" s="603"/>
      <c r="Q822" s="603"/>
      <c r="R822" s="603"/>
      <c r="S822" s="603"/>
      <c r="T822" s="603"/>
      <c r="U822" s="603"/>
      <c r="V822" s="603"/>
      <c r="W822" s="603"/>
      <c r="X822" s="604"/>
      <c r="Y822" s="605">
        <v>12</v>
      </c>
      <c r="Z822" s="606"/>
      <c r="AA822" s="606"/>
      <c r="AB822" s="607"/>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t="s">
        <v>648</v>
      </c>
      <c r="H823" s="611"/>
      <c r="I823" s="611"/>
      <c r="J823" s="611"/>
      <c r="K823" s="612"/>
      <c r="L823" s="602" t="s">
        <v>649</v>
      </c>
      <c r="M823" s="603"/>
      <c r="N823" s="603"/>
      <c r="O823" s="603"/>
      <c r="P823" s="603"/>
      <c r="Q823" s="603"/>
      <c r="R823" s="603"/>
      <c r="S823" s="603"/>
      <c r="T823" s="603"/>
      <c r="U823" s="603"/>
      <c r="V823" s="603"/>
      <c r="W823" s="603"/>
      <c r="X823" s="604"/>
      <c r="Y823" s="605">
        <v>1</v>
      </c>
      <c r="Z823" s="606"/>
      <c r="AA823" s="606"/>
      <c r="AB823" s="607"/>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35</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462</v>
      </c>
      <c r="AM831" s="281"/>
      <c r="AN831" s="281"/>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95.25" customHeight="1" x14ac:dyDescent="0.15">
      <c r="A837" s="376">
        <v>1</v>
      </c>
      <c r="B837" s="376">
        <v>1</v>
      </c>
      <c r="C837" s="361" t="s">
        <v>650</v>
      </c>
      <c r="D837" s="347"/>
      <c r="E837" s="347"/>
      <c r="F837" s="347"/>
      <c r="G837" s="347"/>
      <c r="H837" s="347"/>
      <c r="I837" s="347"/>
      <c r="J837" s="348">
        <v>9011105004645</v>
      </c>
      <c r="K837" s="349"/>
      <c r="L837" s="349"/>
      <c r="M837" s="349"/>
      <c r="N837" s="349"/>
      <c r="O837" s="349"/>
      <c r="P837" s="362" t="s">
        <v>651</v>
      </c>
      <c r="Q837" s="350"/>
      <c r="R837" s="350"/>
      <c r="S837" s="350"/>
      <c r="T837" s="350"/>
      <c r="U837" s="350"/>
      <c r="V837" s="350"/>
      <c r="W837" s="350"/>
      <c r="X837" s="350"/>
      <c r="Y837" s="351">
        <v>1238</v>
      </c>
      <c r="Z837" s="352"/>
      <c r="AA837" s="352"/>
      <c r="AB837" s="353"/>
      <c r="AC837" s="363" t="s">
        <v>491</v>
      </c>
      <c r="AD837" s="371"/>
      <c r="AE837" s="371"/>
      <c r="AF837" s="371"/>
      <c r="AG837" s="371"/>
      <c r="AH837" s="372">
        <v>1</v>
      </c>
      <c r="AI837" s="373"/>
      <c r="AJ837" s="373"/>
      <c r="AK837" s="373"/>
      <c r="AL837" s="357">
        <v>99.55</v>
      </c>
      <c r="AM837" s="358"/>
      <c r="AN837" s="358"/>
      <c r="AO837" s="359"/>
      <c r="AP837" s="360" t="s">
        <v>656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671</v>
      </c>
      <c r="D870" s="347"/>
      <c r="E870" s="347"/>
      <c r="F870" s="347"/>
      <c r="G870" s="347"/>
      <c r="H870" s="347"/>
      <c r="I870" s="347"/>
      <c r="J870" s="348">
        <v>3010001035099</v>
      </c>
      <c r="K870" s="349"/>
      <c r="L870" s="349"/>
      <c r="M870" s="349"/>
      <c r="N870" s="349"/>
      <c r="O870" s="349"/>
      <c r="P870" s="362" t="s">
        <v>683</v>
      </c>
      <c r="Q870" s="350"/>
      <c r="R870" s="350"/>
      <c r="S870" s="350"/>
      <c r="T870" s="350"/>
      <c r="U870" s="350"/>
      <c r="V870" s="350"/>
      <c r="W870" s="350"/>
      <c r="X870" s="350"/>
      <c r="Y870" s="351">
        <v>54</v>
      </c>
      <c r="Z870" s="352"/>
      <c r="AA870" s="352"/>
      <c r="AB870" s="353"/>
      <c r="AC870" s="363" t="s">
        <v>196</v>
      </c>
      <c r="AD870" s="371"/>
      <c r="AE870" s="371"/>
      <c r="AF870" s="371"/>
      <c r="AG870" s="371"/>
      <c r="AH870" s="372" t="s">
        <v>673</v>
      </c>
      <c r="AI870" s="373"/>
      <c r="AJ870" s="373"/>
      <c r="AK870" s="373"/>
      <c r="AL870" s="357" t="s">
        <v>672</v>
      </c>
      <c r="AM870" s="358"/>
      <c r="AN870" s="358"/>
      <c r="AO870" s="359"/>
      <c r="AP870" s="360" t="s">
        <v>674</v>
      </c>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t="s">
        <v>658</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71"/>
      <c r="AE872" s="371"/>
      <c r="AF872" s="371"/>
      <c r="AG872" s="371"/>
      <c r="AH872" s="355"/>
      <c r="AI872" s="356"/>
      <c r="AJ872" s="356"/>
      <c r="AK872" s="356"/>
      <c r="AL872" s="357"/>
      <c r="AM872" s="358"/>
      <c r="AN872" s="358"/>
      <c r="AO872" s="359"/>
      <c r="AP872" s="360" t="s">
        <v>657</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55"/>
      <c r="AI873" s="356"/>
      <c r="AJ873" s="356"/>
      <c r="AK873" s="356"/>
      <c r="AL873" s="357"/>
      <c r="AM873" s="358"/>
      <c r="AN873" s="358"/>
      <c r="AO873" s="359"/>
      <c r="AP873" s="360" t="s">
        <v>658</v>
      </c>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55"/>
      <c r="AI874" s="356"/>
      <c r="AJ874" s="356"/>
      <c r="AK874" s="356"/>
      <c r="AL874" s="357"/>
      <c r="AM874" s="358"/>
      <c r="AN874" s="358"/>
      <c r="AO874" s="359"/>
      <c r="AP874" s="360" t="s">
        <v>658</v>
      </c>
      <c r="AQ874" s="360"/>
      <c r="AR874" s="360"/>
      <c r="AS874" s="360"/>
      <c r="AT874" s="360"/>
      <c r="AU874" s="360"/>
      <c r="AV874" s="360"/>
      <c r="AW874" s="360"/>
      <c r="AX874" s="360"/>
    </row>
    <row r="875" spans="1:50" ht="30" hidden="1" customHeight="1" x14ac:dyDescent="0.15">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63"/>
      <c r="AD875" s="371"/>
      <c r="AE875" s="371"/>
      <c r="AF875" s="371"/>
      <c r="AG875" s="371"/>
      <c r="AH875" s="355"/>
      <c r="AI875" s="356"/>
      <c r="AJ875" s="356"/>
      <c r="AK875" s="356"/>
      <c r="AL875" s="357"/>
      <c r="AM875" s="358"/>
      <c r="AN875" s="358"/>
      <c r="AO875" s="359"/>
      <c r="AP875" s="360" t="s">
        <v>659</v>
      </c>
      <c r="AQ875" s="360"/>
      <c r="AR875" s="360"/>
      <c r="AS875" s="360"/>
      <c r="AT875" s="360"/>
      <c r="AU875" s="360"/>
      <c r="AV875" s="360"/>
      <c r="AW875" s="360"/>
      <c r="AX875" s="360"/>
    </row>
    <row r="876" spans="1:50" ht="30" hidden="1" customHeight="1" x14ac:dyDescent="0.15">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63"/>
      <c r="AD876" s="371"/>
      <c r="AE876" s="371"/>
      <c r="AF876" s="371"/>
      <c r="AG876" s="371"/>
      <c r="AH876" s="355"/>
      <c r="AI876" s="356"/>
      <c r="AJ876" s="356"/>
      <c r="AK876" s="356"/>
      <c r="AL876" s="357"/>
      <c r="AM876" s="358"/>
      <c r="AN876" s="358"/>
      <c r="AO876" s="359"/>
      <c r="AP876" s="360" t="s">
        <v>656</v>
      </c>
      <c r="AQ876" s="360"/>
      <c r="AR876" s="360"/>
      <c r="AS876" s="360"/>
      <c r="AT876" s="360"/>
      <c r="AU876" s="360"/>
      <c r="AV876" s="360"/>
      <c r="AW876" s="360"/>
      <c r="AX876" s="360"/>
    </row>
    <row r="877" spans="1:50" ht="30" hidden="1" customHeight="1" x14ac:dyDescent="0.15">
      <c r="A877" s="376">
        <v>8</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63"/>
      <c r="AD877" s="371"/>
      <c r="AE877" s="371"/>
      <c r="AF877" s="371"/>
      <c r="AG877" s="371"/>
      <c r="AH877" s="355"/>
      <c r="AI877" s="356"/>
      <c r="AJ877" s="356"/>
      <c r="AK877" s="356"/>
      <c r="AL877" s="357"/>
      <c r="AM877" s="358"/>
      <c r="AN877" s="358"/>
      <c r="AO877" s="359"/>
      <c r="AP877" s="360" t="s">
        <v>657</v>
      </c>
      <c r="AQ877" s="360"/>
      <c r="AR877" s="360"/>
      <c r="AS877" s="360"/>
      <c r="AT877" s="360"/>
      <c r="AU877" s="360"/>
      <c r="AV877" s="360"/>
      <c r="AW877" s="360"/>
      <c r="AX877" s="360"/>
    </row>
    <row r="878" spans="1:50" ht="30" hidden="1" customHeight="1" x14ac:dyDescent="0.15">
      <c r="A878" s="376">
        <v>9</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63"/>
      <c r="AD878" s="371"/>
      <c r="AE878" s="371"/>
      <c r="AF878" s="371"/>
      <c r="AG878" s="371"/>
      <c r="AH878" s="355"/>
      <c r="AI878" s="356"/>
      <c r="AJ878" s="356"/>
      <c r="AK878" s="356"/>
      <c r="AL878" s="357"/>
      <c r="AM878" s="358"/>
      <c r="AN878" s="358"/>
      <c r="AO878" s="359"/>
      <c r="AP878" s="360" t="s">
        <v>657</v>
      </c>
      <c r="AQ878" s="360"/>
      <c r="AR878" s="360"/>
      <c r="AS878" s="360"/>
      <c r="AT878" s="360"/>
      <c r="AU878" s="360"/>
      <c r="AV878" s="360"/>
      <c r="AW878" s="360"/>
      <c r="AX878" s="360"/>
    </row>
    <row r="879" spans="1:50" ht="30" hidden="1" customHeight="1" x14ac:dyDescent="0.15">
      <c r="A879" s="376">
        <v>10</v>
      </c>
      <c r="B879" s="376">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63"/>
      <c r="AD879" s="371"/>
      <c r="AE879" s="371"/>
      <c r="AF879" s="371"/>
      <c r="AG879" s="371"/>
      <c r="AH879" s="355"/>
      <c r="AI879" s="356"/>
      <c r="AJ879" s="356"/>
      <c r="AK879" s="356"/>
      <c r="AL879" s="357"/>
      <c r="AM879" s="358"/>
      <c r="AN879" s="358"/>
      <c r="AO879" s="359"/>
      <c r="AP879" s="360" t="s">
        <v>660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46.5" customHeight="1" x14ac:dyDescent="0.15">
      <c r="A903" s="376">
        <v>1</v>
      </c>
      <c r="B903" s="376">
        <v>1</v>
      </c>
      <c r="C903" s="361" t="s">
        <v>706</v>
      </c>
      <c r="D903" s="347"/>
      <c r="E903" s="347"/>
      <c r="F903" s="347"/>
      <c r="G903" s="347"/>
      <c r="H903" s="347"/>
      <c r="I903" s="347"/>
      <c r="J903" s="348">
        <v>4010001025355</v>
      </c>
      <c r="K903" s="349"/>
      <c r="L903" s="349"/>
      <c r="M903" s="349"/>
      <c r="N903" s="349"/>
      <c r="O903" s="349"/>
      <c r="P903" s="362" t="s">
        <v>709</v>
      </c>
      <c r="Q903" s="350"/>
      <c r="R903" s="350"/>
      <c r="S903" s="350"/>
      <c r="T903" s="350"/>
      <c r="U903" s="350"/>
      <c r="V903" s="350"/>
      <c r="W903" s="350"/>
      <c r="X903" s="350"/>
      <c r="Y903" s="351">
        <v>30</v>
      </c>
      <c r="Z903" s="352"/>
      <c r="AA903" s="352"/>
      <c r="AB903" s="353"/>
      <c r="AC903" s="363" t="s">
        <v>196</v>
      </c>
      <c r="AD903" s="371"/>
      <c r="AE903" s="371"/>
      <c r="AF903" s="371"/>
      <c r="AG903" s="371"/>
      <c r="AH903" s="372" t="s">
        <v>707</v>
      </c>
      <c r="AI903" s="373"/>
      <c r="AJ903" s="373"/>
      <c r="AK903" s="373"/>
      <c r="AL903" s="357" t="s">
        <v>707</v>
      </c>
      <c r="AM903" s="358"/>
      <c r="AN903" s="358"/>
      <c r="AO903" s="359"/>
      <c r="AP903" s="360" t="s">
        <v>672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710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61" t="s">
        <v>661</v>
      </c>
      <c r="D936" s="347"/>
      <c r="E936" s="347"/>
      <c r="F936" s="347"/>
      <c r="G936" s="347"/>
      <c r="H936" s="347"/>
      <c r="I936" s="347"/>
      <c r="J936" s="348">
        <v>3013303015869</v>
      </c>
      <c r="K936" s="349"/>
      <c r="L936" s="349"/>
      <c r="M936" s="349"/>
      <c r="N936" s="349"/>
      <c r="O936" s="349"/>
      <c r="P936" s="362" t="s">
        <v>662</v>
      </c>
      <c r="Q936" s="350"/>
      <c r="R936" s="350"/>
      <c r="S936" s="350"/>
      <c r="T936" s="350"/>
      <c r="U936" s="350"/>
      <c r="V936" s="350"/>
      <c r="W936" s="350"/>
      <c r="X936" s="350"/>
      <c r="Y936" s="351">
        <v>11</v>
      </c>
      <c r="Z936" s="352"/>
      <c r="AA936" s="352"/>
      <c r="AB936" s="353"/>
      <c r="AC936" s="363" t="s">
        <v>490</v>
      </c>
      <c r="AD936" s="371"/>
      <c r="AE936" s="371"/>
      <c r="AF936" s="371"/>
      <c r="AG936" s="371"/>
      <c r="AH936" s="372">
        <v>4</v>
      </c>
      <c r="AI936" s="373"/>
      <c r="AJ936" s="373"/>
      <c r="AK936" s="373"/>
      <c r="AL936" s="357">
        <v>61.4</v>
      </c>
      <c r="AM936" s="358"/>
      <c r="AN936" s="358"/>
      <c r="AO936" s="359"/>
      <c r="AP936" s="360" t="s">
        <v>672</v>
      </c>
      <c r="AQ936" s="360"/>
      <c r="AR936" s="360"/>
      <c r="AS936" s="360"/>
      <c r="AT936" s="360"/>
      <c r="AU936" s="360"/>
      <c r="AV936" s="360"/>
      <c r="AW936" s="360"/>
      <c r="AX936" s="360"/>
    </row>
    <row r="937" spans="1:50" ht="30" hidden="1" customHeight="1" x14ac:dyDescent="0.15">
      <c r="A937" s="376">
        <v>2</v>
      </c>
      <c r="B937" s="376">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71"/>
      <c r="AE938" s="371"/>
      <c r="AF938" s="371"/>
      <c r="AG938" s="371"/>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71"/>
      <c r="AE939" s="371"/>
      <c r="AF939" s="371"/>
      <c r="AG939" s="371"/>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71"/>
      <c r="AE940" s="371"/>
      <c r="AF940" s="371"/>
      <c r="AG940" s="371"/>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63"/>
      <c r="AD941" s="371"/>
      <c r="AE941" s="371"/>
      <c r="AF941" s="371"/>
      <c r="AG941" s="371"/>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63"/>
      <c r="AD942" s="371"/>
      <c r="AE942" s="371"/>
      <c r="AF942" s="371"/>
      <c r="AG942" s="371"/>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63"/>
      <c r="AD943" s="371"/>
      <c r="AE943" s="371"/>
      <c r="AF943" s="371"/>
      <c r="AG943" s="371"/>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63"/>
      <c r="AD944" s="371"/>
      <c r="AE944" s="371"/>
      <c r="AF944" s="371"/>
      <c r="AG944" s="371"/>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61"/>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63"/>
      <c r="AD945" s="371"/>
      <c r="AE945" s="371"/>
      <c r="AF945" s="371"/>
      <c r="AG945" s="371"/>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v>7070005004272</v>
      </c>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7.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277.5" customHeight="1" x14ac:dyDescent="0.15">
      <c r="A969" s="376">
        <v>1</v>
      </c>
      <c r="B969" s="376">
        <v>1</v>
      </c>
      <c r="C969" s="361" t="s">
        <v>650</v>
      </c>
      <c r="D969" s="347"/>
      <c r="E969" s="347"/>
      <c r="F969" s="347"/>
      <c r="G969" s="347"/>
      <c r="H969" s="347"/>
      <c r="I969" s="347"/>
      <c r="J969" s="348">
        <v>9011105004645</v>
      </c>
      <c r="K969" s="349"/>
      <c r="L969" s="349"/>
      <c r="M969" s="349"/>
      <c r="N969" s="349"/>
      <c r="O969" s="349"/>
      <c r="P969" s="362" t="s">
        <v>652</v>
      </c>
      <c r="Q969" s="350"/>
      <c r="R969" s="350"/>
      <c r="S969" s="350"/>
      <c r="T969" s="350"/>
      <c r="U969" s="350"/>
      <c r="V969" s="350"/>
      <c r="W969" s="350"/>
      <c r="X969" s="350"/>
      <c r="Y969" s="351">
        <v>450</v>
      </c>
      <c r="Z969" s="352"/>
      <c r="AA969" s="352"/>
      <c r="AB969" s="353"/>
      <c r="AC969" s="363" t="s">
        <v>491</v>
      </c>
      <c r="AD969" s="371"/>
      <c r="AE969" s="371"/>
      <c r="AF969" s="371"/>
      <c r="AG969" s="371"/>
      <c r="AH969" s="372">
        <v>1</v>
      </c>
      <c r="AI969" s="373"/>
      <c r="AJ969" s="373"/>
      <c r="AK969" s="373"/>
      <c r="AL969" s="357">
        <v>98.38</v>
      </c>
      <c r="AM969" s="358"/>
      <c r="AN969" s="358"/>
      <c r="AO969" s="359"/>
      <c r="AP969" s="360" t="s">
        <v>657</v>
      </c>
      <c r="AQ969" s="360"/>
      <c r="AR969" s="360"/>
      <c r="AS969" s="360"/>
      <c r="AT969" s="360"/>
      <c r="AU969" s="360"/>
      <c r="AV969" s="360"/>
      <c r="AW969" s="360"/>
      <c r="AX969" s="360"/>
    </row>
    <row r="970" spans="1:50" ht="30" customHeight="1" x14ac:dyDescent="0.15">
      <c r="A970" s="376">
        <v>2</v>
      </c>
      <c r="B970" s="376">
        <v>1</v>
      </c>
      <c r="C970" s="361" t="s">
        <v>653</v>
      </c>
      <c r="D970" s="347"/>
      <c r="E970" s="347"/>
      <c r="F970" s="347"/>
      <c r="G970" s="347"/>
      <c r="H970" s="347"/>
      <c r="I970" s="347"/>
      <c r="J970" s="348">
        <v>3010005003993</v>
      </c>
      <c r="K970" s="349"/>
      <c r="L970" s="349"/>
      <c r="M970" s="349"/>
      <c r="N970" s="349"/>
      <c r="O970" s="349"/>
      <c r="P970" s="362" t="s">
        <v>654</v>
      </c>
      <c r="Q970" s="350"/>
      <c r="R970" s="350"/>
      <c r="S970" s="350"/>
      <c r="T970" s="350"/>
      <c r="U970" s="350"/>
      <c r="V970" s="350"/>
      <c r="W970" s="350"/>
      <c r="X970" s="350"/>
      <c r="Y970" s="351">
        <v>106</v>
      </c>
      <c r="Z970" s="352"/>
      <c r="AA970" s="352"/>
      <c r="AB970" s="353"/>
      <c r="AC970" s="363" t="s">
        <v>491</v>
      </c>
      <c r="AD970" s="371"/>
      <c r="AE970" s="371"/>
      <c r="AF970" s="371"/>
      <c r="AG970" s="371"/>
      <c r="AH970" s="372">
        <v>1</v>
      </c>
      <c r="AI970" s="373"/>
      <c r="AJ970" s="373"/>
      <c r="AK970" s="373"/>
      <c r="AL970" s="357">
        <v>94.45</v>
      </c>
      <c r="AM970" s="358"/>
      <c r="AN970" s="358"/>
      <c r="AO970" s="359"/>
      <c r="AP970" s="360" t="s">
        <v>658</v>
      </c>
      <c r="AQ970" s="360"/>
      <c r="AR970" s="360"/>
      <c r="AS970" s="360"/>
      <c r="AT970" s="360"/>
      <c r="AU970" s="360"/>
      <c r="AV970" s="360"/>
      <c r="AW970" s="360"/>
      <c r="AX970" s="360"/>
    </row>
    <row r="971" spans="1:50" ht="30" customHeight="1" x14ac:dyDescent="0.15">
      <c r="A971" s="376">
        <v>3</v>
      </c>
      <c r="B971" s="376">
        <v>1</v>
      </c>
      <c r="C971" s="361" t="s">
        <v>655</v>
      </c>
      <c r="D971" s="347"/>
      <c r="E971" s="347"/>
      <c r="F971" s="347"/>
      <c r="G971" s="347"/>
      <c r="H971" s="347"/>
      <c r="I971" s="347"/>
      <c r="J971" s="348">
        <v>9180005004276</v>
      </c>
      <c r="K971" s="349"/>
      <c r="L971" s="349"/>
      <c r="M971" s="349"/>
      <c r="N971" s="349"/>
      <c r="O971" s="349"/>
      <c r="P971" s="362" t="s">
        <v>654</v>
      </c>
      <c r="Q971" s="350"/>
      <c r="R971" s="350"/>
      <c r="S971" s="350"/>
      <c r="T971" s="350"/>
      <c r="U971" s="350"/>
      <c r="V971" s="350"/>
      <c r="W971" s="350"/>
      <c r="X971" s="350"/>
      <c r="Y971" s="351">
        <v>97</v>
      </c>
      <c r="Z971" s="352"/>
      <c r="AA971" s="352"/>
      <c r="AB971" s="353"/>
      <c r="AC971" s="363" t="s">
        <v>491</v>
      </c>
      <c r="AD971" s="371"/>
      <c r="AE971" s="371"/>
      <c r="AF971" s="371"/>
      <c r="AG971" s="371"/>
      <c r="AH971" s="355">
        <v>1</v>
      </c>
      <c r="AI971" s="356"/>
      <c r="AJ971" s="356"/>
      <c r="AK971" s="356"/>
      <c r="AL971" s="357">
        <v>98.11</v>
      </c>
      <c r="AM971" s="358"/>
      <c r="AN971" s="358"/>
      <c r="AO971" s="359"/>
      <c r="AP971" s="360" t="s">
        <v>657</v>
      </c>
      <c r="AQ971" s="360"/>
      <c r="AR971" s="360"/>
      <c r="AS971" s="360"/>
      <c r="AT971" s="360"/>
      <c r="AU971" s="360"/>
      <c r="AV971" s="360"/>
      <c r="AW971" s="360"/>
      <c r="AX971" s="360"/>
    </row>
    <row r="972" spans="1:50" ht="30" customHeight="1" x14ac:dyDescent="0.15">
      <c r="A972" s="376">
        <v>4</v>
      </c>
      <c r="B972" s="376">
        <v>1</v>
      </c>
      <c r="C972" s="361" t="s">
        <v>675</v>
      </c>
      <c r="D972" s="347"/>
      <c r="E972" s="347"/>
      <c r="F972" s="347"/>
      <c r="G972" s="347"/>
      <c r="H972" s="347"/>
      <c r="I972" s="347"/>
      <c r="J972" s="348">
        <v>6430005003164</v>
      </c>
      <c r="K972" s="349"/>
      <c r="L972" s="349"/>
      <c r="M972" s="349"/>
      <c r="N972" s="349"/>
      <c r="O972" s="349"/>
      <c r="P972" s="362" t="s">
        <v>654</v>
      </c>
      <c r="Q972" s="350"/>
      <c r="R972" s="350"/>
      <c r="S972" s="350"/>
      <c r="T972" s="350"/>
      <c r="U972" s="350"/>
      <c r="V972" s="350"/>
      <c r="W972" s="350"/>
      <c r="X972" s="350"/>
      <c r="Y972" s="351">
        <v>89</v>
      </c>
      <c r="Z972" s="352"/>
      <c r="AA972" s="352"/>
      <c r="AB972" s="353"/>
      <c r="AC972" s="363" t="s">
        <v>491</v>
      </c>
      <c r="AD972" s="371"/>
      <c r="AE972" s="371"/>
      <c r="AF972" s="371"/>
      <c r="AG972" s="371"/>
      <c r="AH972" s="355">
        <v>1</v>
      </c>
      <c r="AI972" s="356"/>
      <c r="AJ972" s="356"/>
      <c r="AK972" s="356"/>
      <c r="AL972" s="357">
        <v>98.81</v>
      </c>
      <c r="AM972" s="358"/>
      <c r="AN972" s="358"/>
      <c r="AO972" s="359"/>
      <c r="AP972" s="360" t="s">
        <v>658</v>
      </c>
      <c r="AQ972" s="360"/>
      <c r="AR972" s="360"/>
      <c r="AS972" s="360"/>
      <c r="AT972" s="360"/>
      <c r="AU972" s="360"/>
      <c r="AV972" s="360"/>
      <c r="AW972" s="360"/>
      <c r="AX972" s="360"/>
    </row>
    <row r="973" spans="1:50" ht="30" customHeight="1" x14ac:dyDescent="0.15">
      <c r="A973" s="376">
        <v>5</v>
      </c>
      <c r="B973" s="376">
        <v>1</v>
      </c>
      <c r="C973" s="361" t="s">
        <v>676</v>
      </c>
      <c r="D973" s="347"/>
      <c r="E973" s="347"/>
      <c r="F973" s="347"/>
      <c r="G973" s="347"/>
      <c r="H973" s="347"/>
      <c r="I973" s="347"/>
      <c r="J973" s="348">
        <v>2240005001703</v>
      </c>
      <c r="K973" s="349"/>
      <c r="L973" s="349"/>
      <c r="M973" s="349"/>
      <c r="N973" s="349"/>
      <c r="O973" s="349"/>
      <c r="P973" s="362" t="s">
        <v>654</v>
      </c>
      <c r="Q973" s="350"/>
      <c r="R973" s="350"/>
      <c r="S973" s="350"/>
      <c r="T973" s="350"/>
      <c r="U973" s="350"/>
      <c r="V973" s="350"/>
      <c r="W973" s="350"/>
      <c r="X973" s="350"/>
      <c r="Y973" s="351">
        <v>89</v>
      </c>
      <c r="Z973" s="352"/>
      <c r="AA973" s="352"/>
      <c r="AB973" s="353"/>
      <c r="AC973" s="363" t="s">
        <v>491</v>
      </c>
      <c r="AD973" s="371"/>
      <c r="AE973" s="371"/>
      <c r="AF973" s="371"/>
      <c r="AG973" s="371"/>
      <c r="AH973" s="355">
        <v>1</v>
      </c>
      <c r="AI973" s="356"/>
      <c r="AJ973" s="356"/>
      <c r="AK973" s="356"/>
      <c r="AL973" s="357">
        <v>93.16</v>
      </c>
      <c r="AM973" s="358"/>
      <c r="AN973" s="358"/>
      <c r="AO973" s="359"/>
      <c r="AP973" s="360" t="s">
        <v>658</v>
      </c>
      <c r="AQ973" s="360"/>
      <c r="AR973" s="360"/>
      <c r="AS973" s="360"/>
      <c r="AT973" s="360"/>
      <c r="AU973" s="360"/>
      <c r="AV973" s="360"/>
      <c r="AW973" s="360"/>
      <c r="AX973" s="360"/>
    </row>
    <row r="974" spans="1:50" ht="30" customHeight="1" x14ac:dyDescent="0.15">
      <c r="A974" s="376">
        <v>6</v>
      </c>
      <c r="B974" s="376">
        <v>1</v>
      </c>
      <c r="C974" s="361" t="s">
        <v>677</v>
      </c>
      <c r="D974" s="347"/>
      <c r="E974" s="347"/>
      <c r="F974" s="347"/>
      <c r="G974" s="347"/>
      <c r="H974" s="347"/>
      <c r="I974" s="347"/>
      <c r="J974" s="348">
        <v>6430005003164</v>
      </c>
      <c r="K974" s="349"/>
      <c r="L974" s="349"/>
      <c r="M974" s="349"/>
      <c r="N974" s="349"/>
      <c r="O974" s="349"/>
      <c r="P974" s="362" t="s">
        <v>654</v>
      </c>
      <c r="Q974" s="350"/>
      <c r="R974" s="350"/>
      <c r="S974" s="350"/>
      <c r="T974" s="350"/>
      <c r="U974" s="350"/>
      <c r="V974" s="350"/>
      <c r="W974" s="350"/>
      <c r="X974" s="350"/>
      <c r="Y974" s="351">
        <v>88</v>
      </c>
      <c r="Z974" s="352"/>
      <c r="AA974" s="352"/>
      <c r="AB974" s="353"/>
      <c r="AC974" s="363" t="s">
        <v>491</v>
      </c>
      <c r="AD974" s="371"/>
      <c r="AE974" s="371"/>
      <c r="AF974" s="371"/>
      <c r="AG974" s="371"/>
      <c r="AH974" s="355">
        <v>1</v>
      </c>
      <c r="AI974" s="356"/>
      <c r="AJ974" s="356"/>
      <c r="AK974" s="356"/>
      <c r="AL974" s="357">
        <v>98.74</v>
      </c>
      <c r="AM974" s="358"/>
      <c r="AN974" s="358"/>
      <c r="AO974" s="359"/>
      <c r="AP974" s="360" t="s">
        <v>605</v>
      </c>
      <c r="AQ974" s="360"/>
      <c r="AR974" s="360"/>
      <c r="AS974" s="360"/>
      <c r="AT974" s="360"/>
      <c r="AU974" s="360"/>
      <c r="AV974" s="360"/>
      <c r="AW974" s="360"/>
      <c r="AX974" s="360"/>
    </row>
    <row r="975" spans="1:50" ht="30" customHeight="1" x14ac:dyDescent="0.15">
      <c r="A975" s="376">
        <v>7</v>
      </c>
      <c r="B975" s="376">
        <v>1</v>
      </c>
      <c r="C975" s="361" t="s">
        <v>678</v>
      </c>
      <c r="D975" s="347"/>
      <c r="E975" s="347"/>
      <c r="F975" s="347"/>
      <c r="G975" s="347"/>
      <c r="H975" s="347"/>
      <c r="I975" s="347"/>
      <c r="J975" s="348">
        <v>3020005003539</v>
      </c>
      <c r="K975" s="349"/>
      <c r="L975" s="349"/>
      <c r="M975" s="349"/>
      <c r="N975" s="349"/>
      <c r="O975" s="349"/>
      <c r="P975" s="362" t="s">
        <v>654</v>
      </c>
      <c r="Q975" s="350"/>
      <c r="R975" s="350"/>
      <c r="S975" s="350"/>
      <c r="T975" s="350"/>
      <c r="U975" s="350"/>
      <c r="V975" s="350"/>
      <c r="W975" s="350"/>
      <c r="X975" s="350"/>
      <c r="Y975" s="351">
        <v>86</v>
      </c>
      <c r="Z975" s="352"/>
      <c r="AA975" s="352"/>
      <c r="AB975" s="353"/>
      <c r="AC975" s="363" t="s">
        <v>491</v>
      </c>
      <c r="AD975" s="371"/>
      <c r="AE975" s="371"/>
      <c r="AF975" s="371"/>
      <c r="AG975" s="371"/>
      <c r="AH975" s="355">
        <v>1</v>
      </c>
      <c r="AI975" s="356"/>
      <c r="AJ975" s="356"/>
      <c r="AK975" s="356"/>
      <c r="AL975" s="357">
        <v>93.04</v>
      </c>
      <c r="AM975" s="358"/>
      <c r="AN975" s="358"/>
      <c r="AO975" s="359"/>
      <c r="AP975" s="360" t="s">
        <v>656</v>
      </c>
      <c r="AQ975" s="360"/>
      <c r="AR975" s="360"/>
      <c r="AS975" s="360"/>
      <c r="AT975" s="360"/>
      <c r="AU975" s="360"/>
      <c r="AV975" s="360"/>
      <c r="AW975" s="360"/>
      <c r="AX975" s="360"/>
    </row>
    <row r="976" spans="1:50" ht="30" customHeight="1" x14ac:dyDescent="0.15">
      <c r="A976" s="376">
        <v>8</v>
      </c>
      <c r="B976" s="376">
        <v>1</v>
      </c>
      <c r="C976" s="361" t="s">
        <v>679</v>
      </c>
      <c r="D976" s="347"/>
      <c r="E976" s="347"/>
      <c r="F976" s="347"/>
      <c r="G976" s="347"/>
      <c r="H976" s="347"/>
      <c r="I976" s="347"/>
      <c r="J976" s="348">
        <v>6140005002815</v>
      </c>
      <c r="K976" s="349"/>
      <c r="L976" s="349"/>
      <c r="M976" s="349"/>
      <c r="N976" s="349"/>
      <c r="O976" s="349"/>
      <c r="P976" s="362" t="s">
        <v>654</v>
      </c>
      <c r="Q976" s="350"/>
      <c r="R976" s="350"/>
      <c r="S976" s="350"/>
      <c r="T976" s="350"/>
      <c r="U976" s="350"/>
      <c r="V976" s="350"/>
      <c r="W976" s="350"/>
      <c r="X976" s="350"/>
      <c r="Y976" s="351">
        <v>85</v>
      </c>
      <c r="Z976" s="352"/>
      <c r="AA976" s="352"/>
      <c r="AB976" s="353"/>
      <c r="AC976" s="363" t="s">
        <v>491</v>
      </c>
      <c r="AD976" s="371"/>
      <c r="AE976" s="371"/>
      <c r="AF976" s="371"/>
      <c r="AG976" s="371"/>
      <c r="AH976" s="355">
        <v>1</v>
      </c>
      <c r="AI976" s="356"/>
      <c r="AJ976" s="356"/>
      <c r="AK976" s="356"/>
      <c r="AL976" s="357">
        <v>98.29</v>
      </c>
      <c r="AM976" s="358"/>
      <c r="AN976" s="358"/>
      <c r="AO976" s="359"/>
      <c r="AP976" s="360" t="s">
        <v>657</v>
      </c>
      <c r="AQ976" s="360"/>
      <c r="AR976" s="360"/>
      <c r="AS976" s="360"/>
      <c r="AT976" s="360"/>
      <c r="AU976" s="360"/>
      <c r="AV976" s="360"/>
      <c r="AW976" s="360"/>
      <c r="AX976" s="360"/>
    </row>
    <row r="977" spans="1:50" ht="30" customHeight="1" x14ac:dyDescent="0.15">
      <c r="A977" s="376">
        <v>9</v>
      </c>
      <c r="B977" s="376">
        <v>1</v>
      </c>
      <c r="C977" s="361" t="s">
        <v>680</v>
      </c>
      <c r="D977" s="347"/>
      <c r="E977" s="347"/>
      <c r="F977" s="347"/>
      <c r="G977" s="347"/>
      <c r="H977" s="347"/>
      <c r="I977" s="347"/>
      <c r="J977" s="348">
        <v>8120005004365</v>
      </c>
      <c r="K977" s="349"/>
      <c r="L977" s="349"/>
      <c r="M977" s="349"/>
      <c r="N977" s="349"/>
      <c r="O977" s="349"/>
      <c r="P977" s="362" t="s">
        <v>654</v>
      </c>
      <c r="Q977" s="350"/>
      <c r="R977" s="350"/>
      <c r="S977" s="350"/>
      <c r="T977" s="350"/>
      <c r="U977" s="350"/>
      <c r="V977" s="350"/>
      <c r="W977" s="350"/>
      <c r="X977" s="350"/>
      <c r="Y977" s="351">
        <v>85</v>
      </c>
      <c r="Z977" s="352"/>
      <c r="AA977" s="352"/>
      <c r="AB977" s="353"/>
      <c r="AC977" s="363" t="s">
        <v>491</v>
      </c>
      <c r="AD977" s="371"/>
      <c r="AE977" s="371"/>
      <c r="AF977" s="371"/>
      <c r="AG977" s="371"/>
      <c r="AH977" s="355">
        <v>1</v>
      </c>
      <c r="AI977" s="356"/>
      <c r="AJ977" s="356"/>
      <c r="AK977" s="356"/>
      <c r="AL977" s="357">
        <v>96.59</v>
      </c>
      <c r="AM977" s="358"/>
      <c r="AN977" s="358"/>
      <c r="AO977" s="359"/>
      <c r="AP977" s="360" t="s">
        <v>657</v>
      </c>
      <c r="AQ977" s="360"/>
      <c r="AR977" s="360"/>
      <c r="AS977" s="360"/>
      <c r="AT977" s="360"/>
      <c r="AU977" s="360"/>
      <c r="AV977" s="360"/>
      <c r="AW977" s="360"/>
      <c r="AX977" s="360"/>
    </row>
    <row r="978" spans="1:50" ht="30" customHeight="1" x14ac:dyDescent="0.15">
      <c r="A978" s="376">
        <v>10</v>
      </c>
      <c r="B978" s="376">
        <v>1</v>
      </c>
      <c r="C978" s="361" t="s">
        <v>681</v>
      </c>
      <c r="D978" s="347"/>
      <c r="E978" s="347"/>
      <c r="F978" s="347"/>
      <c r="G978" s="347"/>
      <c r="H978" s="347"/>
      <c r="I978" s="347"/>
      <c r="J978" s="348">
        <v>2030005001352</v>
      </c>
      <c r="K978" s="349"/>
      <c r="L978" s="349"/>
      <c r="M978" s="349"/>
      <c r="N978" s="349"/>
      <c r="O978" s="349"/>
      <c r="P978" s="362" t="s">
        <v>654</v>
      </c>
      <c r="Q978" s="350"/>
      <c r="R978" s="350"/>
      <c r="S978" s="350"/>
      <c r="T978" s="350"/>
      <c r="U978" s="350"/>
      <c r="V978" s="350"/>
      <c r="W978" s="350"/>
      <c r="X978" s="350"/>
      <c r="Y978" s="351">
        <v>83</v>
      </c>
      <c r="Z978" s="352"/>
      <c r="AA978" s="352"/>
      <c r="AB978" s="353"/>
      <c r="AC978" s="363" t="s">
        <v>491</v>
      </c>
      <c r="AD978" s="371"/>
      <c r="AE978" s="371"/>
      <c r="AF978" s="371"/>
      <c r="AG978" s="371"/>
      <c r="AH978" s="355">
        <v>1</v>
      </c>
      <c r="AI978" s="356"/>
      <c r="AJ978" s="356"/>
      <c r="AK978" s="356"/>
      <c r="AL978" s="357">
        <v>95.7</v>
      </c>
      <c r="AM978" s="358"/>
      <c r="AN978" s="358"/>
      <c r="AO978" s="359"/>
      <c r="AP978" s="360" t="s">
        <v>660</v>
      </c>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1" t="s">
        <v>663</v>
      </c>
      <c r="D1002" s="347"/>
      <c r="E1002" s="347"/>
      <c r="F1002" s="347"/>
      <c r="G1002" s="347"/>
      <c r="H1002" s="347"/>
      <c r="I1002" s="347"/>
      <c r="J1002" s="348">
        <v>2010401021690</v>
      </c>
      <c r="K1002" s="349"/>
      <c r="L1002" s="349"/>
      <c r="M1002" s="349"/>
      <c r="N1002" s="349"/>
      <c r="O1002" s="349"/>
      <c r="P1002" s="362" t="s">
        <v>664</v>
      </c>
      <c r="Q1002" s="350"/>
      <c r="R1002" s="350"/>
      <c r="S1002" s="350"/>
      <c r="T1002" s="350"/>
      <c r="U1002" s="350"/>
      <c r="V1002" s="350"/>
      <c r="W1002" s="350"/>
      <c r="X1002" s="350"/>
      <c r="Y1002" s="351">
        <v>3</v>
      </c>
      <c r="Z1002" s="352"/>
      <c r="AA1002" s="352"/>
      <c r="AB1002" s="353"/>
      <c r="AC1002" s="363" t="s">
        <v>490</v>
      </c>
      <c r="AD1002" s="371"/>
      <c r="AE1002" s="371"/>
      <c r="AF1002" s="371"/>
      <c r="AG1002" s="371"/>
      <c r="AH1002" s="372">
        <v>5</v>
      </c>
      <c r="AI1002" s="373"/>
      <c r="AJ1002" s="373"/>
      <c r="AK1002" s="373"/>
      <c r="AL1002" s="357">
        <v>96.38</v>
      </c>
      <c r="AM1002" s="358"/>
      <c r="AN1002" s="358"/>
      <c r="AO1002" s="359"/>
      <c r="AP1002" s="360" t="s">
        <v>605</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665</v>
      </c>
      <c r="D1035" s="347"/>
      <c r="E1035" s="347"/>
      <c r="F1035" s="347"/>
      <c r="G1035" s="347"/>
      <c r="H1035" s="347"/>
      <c r="I1035" s="347"/>
      <c r="J1035" s="348" t="s">
        <v>656</v>
      </c>
      <c r="K1035" s="349"/>
      <c r="L1035" s="349"/>
      <c r="M1035" s="349"/>
      <c r="N1035" s="349"/>
      <c r="O1035" s="349"/>
      <c r="P1035" s="350" t="s">
        <v>666</v>
      </c>
      <c r="Q1035" s="350"/>
      <c r="R1035" s="350"/>
      <c r="S1035" s="350"/>
      <c r="T1035" s="350"/>
      <c r="U1035" s="350"/>
      <c r="V1035" s="350"/>
      <c r="W1035" s="350"/>
      <c r="X1035" s="350"/>
      <c r="Y1035" s="351">
        <v>35</v>
      </c>
      <c r="Z1035" s="352"/>
      <c r="AA1035" s="352"/>
      <c r="AB1035" s="353"/>
      <c r="AC1035" s="363" t="s">
        <v>497</v>
      </c>
      <c r="AD1035" s="371"/>
      <c r="AE1035" s="371"/>
      <c r="AF1035" s="371"/>
      <c r="AG1035" s="371"/>
      <c r="AH1035" s="372" t="s">
        <v>608</v>
      </c>
      <c r="AI1035" s="373"/>
      <c r="AJ1035" s="373"/>
      <c r="AK1035" s="373"/>
      <c r="AL1035" s="357" t="s">
        <v>656</v>
      </c>
      <c r="AM1035" s="358"/>
      <c r="AN1035" s="358"/>
      <c r="AO1035" s="359"/>
      <c r="AP1035" s="360" t="s">
        <v>656</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656</v>
      </c>
      <c r="F1102" s="375"/>
      <c r="G1102" s="375"/>
      <c r="H1102" s="375"/>
      <c r="I1102" s="375"/>
      <c r="J1102" s="348" t="s">
        <v>656</v>
      </c>
      <c r="K1102" s="349"/>
      <c r="L1102" s="349"/>
      <c r="M1102" s="349"/>
      <c r="N1102" s="349"/>
      <c r="O1102" s="349"/>
      <c r="P1102" s="362" t="s">
        <v>656</v>
      </c>
      <c r="Q1102" s="350"/>
      <c r="R1102" s="350"/>
      <c r="S1102" s="350"/>
      <c r="T1102" s="350"/>
      <c r="U1102" s="350"/>
      <c r="V1102" s="350"/>
      <c r="W1102" s="350"/>
      <c r="X1102" s="350"/>
      <c r="Y1102" s="351" t="s">
        <v>667</v>
      </c>
      <c r="Z1102" s="352"/>
      <c r="AA1102" s="352"/>
      <c r="AB1102" s="353"/>
      <c r="AC1102" s="354"/>
      <c r="AD1102" s="354"/>
      <c r="AE1102" s="354"/>
      <c r="AF1102" s="354"/>
      <c r="AG1102" s="354"/>
      <c r="AH1102" s="355" t="s">
        <v>656</v>
      </c>
      <c r="AI1102" s="356"/>
      <c r="AJ1102" s="356"/>
      <c r="AK1102" s="356"/>
      <c r="AL1102" s="357" t="s">
        <v>668</v>
      </c>
      <c r="AM1102" s="358"/>
      <c r="AN1102" s="358"/>
      <c r="AO1102" s="359"/>
      <c r="AP1102" s="360" t="s">
        <v>659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5" priority="14075">
      <formula>IF(RIGHT(TEXT(P18,"0.#"),1)=".",FALSE,TRUE)</formula>
    </cfRule>
    <cfRule type="expression" dxfId="2804" priority="14076">
      <formula>IF(RIGHT(TEXT(P18,"0.#"),1)=".",TRUE,FALSE)</formula>
    </cfRule>
  </conditionalFormatting>
  <conditionalFormatting sqref="Y791">
    <cfRule type="expression" dxfId="2803" priority="14067">
      <formula>IF(RIGHT(TEXT(Y791,"0.#"),1)=".",FALSE,TRUE)</formula>
    </cfRule>
    <cfRule type="expression" dxfId="2802" priority="14068">
      <formula>IF(RIGHT(TEXT(Y791,"0.#"),1)=".",TRUE,FALSE)</formula>
    </cfRule>
  </conditionalFormatting>
  <conditionalFormatting sqref="Y824:Y829 Y811:Y816 Y798:Y803">
    <cfRule type="expression" dxfId="2801" priority="13849">
      <formula>IF(RIGHT(TEXT(Y798,"0.#"),1)=".",FALSE,TRUE)</formula>
    </cfRule>
    <cfRule type="expression" dxfId="2800" priority="13850">
      <formula>IF(RIGHT(TEXT(Y798,"0.#"),1)=".",TRUE,FALSE)</formula>
    </cfRule>
  </conditionalFormatting>
  <conditionalFormatting sqref="AR15:AX15 AK13:AX13">
    <cfRule type="expression" dxfId="2799" priority="13897">
      <formula>IF(RIGHT(TEXT(AK13,"0.#"),1)=".",FALSE,TRUE)</formula>
    </cfRule>
    <cfRule type="expression" dxfId="2798" priority="13898">
      <formula>IF(RIGHT(TEXT(AK13,"0.#"),1)=".",TRUE,FALSE)</formula>
    </cfRule>
  </conditionalFormatting>
  <conditionalFormatting sqref="AD19:AJ19">
    <cfRule type="expression" dxfId="2797" priority="13895">
      <formula>IF(RIGHT(TEXT(AD19,"0.#"),1)=".",FALSE,TRUE)</formula>
    </cfRule>
    <cfRule type="expression" dxfId="2796" priority="13896">
      <formula>IF(RIGHT(TEXT(AD19,"0.#"),1)=".",TRUE,FALSE)</formula>
    </cfRule>
  </conditionalFormatting>
  <conditionalFormatting sqref="AQ101">
    <cfRule type="expression" dxfId="2795" priority="13887">
      <formula>IF(RIGHT(TEXT(AQ101,"0.#"),1)=".",FALSE,TRUE)</formula>
    </cfRule>
    <cfRule type="expression" dxfId="2794" priority="13888">
      <formula>IF(RIGHT(TEXT(AQ101,"0.#"),1)=".",TRUE,FALSE)</formula>
    </cfRule>
  </conditionalFormatting>
  <conditionalFormatting sqref="Y785:Y790">
    <cfRule type="expression" dxfId="2793" priority="13873">
      <formula>IF(RIGHT(TEXT(Y785,"0.#"),1)=".",FALSE,TRUE)</formula>
    </cfRule>
    <cfRule type="expression" dxfId="2792" priority="13874">
      <formula>IF(RIGHT(TEXT(Y785,"0.#"),1)=".",TRUE,FALSE)</formula>
    </cfRule>
  </conditionalFormatting>
  <conditionalFormatting sqref="AU791">
    <cfRule type="expression" dxfId="2791" priority="13869">
      <formula>IF(RIGHT(TEXT(AU791,"0.#"),1)=".",FALSE,TRUE)</formula>
    </cfRule>
    <cfRule type="expression" dxfId="2790" priority="13870">
      <formula>IF(RIGHT(TEXT(AU791,"0.#"),1)=".",TRUE,FALSE)</formula>
    </cfRule>
  </conditionalFormatting>
  <conditionalFormatting sqref="AU785:AU790">
    <cfRule type="expression" dxfId="2789" priority="13867">
      <formula>IF(RIGHT(TEXT(AU785,"0.#"),1)=".",FALSE,TRUE)</formula>
    </cfRule>
    <cfRule type="expression" dxfId="2788" priority="13868">
      <formula>IF(RIGHT(TEXT(AU785,"0.#"),1)=".",TRUE,FALSE)</formula>
    </cfRule>
  </conditionalFormatting>
  <conditionalFormatting sqref="Y830 Y817 Y804">
    <cfRule type="expression" dxfId="2787" priority="13851">
      <formula>IF(RIGHT(TEXT(Y804,"0.#"),1)=".",FALSE,TRUE)</formula>
    </cfRule>
    <cfRule type="expression" dxfId="2786" priority="13852">
      <formula>IF(RIGHT(TEXT(Y804,"0.#"),1)=".",TRUE,FALSE)</formula>
    </cfRule>
  </conditionalFormatting>
  <conditionalFormatting sqref="AU821">
    <cfRule type="expression" dxfId="2785" priority="13847">
      <formula>IF(RIGHT(TEXT(AU821,"0.#"),1)=".",FALSE,TRUE)</formula>
    </cfRule>
    <cfRule type="expression" dxfId="2784" priority="13848">
      <formula>IF(RIGHT(TEXT(AU821,"0.#"),1)=".",TRUE,FALSE)</formula>
    </cfRule>
  </conditionalFormatting>
  <conditionalFormatting sqref="AU830 AU817 AU804">
    <cfRule type="expression" dxfId="2783" priority="13845">
      <formula>IF(RIGHT(TEXT(AU804,"0.#"),1)=".",FALSE,TRUE)</formula>
    </cfRule>
    <cfRule type="expression" dxfId="2782" priority="13846">
      <formula>IF(RIGHT(TEXT(AU804,"0.#"),1)=".",TRUE,FALSE)</formula>
    </cfRule>
  </conditionalFormatting>
  <conditionalFormatting sqref="AU822:AU829 AU820 AU811:AU816 AU798:AU803">
    <cfRule type="expression" dxfId="2781" priority="13843">
      <formula>IF(RIGHT(TEXT(AU798,"0.#"),1)=".",FALSE,TRUE)</formula>
    </cfRule>
    <cfRule type="expression" dxfId="2780" priority="13844">
      <formula>IF(RIGHT(TEXT(AU798,"0.#"),1)=".",TRUE,FALSE)</formula>
    </cfRule>
  </conditionalFormatting>
  <conditionalFormatting sqref="AM87">
    <cfRule type="expression" dxfId="2779" priority="13497">
      <formula>IF(RIGHT(TEXT(AM87,"0.#"),1)=".",FALSE,TRUE)</formula>
    </cfRule>
    <cfRule type="expression" dxfId="2778" priority="13498">
      <formula>IF(RIGHT(TEXT(AM87,"0.#"),1)=".",TRUE,FALSE)</formula>
    </cfRule>
  </conditionalFormatting>
  <conditionalFormatting sqref="AE55">
    <cfRule type="expression" dxfId="2777" priority="13565">
      <formula>IF(RIGHT(TEXT(AE55,"0.#"),1)=".",FALSE,TRUE)</formula>
    </cfRule>
    <cfRule type="expression" dxfId="2776" priority="13566">
      <formula>IF(RIGHT(TEXT(AE55,"0.#"),1)=".",TRUE,FALSE)</formula>
    </cfRule>
  </conditionalFormatting>
  <conditionalFormatting sqref="AI55">
    <cfRule type="expression" dxfId="2775" priority="13563">
      <formula>IF(RIGHT(TEXT(AI55,"0.#"),1)=".",FALSE,TRUE)</formula>
    </cfRule>
    <cfRule type="expression" dxfId="2774" priority="13564">
      <formula>IF(RIGHT(TEXT(AI55,"0.#"),1)=".",TRUE,FALSE)</formula>
    </cfRule>
  </conditionalFormatting>
  <conditionalFormatting sqref="AQ32:AQ34">
    <cfRule type="expression" dxfId="2773" priority="13637">
      <formula>IF(RIGHT(TEXT(AQ32,"0.#"),1)=".",FALSE,TRUE)</formula>
    </cfRule>
    <cfRule type="expression" dxfId="2772" priority="13638">
      <formula>IF(RIGHT(TEXT(AQ32,"0.#"),1)=".",TRUE,FALSE)</formula>
    </cfRule>
  </conditionalFormatting>
  <conditionalFormatting sqref="AU32:AU34">
    <cfRule type="expression" dxfId="2771" priority="13635">
      <formula>IF(RIGHT(TEXT(AU32,"0.#"),1)=".",FALSE,TRUE)</formula>
    </cfRule>
    <cfRule type="expression" dxfId="2770" priority="13636">
      <formula>IF(RIGHT(TEXT(AU32,"0.#"),1)=".",TRUE,FALSE)</formula>
    </cfRule>
  </conditionalFormatting>
  <conditionalFormatting sqref="AE53">
    <cfRule type="expression" dxfId="2769" priority="13569">
      <formula>IF(RIGHT(TEXT(AE53,"0.#"),1)=".",FALSE,TRUE)</formula>
    </cfRule>
    <cfRule type="expression" dxfId="2768" priority="13570">
      <formula>IF(RIGHT(TEXT(AE53,"0.#"),1)=".",TRUE,FALSE)</formula>
    </cfRule>
  </conditionalFormatting>
  <conditionalFormatting sqref="AE54">
    <cfRule type="expression" dxfId="2767" priority="13567">
      <formula>IF(RIGHT(TEXT(AE54,"0.#"),1)=".",FALSE,TRUE)</formula>
    </cfRule>
    <cfRule type="expression" dxfId="2766" priority="13568">
      <formula>IF(RIGHT(TEXT(AE54,"0.#"),1)=".",TRUE,FALSE)</formula>
    </cfRule>
  </conditionalFormatting>
  <conditionalFormatting sqref="AI54">
    <cfRule type="expression" dxfId="2765" priority="13561">
      <formula>IF(RIGHT(TEXT(AI54,"0.#"),1)=".",FALSE,TRUE)</formula>
    </cfRule>
    <cfRule type="expression" dxfId="2764" priority="13562">
      <formula>IF(RIGHT(TEXT(AI54,"0.#"),1)=".",TRUE,FALSE)</formula>
    </cfRule>
  </conditionalFormatting>
  <conditionalFormatting sqref="AI53">
    <cfRule type="expression" dxfId="2763" priority="13559">
      <formula>IF(RIGHT(TEXT(AI53,"0.#"),1)=".",FALSE,TRUE)</formula>
    </cfRule>
    <cfRule type="expression" dxfId="2762" priority="13560">
      <formula>IF(RIGHT(TEXT(AI53,"0.#"),1)=".",TRUE,FALSE)</formula>
    </cfRule>
  </conditionalFormatting>
  <conditionalFormatting sqref="AM53">
    <cfRule type="expression" dxfId="2761" priority="13557">
      <formula>IF(RIGHT(TEXT(AM53,"0.#"),1)=".",FALSE,TRUE)</formula>
    </cfRule>
    <cfRule type="expression" dxfId="2760" priority="13558">
      <formula>IF(RIGHT(TEXT(AM53,"0.#"),1)=".",TRUE,FALSE)</formula>
    </cfRule>
  </conditionalFormatting>
  <conditionalFormatting sqref="AM54">
    <cfRule type="expression" dxfId="2759" priority="13555">
      <formula>IF(RIGHT(TEXT(AM54,"0.#"),1)=".",FALSE,TRUE)</formula>
    </cfRule>
    <cfRule type="expression" dxfId="2758" priority="13556">
      <formula>IF(RIGHT(TEXT(AM54,"0.#"),1)=".",TRUE,FALSE)</formula>
    </cfRule>
  </conditionalFormatting>
  <conditionalFormatting sqref="AM55">
    <cfRule type="expression" dxfId="2757" priority="13553">
      <formula>IF(RIGHT(TEXT(AM55,"0.#"),1)=".",FALSE,TRUE)</formula>
    </cfRule>
    <cfRule type="expression" dxfId="2756" priority="13554">
      <formula>IF(RIGHT(TEXT(AM55,"0.#"),1)=".",TRUE,FALSE)</formula>
    </cfRule>
  </conditionalFormatting>
  <conditionalFormatting sqref="AE60">
    <cfRule type="expression" dxfId="2755" priority="13539">
      <formula>IF(RIGHT(TEXT(AE60,"0.#"),1)=".",FALSE,TRUE)</formula>
    </cfRule>
    <cfRule type="expression" dxfId="2754" priority="13540">
      <formula>IF(RIGHT(TEXT(AE60,"0.#"),1)=".",TRUE,FALSE)</formula>
    </cfRule>
  </conditionalFormatting>
  <conditionalFormatting sqref="AE61">
    <cfRule type="expression" dxfId="2753" priority="13537">
      <formula>IF(RIGHT(TEXT(AE61,"0.#"),1)=".",FALSE,TRUE)</formula>
    </cfRule>
    <cfRule type="expression" dxfId="2752" priority="13538">
      <formula>IF(RIGHT(TEXT(AE61,"0.#"),1)=".",TRUE,FALSE)</formula>
    </cfRule>
  </conditionalFormatting>
  <conditionalFormatting sqref="AE62">
    <cfRule type="expression" dxfId="2751" priority="13535">
      <formula>IF(RIGHT(TEXT(AE62,"0.#"),1)=".",FALSE,TRUE)</formula>
    </cfRule>
    <cfRule type="expression" dxfId="2750" priority="13536">
      <formula>IF(RIGHT(TEXT(AE62,"0.#"),1)=".",TRUE,FALSE)</formula>
    </cfRule>
  </conditionalFormatting>
  <conditionalFormatting sqref="AI62">
    <cfRule type="expression" dxfId="2749" priority="13533">
      <formula>IF(RIGHT(TEXT(AI62,"0.#"),1)=".",FALSE,TRUE)</formula>
    </cfRule>
    <cfRule type="expression" dxfId="2748" priority="13534">
      <formula>IF(RIGHT(TEXT(AI62,"0.#"),1)=".",TRUE,FALSE)</formula>
    </cfRule>
  </conditionalFormatting>
  <conditionalFormatting sqref="AI61">
    <cfRule type="expression" dxfId="2747" priority="13531">
      <formula>IF(RIGHT(TEXT(AI61,"0.#"),1)=".",FALSE,TRUE)</formula>
    </cfRule>
    <cfRule type="expression" dxfId="2746" priority="13532">
      <formula>IF(RIGHT(TEXT(AI61,"0.#"),1)=".",TRUE,FALSE)</formula>
    </cfRule>
  </conditionalFormatting>
  <conditionalFormatting sqref="AI60">
    <cfRule type="expression" dxfId="2745" priority="13529">
      <formula>IF(RIGHT(TEXT(AI60,"0.#"),1)=".",FALSE,TRUE)</formula>
    </cfRule>
    <cfRule type="expression" dxfId="2744" priority="13530">
      <formula>IF(RIGHT(TEXT(AI60,"0.#"),1)=".",TRUE,FALSE)</formula>
    </cfRule>
  </conditionalFormatting>
  <conditionalFormatting sqref="AM60">
    <cfRule type="expression" dxfId="2743" priority="13527">
      <formula>IF(RIGHT(TEXT(AM60,"0.#"),1)=".",FALSE,TRUE)</formula>
    </cfRule>
    <cfRule type="expression" dxfId="2742" priority="13528">
      <formula>IF(RIGHT(TEXT(AM60,"0.#"),1)=".",TRUE,FALSE)</formula>
    </cfRule>
  </conditionalFormatting>
  <conditionalFormatting sqref="AM61">
    <cfRule type="expression" dxfId="2741" priority="13525">
      <formula>IF(RIGHT(TEXT(AM61,"0.#"),1)=".",FALSE,TRUE)</formula>
    </cfRule>
    <cfRule type="expression" dxfId="2740" priority="13526">
      <formula>IF(RIGHT(TEXT(AM61,"0.#"),1)=".",TRUE,FALSE)</formula>
    </cfRule>
  </conditionalFormatting>
  <conditionalFormatting sqref="AM62">
    <cfRule type="expression" dxfId="2739" priority="13523">
      <formula>IF(RIGHT(TEXT(AM62,"0.#"),1)=".",FALSE,TRUE)</formula>
    </cfRule>
    <cfRule type="expression" dxfId="2738" priority="13524">
      <formula>IF(RIGHT(TEXT(AM62,"0.#"),1)=".",TRUE,FALSE)</formula>
    </cfRule>
  </conditionalFormatting>
  <conditionalFormatting sqref="AE87">
    <cfRule type="expression" dxfId="2737" priority="13509">
      <formula>IF(RIGHT(TEXT(AE87,"0.#"),1)=".",FALSE,TRUE)</formula>
    </cfRule>
    <cfRule type="expression" dxfId="2736" priority="13510">
      <formula>IF(RIGHT(TEXT(AE87,"0.#"),1)=".",TRUE,FALSE)</formula>
    </cfRule>
  </conditionalFormatting>
  <conditionalFormatting sqref="AE88">
    <cfRule type="expression" dxfId="2735" priority="13507">
      <formula>IF(RIGHT(TEXT(AE88,"0.#"),1)=".",FALSE,TRUE)</formula>
    </cfRule>
    <cfRule type="expression" dxfId="2734" priority="13508">
      <formula>IF(RIGHT(TEXT(AE88,"0.#"),1)=".",TRUE,FALSE)</formula>
    </cfRule>
  </conditionalFormatting>
  <conditionalFormatting sqref="AE89">
    <cfRule type="expression" dxfId="2733" priority="13505">
      <formula>IF(RIGHT(TEXT(AE89,"0.#"),1)=".",FALSE,TRUE)</formula>
    </cfRule>
    <cfRule type="expression" dxfId="2732" priority="13506">
      <formula>IF(RIGHT(TEXT(AE89,"0.#"),1)=".",TRUE,FALSE)</formula>
    </cfRule>
  </conditionalFormatting>
  <conditionalFormatting sqref="AI89">
    <cfRule type="expression" dxfId="2731" priority="13503">
      <formula>IF(RIGHT(TEXT(AI89,"0.#"),1)=".",FALSE,TRUE)</formula>
    </cfRule>
    <cfRule type="expression" dxfId="2730" priority="13504">
      <formula>IF(RIGHT(TEXT(AI89,"0.#"),1)=".",TRUE,FALSE)</formula>
    </cfRule>
  </conditionalFormatting>
  <conditionalFormatting sqref="AI88">
    <cfRule type="expression" dxfId="2729" priority="13501">
      <formula>IF(RIGHT(TEXT(AI88,"0.#"),1)=".",FALSE,TRUE)</formula>
    </cfRule>
    <cfRule type="expression" dxfId="2728" priority="13502">
      <formula>IF(RIGHT(TEXT(AI88,"0.#"),1)=".",TRUE,FALSE)</formula>
    </cfRule>
  </conditionalFormatting>
  <conditionalFormatting sqref="AI87">
    <cfRule type="expression" dxfId="2727" priority="13499">
      <formula>IF(RIGHT(TEXT(AI87,"0.#"),1)=".",FALSE,TRUE)</formula>
    </cfRule>
    <cfRule type="expression" dxfId="2726" priority="13500">
      <formula>IF(RIGHT(TEXT(AI87,"0.#"),1)=".",TRUE,FALSE)</formula>
    </cfRule>
  </conditionalFormatting>
  <conditionalFormatting sqref="AM88">
    <cfRule type="expression" dxfId="2725" priority="13495">
      <formula>IF(RIGHT(TEXT(AM88,"0.#"),1)=".",FALSE,TRUE)</formula>
    </cfRule>
    <cfRule type="expression" dxfId="2724" priority="13496">
      <formula>IF(RIGHT(TEXT(AM88,"0.#"),1)=".",TRUE,FALSE)</formula>
    </cfRule>
  </conditionalFormatting>
  <conditionalFormatting sqref="AM89">
    <cfRule type="expression" dxfId="2723" priority="13493">
      <formula>IF(RIGHT(TEXT(AM89,"0.#"),1)=".",FALSE,TRUE)</formula>
    </cfRule>
    <cfRule type="expression" dxfId="2722" priority="13494">
      <formula>IF(RIGHT(TEXT(AM89,"0.#"),1)=".",TRUE,FALSE)</formula>
    </cfRule>
  </conditionalFormatting>
  <conditionalFormatting sqref="AE92">
    <cfRule type="expression" dxfId="2721" priority="13479">
      <formula>IF(RIGHT(TEXT(AE92,"0.#"),1)=".",FALSE,TRUE)</formula>
    </cfRule>
    <cfRule type="expression" dxfId="2720" priority="13480">
      <formula>IF(RIGHT(TEXT(AE92,"0.#"),1)=".",TRUE,FALSE)</formula>
    </cfRule>
  </conditionalFormatting>
  <conditionalFormatting sqref="AE93">
    <cfRule type="expression" dxfId="2719" priority="13477">
      <formula>IF(RIGHT(TEXT(AE93,"0.#"),1)=".",FALSE,TRUE)</formula>
    </cfRule>
    <cfRule type="expression" dxfId="2718" priority="13478">
      <formula>IF(RIGHT(TEXT(AE93,"0.#"),1)=".",TRUE,FALSE)</formula>
    </cfRule>
  </conditionalFormatting>
  <conditionalFormatting sqref="AE94">
    <cfRule type="expression" dxfId="2717" priority="13475">
      <formula>IF(RIGHT(TEXT(AE94,"0.#"),1)=".",FALSE,TRUE)</formula>
    </cfRule>
    <cfRule type="expression" dxfId="2716" priority="13476">
      <formula>IF(RIGHT(TEXT(AE94,"0.#"),1)=".",TRUE,FALSE)</formula>
    </cfRule>
  </conditionalFormatting>
  <conditionalFormatting sqref="AI94">
    <cfRule type="expression" dxfId="2715" priority="13473">
      <formula>IF(RIGHT(TEXT(AI94,"0.#"),1)=".",FALSE,TRUE)</formula>
    </cfRule>
    <cfRule type="expression" dxfId="2714" priority="13474">
      <formula>IF(RIGHT(TEXT(AI94,"0.#"),1)=".",TRUE,FALSE)</formula>
    </cfRule>
  </conditionalFormatting>
  <conditionalFormatting sqref="AI93">
    <cfRule type="expression" dxfId="2713" priority="13471">
      <formula>IF(RIGHT(TEXT(AI93,"0.#"),1)=".",FALSE,TRUE)</formula>
    </cfRule>
    <cfRule type="expression" dxfId="2712" priority="13472">
      <formula>IF(RIGHT(TEXT(AI93,"0.#"),1)=".",TRUE,FALSE)</formula>
    </cfRule>
  </conditionalFormatting>
  <conditionalFormatting sqref="AI92">
    <cfRule type="expression" dxfId="2711" priority="13469">
      <formula>IF(RIGHT(TEXT(AI92,"0.#"),1)=".",FALSE,TRUE)</formula>
    </cfRule>
    <cfRule type="expression" dxfId="2710" priority="13470">
      <formula>IF(RIGHT(TEXT(AI92,"0.#"),1)=".",TRUE,FALSE)</formula>
    </cfRule>
  </conditionalFormatting>
  <conditionalFormatting sqref="AM92">
    <cfRule type="expression" dxfId="2709" priority="13467">
      <formula>IF(RIGHT(TEXT(AM92,"0.#"),1)=".",FALSE,TRUE)</formula>
    </cfRule>
    <cfRule type="expression" dxfId="2708" priority="13468">
      <formula>IF(RIGHT(TEXT(AM92,"0.#"),1)=".",TRUE,FALSE)</formula>
    </cfRule>
  </conditionalFormatting>
  <conditionalFormatting sqref="AM93">
    <cfRule type="expression" dxfId="2707" priority="13465">
      <formula>IF(RIGHT(TEXT(AM93,"0.#"),1)=".",FALSE,TRUE)</formula>
    </cfRule>
    <cfRule type="expression" dxfId="2706" priority="13466">
      <formula>IF(RIGHT(TEXT(AM93,"0.#"),1)=".",TRUE,FALSE)</formula>
    </cfRule>
  </conditionalFormatting>
  <conditionalFormatting sqref="AM94">
    <cfRule type="expression" dxfId="2705" priority="13463">
      <formula>IF(RIGHT(TEXT(AM94,"0.#"),1)=".",FALSE,TRUE)</formula>
    </cfRule>
    <cfRule type="expression" dxfId="2704" priority="13464">
      <formula>IF(RIGHT(TEXT(AM94,"0.#"),1)=".",TRUE,FALSE)</formula>
    </cfRule>
  </conditionalFormatting>
  <conditionalFormatting sqref="AE97">
    <cfRule type="expression" dxfId="2703" priority="13449">
      <formula>IF(RIGHT(TEXT(AE97,"0.#"),1)=".",FALSE,TRUE)</formula>
    </cfRule>
    <cfRule type="expression" dxfId="2702" priority="13450">
      <formula>IF(RIGHT(TEXT(AE97,"0.#"),1)=".",TRUE,FALSE)</formula>
    </cfRule>
  </conditionalFormatting>
  <conditionalFormatting sqref="AE98">
    <cfRule type="expression" dxfId="2701" priority="13447">
      <formula>IF(RIGHT(TEXT(AE98,"0.#"),1)=".",FALSE,TRUE)</formula>
    </cfRule>
    <cfRule type="expression" dxfId="2700" priority="13448">
      <formula>IF(RIGHT(TEXT(AE98,"0.#"),1)=".",TRUE,FALSE)</formula>
    </cfRule>
  </conditionalFormatting>
  <conditionalFormatting sqref="AE99">
    <cfRule type="expression" dxfId="2699" priority="13445">
      <formula>IF(RIGHT(TEXT(AE99,"0.#"),1)=".",FALSE,TRUE)</formula>
    </cfRule>
    <cfRule type="expression" dxfId="2698" priority="13446">
      <formula>IF(RIGHT(TEXT(AE99,"0.#"),1)=".",TRUE,FALSE)</formula>
    </cfRule>
  </conditionalFormatting>
  <conditionalFormatting sqref="AI99">
    <cfRule type="expression" dxfId="2697" priority="13443">
      <formula>IF(RIGHT(TEXT(AI99,"0.#"),1)=".",FALSE,TRUE)</formula>
    </cfRule>
    <cfRule type="expression" dxfId="2696" priority="13444">
      <formula>IF(RIGHT(TEXT(AI99,"0.#"),1)=".",TRUE,FALSE)</formula>
    </cfRule>
  </conditionalFormatting>
  <conditionalFormatting sqref="AI98">
    <cfRule type="expression" dxfId="2695" priority="13441">
      <formula>IF(RIGHT(TEXT(AI98,"0.#"),1)=".",FALSE,TRUE)</formula>
    </cfRule>
    <cfRule type="expression" dxfId="2694" priority="13442">
      <formula>IF(RIGHT(TEXT(AI98,"0.#"),1)=".",TRUE,FALSE)</formula>
    </cfRule>
  </conditionalFormatting>
  <conditionalFormatting sqref="AI97">
    <cfRule type="expression" dxfId="2693" priority="13439">
      <formula>IF(RIGHT(TEXT(AI97,"0.#"),1)=".",FALSE,TRUE)</formula>
    </cfRule>
    <cfRule type="expression" dxfId="2692" priority="13440">
      <formula>IF(RIGHT(TEXT(AI97,"0.#"),1)=".",TRUE,FALSE)</formula>
    </cfRule>
  </conditionalFormatting>
  <conditionalFormatting sqref="AM97">
    <cfRule type="expression" dxfId="2691" priority="13437">
      <formula>IF(RIGHT(TEXT(AM97,"0.#"),1)=".",FALSE,TRUE)</formula>
    </cfRule>
    <cfRule type="expression" dxfId="2690" priority="13438">
      <formula>IF(RIGHT(TEXT(AM97,"0.#"),1)=".",TRUE,FALSE)</formula>
    </cfRule>
  </conditionalFormatting>
  <conditionalFormatting sqref="AM98">
    <cfRule type="expression" dxfId="2689" priority="13435">
      <formula>IF(RIGHT(TEXT(AM98,"0.#"),1)=".",FALSE,TRUE)</formula>
    </cfRule>
    <cfRule type="expression" dxfId="2688" priority="13436">
      <formula>IF(RIGHT(TEXT(AM98,"0.#"),1)=".",TRUE,FALSE)</formula>
    </cfRule>
  </conditionalFormatting>
  <conditionalFormatting sqref="AM99">
    <cfRule type="expression" dxfId="2687" priority="13433">
      <formula>IF(RIGHT(TEXT(AM99,"0.#"),1)=".",FALSE,TRUE)</formula>
    </cfRule>
    <cfRule type="expression" dxfId="2686" priority="13434">
      <formula>IF(RIGHT(TEXT(AM99,"0.#"),1)=".",TRUE,FALSE)</formula>
    </cfRule>
  </conditionalFormatting>
  <conditionalFormatting sqref="AM101">
    <cfRule type="expression" dxfId="2685" priority="13417">
      <formula>IF(RIGHT(TEXT(AM101,"0.#"),1)=".",FALSE,TRUE)</formula>
    </cfRule>
    <cfRule type="expression" dxfId="2684" priority="13418">
      <formula>IF(RIGHT(TEXT(AM101,"0.#"),1)=".",TRUE,FALSE)</formula>
    </cfRule>
  </conditionalFormatting>
  <conditionalFormatting sqref="AM102">
    <cfRule type="expression" dxfId="2683" priority="13411">
      <formula>IF(RIGHT(TEXT(AM102,"0.#"),1)=".",FALSE,TRUE)</formula>
    </cfRule>
    <cfRule type="expression" dxfId="2682" priority="13412">
      <formula>IF(RIGHT(TEXT(AM102,"0.#"),1)=".",TRUE,FALSE)</formula>
    </cfRule>
  </conditionalFormatting>
  <conditionalFormatting sqref="AQ102">
    <cfRule type="expression" dxfId="2681" priority="13409">
      <formula>IF(RIGHT(TEXT(AQ102,"0.#"),1)=".",FALSE,TRUE)</formula>
    </cfRule>
    <cfRule type="expression" dxfId="2680" priority="13410">
      <formula>IF(RIGHT(TEXT(AQ102,"0.#"),1)=".",TRUE,FALSE)</formula>
    </cfRule>
  </conditionalFormatting>
  <conditionalFormatting sqref="AE104">
    <cfRule type="expression" dxfId="2679" priority="13407">
      <formula>IF(RIGHT(TEXT(AE104,"0.#"),1)=".",FALSE,TRUE)</formula>
    </cfRule>
    <cfRule type="expression" dxfId="2678" priority="13408">
      <formula>IF(RIGHT(TEXT(AE104,"0.#"),1)=".",TRUE,FALSE)</formula>
    </cfRule>
  </conditionalFormatting>
  <conditionalFormatting sqref="AI104">
    <cfRule type="expression" dxfId="2677" priority="13405">
      <formula>IF(RIGHT(TEXT(AI104,"0.#"),1)=".",FALSE,TRUE)</formula>
    </cfRule>
    <cfRule type="expression" dxfId="2676" priority="13406">
      <formula>IF(RIGHT(TEXT(AI104,"0.#"),1)=".",TRUE,FALSE)</formula>
    </cfRule>
  </conditionalFormatting>
  <conditionalFormatting sqref="AM104">
    <cfRule type="expression" dxfId="2675" priority="13403">
      <formula>IF(RIGHT(TEXT(AM104,"0.#"),1)=".",FALSE,TRUE)</formula>
    </cfRule>
    <cfRule type="expression" dxfId="2674" priority="13404">
      <formula>IF(RIGHT(TEXT(AM104,"0.#"),1)=".",TRUE,FALSE)</formula>
    </cfRule>
  </conditionalFormatting>
  <conditionalFormatting sqref="AE105">
    <cfRule type="expression" dxfId="2673" priority="13401">
      <formula>IF(RIGHT(TEXT(AE105,"0.#"),1)=".",FALSE,TRUE)</formula>
    </cfRule>
    <cfRule type="expression" dxfId="2672" priority="13402">
      <formula>IF(RIGHT(TEXT(AE105,"0.#"),1)=".",TRUE,FALSE)</formula>
    </cfRule>
  </conditionalFormatting>
  <conditionalFormatting sqref="AI105">
    <cfRule type="expression" dxfId="2671" priority="13399">
      <formula>IF(RIGHT(TEXT(AI105,"0.#"),1)=".",FALSE,TRUE)</formula>
    </cfRule>
    <cfRule type="expression" dxfId="2670" priority="13400">
      <formula>IF(RIGHT(TEXT(AI105,"0.#"),1)=".",TRUE,FALSE)</formula>
    </cfRule>
  </conditionalFormatting>
  <conditionalFormatting sqref="AM105">
    <cfRule type="expression" dxfId="2669" priority="13397">
      <formula>IF(RIGHT(TEXT(AM105,"0.#"),1)=".",FALSE,TRUE)</formula>
    </cfRule>
    <cfRule type="expression" dxfId="2668" priority="13398">
      <formula>IF(RIGHT(TEXT(AM105,"0.#"),1)=".",TRUE,FALSE)</formula>
    </cfRule>
  </conditionalFormatting>
  <conditionalFormatting sqref="AE110">
    <cfRule type="expression" dxfId="2667" priority="13379">
      <formula>IF(RIGHT(TEXT(AE110,"0.#"),1)=".",FALSE,TRUE)</formula>
    </cfRule>
    <cfRule type="expression" dxfId="2666" priority="13380">
      <formula>IF(RIGHT(TEXT(AE110,"0.#"),1)=".",TRUE,FALSE)</formula>
    </cfRule>
  </conditionalFormatting>
  <conditionalFormatting sqref="AI110">
    <cfRule type="expression" dxfId="2665" priority="13377">
      <formula>IF(RIGHT(TEXT(AI110,"0.#"),1)=".",FALSE,TRUE)</formula>
    </cfRule>
    <cfRule type="expression" dxfId="2664" priority="13378">
      <formula>IF(RIGHT(TEXT(AI110,"0.#"),1)=".",TRUE,FALSE)</formula>
    </cfRule>
  </conditionalFormatting>
  <conditionalFormatting sqref="AM110">
    <cfRule type="expression" dxfId="2663" priority="13375">
      <formula>IF(RIGHT(TEXT(AM110,"0.#"),1)=".",FALSE,TRUE)</formula>
    </cfRule>
    <cfRule type="expression" dxfId="2662" priority="13376">
      <formula>IF(RIGHT(TEXT(AM110,"0.#"),1)=".",TRUE,FALSE)</formula>
    </cfRule>
  </conditionalFormatting>
  <conditionalFormatting sqref="AE111">
    <cfRule type="expression" dxfId="2661" priority="13373">
      <formula>IF(RIGHT(TEXT(AE111,"0.#"),1)=".",FALSE,TRUE)</formula>
    </cfRule>
    <cfRule type="expression" dxfId="2660" priority="13374">
      <formula>IF(RIGHT(TEXT(AE111,"0.#"),1)=".",TRUE,FALSE)</formula>
    </cfRule>
  </conditionalFormatting>
  <conditionalFormatting sqref="AI111">
    <cfRule type="expression" dxfId="2659" priority="13371">
      <formula>IF(RIGHT(TEXT(AI111,"0.#"),1)=".",FALSE,TRUE)</formula>
    </cfRule>
    <cfRule type="expression" dxfId="2658" priority="13372">
      <formula>IF(RIGHT(TEXT(AI111,"0.#"),1)=".",TRUE,FALSE)</formula>
    </cfRule>
  </conditionalFormatting>
  <conditionalFormatting sqref="AM111">
    <cfRule type="expression" dxfId="2657" priority="13369">
      <formula>IF(RIGHT(TEXT(AM111,"0.#"),1)=".",FALSE,TRUE)</formula>
    </cfRule>
    <cfRule type="expression" dxfId="2656" priority="13370">
      <formula>IF(RIGHT(TEXT(AM111,"0.#"),1)=".",TRUE,FALSE)</formula>
    </cfRule>
  </conditionalFormatting>
  <conditionalFormatting sqref="AE113">
    <cfRule type="expression" dxfId="2655" priority="13365">
      <formula>IF(RIGHT(TEXT(AE113,"0.#"),1)=".",FALSE,TRUE)</formula>
    </cfRule>
    <cfRule type="expression" dxfId="2654" priority="13366">
      <formula>IF(RIGHT(TEXT(AE113,"0.#"),1)=".",TRUE,FALSE)</formula>
    </cfRule>
  </conditionalFormatting>
  <conditionalFormatting sqref="AI113">
    <cfRule type="expression" dxfId="2653" priority="13363">
      <formula>IF(RIGHT(TEXT(AI113,"0.#"),1)=".",FALSE,TRUE)</formula>
    </cfRule>
    <cfRule type="expression" dxfId="2652" priority="13364">
      <formula>IF(RIGHT(TEXT(AI113,"0.#"),1)=".",TRUE,FALSE)</formula>
    </cfRule>
  </conditionalFormatting>
  <conditionalFormatting sqref="AM113">
    <cfRule type="expression" dxfId="2651" priority="13361">
      <formula>IF(RIGHT(TEXT(AM113,"0.#"),1)=".",FALSE,TRUE)</formula>
    </cfRule>
    <cfRule type="expression" dxfId="2650" priority="13362">
      <formula>IF(RIGHT(TEXT(AM113,"0.#"),1)=".",TRUE,FALSE)</formula>
    </cfRule>
  </conditionalFormatting>
  <conditionalFormatting sqref="AE114">
    <cfRule type="expression" dxfId="2649" priority="13359">
      <formula>IF(RIGHT(TEXT(AE114,"0.#"),1)=".",FALSE,TRUE)</formula>
    </cfRule>
    <cfRule type="expression" dxfId="2648" priority="13360">
      <formula>IF(RIGHT(TEXT(AE114,"0.#"),1)=".",TRUE,FALSE)</formula>
    </cfRule>
  </conditionalFormatting>
  <conditionalFormatting sqref="AI114">
    <cfRule type="expression" dxfId="2647" priority="13357">
      <formula>IF(RIGHT(TEXT(AI114,"0.#"),1)=".",FALSE,TRUE)</formula>
    </cfRule>
    <cfRule type="expression" dxfId="2646" priority="13358">
      <formula>IF(RIGHT(TEXT(AI114,"0.#"),1)=".",TRUE,FALSE)</formula>
    </cfRule>
  </conditionalFormatting>
  <conditionalFormatting sqref="AM114">
    <cfRule type="expression" dxfId="2645" priority="13355">
      <formula>IF(RIGHT(TEXT(AM114,"0.#"),1)=".",FALSE,TRUE)</formula>
    </cfRule>
    <cfRule type="expression" dxfId="2644" priority="13356">
      <formula>IF(RIGHT(TEXT(AM114,"0.#"),1)=".",TRUE,FALSE)</formula>
    </cfRule>
  </conditionalFormatting>
  <conditionalFormatting sqref="AE116 AQ116">
    <cfRule type="expression" dxfId="2643" priority="13351">
      <formula>IF(RIGHT(TEXT(AE116,"0.#"),1)=".",FALSE,TRUE)</formula>
    </cfRule>
    <cfRule type="expression" dxfId="2642" priority="13352">
      <formula>IF(RIGHT(TEXT(AE116,"0.#"),1)=".",TRUE,FALSE)</formula>
    </cfRule>
  </conditionalFormatting>
  <conditionalFormatting sqref="AI116">
    <cfRule type="expression" dxfId="2641" priority="13349">
      <formula>IF(RIGHT(TEXT(AI116,"0.#"),1)=".",FALSE,TRUE)</formula>
    </cfRule>
    <cfRule type="expression" dxfId="2640" priority="13350">
      <formula>IF(RIGHT(TEXT(AI116,"0.#"),1)=".",TRUE,FALSE)</formula>
    </cfRule>
  </conditionalFormatting>
  <conditionalFormatting sqref="AM116">
    <cfRule type="expression" dxfId="2639" priority="13347">
      <formula>IF(RIGHT(TEXT(AM116,"0.#"),1)=".",FALSE,TRUE)</formula>
    </cfRule>
    <cfRule type="expression" dxfId="2638" priority="13348">
      <formula>IF(RIGHT(TEXT(AM116,"0.#"),1)=".",TRUE,FALSE)</formula>
    </cfRule>
  </conditionalFormatting>
  <conditionalFormatting sqref="AE117 AM117">
    <cfRule type="expression" dxfId="2637" priority="13345">
      <formula>IF(RIGHT(TEXT(AE117,"0.#"),1)=".",FALSE,TRUE)</formula>
    </cfRule>
    <cfRule type="expression" dxfId="2636" priority="13346">
      <formula>IF(RIGHT(TEXT(AE117,"0.#"),1)=".",TRUE,FALSE)</formula>
    </cfRule>
  </conditionalFormatting>
  <conditionalFormatting sqref="AI117">
    <cfRule type="expression" dxfId="2635" priority="13343">
      <formula>IF(RIGHT(TEXT(AI117,"0.#"),1)=".",FALSE,TRUE)</formula>
    </cfRule>
    <cfRule type="expression" dxfId="2634" priority="13344">
      <formula>IF(RIGHT(TEXT(AI117,"0.#"),1)=".",TRUE,FALSE)</formula>
    </cfRule>
  </conditionalFormatting>
  <conditionalFormatting sqref="AQ117">
    <cfRule type="expression" dxfId="2633" priority="13339">
      <formula>IF(RIGHT(TEXT(AQ117,"0.#"),1)=".",FALSE,TRUE)</formula>
    </cfRule>
    <cfRule type="expression" dxfId="2632" priority="13340">
      <formula>IF(RIGHT(TEXT(AQ117,"0.#"),1)=".",TRUE,FALSE)</formula>
    </cfRule>
  </conditionalFormatting>
  <conditionalFormatting sqref="AE122 AQ122">
    <cfRule type="expression" dxfId="2631" priority="13323">
      <formula>IF(RIGHT(TEXT(AE122,"0.#"),1)=".",FALSE,TRUE)</formula>
    </cfRule>
    <cfRule type="expression" dxfId="2630" priority="13324">
      <formula>IF(RIGHT(TEXT(AE122,"0.#"),1)=".",TRUE,FALSE)</formula>
    </cfRule>
  </conditionalFormatting>
  <conditionalFormatting sqref="AI122">
    <cfRule type="expression" dxfId="2629" priority="13321">
      <formula>IF(RIGHT(TEXT(AI122,"0.#"),1)=".",FALSE,TRUE)</formula>
    </cfRule>
    <cfRule type="expression" dxfId="2628" priority="13322">
      <formula>IF(RIGHT(TEXT(AI122,"0.#"),1)=".",TRUE,FALSE)</formula>
    </cfRule>
  </conditionalFormatting>
  <conditionalFormatting sqref="AM122">
    <cfRule type="expression" dxfId="2627" priority="13319">
      <formula>IF(RIGHT(TEXT(AM122,"0.#"),1)=".",FALSE,TRUE)</formula>
    </cfRule>
    <cfRule type="expression" dxfId="2626" priority="13320">
      <formula>IF(RIGHT(TEXT(AM122,"0.#"),1)=".",TRUE,FALSE)</formula>
    </cfRule>
  </conditionalFormatting>
  <conditionalFormatting sqref="AQ123">
    <cfRule type="expression" dxfId="2625" priority="13311">
      <formula>IF(RIGHT(TEXT(AQ123,"0.#"),1)=".",FALSE,TRUE)</formula>
    </cfRule>
    <cfRule type="expression" dxfId="2624" priority="13312">
      <formula>IF(RIGHT(TEXT(AQ123,"0.#"),1)=".",TRUE,FALSE)</formula>
    </cfRule>
  </conditionalFormatting>
  <conditionalFormatting sqref="AE125 AQ125">
    <cfRule type="expression" dxfId="2623" priority="13309">
      <formula>IF(RIGHT(TEXT(AE125,"0.#"),1)=".",FALSE,TRUE)</formula>
    </cfRule>
    <cfRule type="expression" dxfId="2622" priority="13310">
      <formula>IF(RIGHT(TEXT(AE125,"0.#"),1)=".",TRUE,FALSE)</formula>
    </cfRule>
  </conditionalFormatting>
  <conditionalFormatting sqref="AI125">
    <cfRule type="expression" dxfId="2621" priority="13307">
      <formula>IF(RIGHT(TEXT(AI125,"0.#"),1)=".",FALSE,TRUE)</formula>
    </cfRule>
    <cfRule type="expression" dxfId="2620" priority="13308">
      <formula>IF(RIGHT(TEXT(AI125,"0.#"),1)=".",TRUE,FALSE)</formula>
    </cfRule>
  </conditionalFormatting>
  <conditionalFormatting sqref="AM125">
    <cfRule type="expression" dxfId="2619" priority="13305">
      <formula>IF(RIGHT(TEXT(AM125,"0.#"),1)=".",FALSE,TRUE)</formula>
    </cfRule>
    <cfRule type="expression" dxfId="2618" priority="13306">
      <formula>IF(RIGHT(TEXT(AM125,"0.#"),1)=".",TRUE,FALSE)</formula>
    </cfRule>
  </conditionalFormatting>
  <conditionalFormatting sqref="AQ126">
    <cfRule type="expression" dxfId="2617" priority="13297">
      <formula>IF(RIGHT(TEXT(AQ126,"0.#"),1)=".",FALSE,TRUE)</formula>
    </cfRule>
    <cfRule type="expression" dxfId="2616" priority="13298">
      <formula>IF(RIGHT(TEXT(AQ126,"0.#"),1)=".",TRUE,FALSE)</formula>
    </cfRule>
  </conditionalFormatting>
  <conditionalFormatting sqref="AE128 AQ128">
    <cfRule type="expression" dxfId="2615" priority="13295">
      <formula>IF(RIGHT(TEXT(AE128,"0.#"),1)=".",FALSE,TRUE)</formula>
    </cfRule>
    <cfRule type="expression" dxfId="2614" priority="13296">
      <formula>IF(RIGHT(TEXT(AE128,"0.#"),1)=".",TRUE,FALSE)</formula>
    </cfRule>
  </conditionalFormatting>
  <conditionalFormatting sqref="AI128">
    <cfRule type="expression" dxfId="2613" priority="13293">
      <formula>IF(RIGHT(TEXT(AI128,"0.#"),1)=".",FALSE,TRUE)</formula>
    </cfRule>
    <cfRule type="expression" dxfId="2612" priority="13294">
      <formula>IF(RIGHT(TEXT(AI128,"0.#"),1)=".",TRUE,FALSE)</formula>
    </cfRule>
  </conditionalFormatting>
  <conditionalFormatting sqref="AM128">
    <cfRule type="expression" dxfId="2611" priority="13291">
      <formula>IF(RIGHT(TEXT(AM128,"0.#"),1)=".",FALSE,TRUE)</formula>
    </cfRule>
    <cfRule type="expression" dxfId="2610" priority="13292">
      <formula>IF(RIGHT(TEXT(AM128,"0.#"),1)=".",TRUE,FALSE)</formula>
    </cfRule>
  </conditionalFormatting>
  <conditionalFormatting sqref="AQ129">
    <cfRule type="expression" dxfId="2609" priority="13283">
      <formula>IF(RIGHT(TEXT(AQ129,"0.#"),1)=".",FALSE,TRUE)</formula>
    </cfRule>
    <cfRule type="expression" dxfId="2608" priority="13284">
      <formula>IF(RIGHT(TEXT(AQ129,"0.#"),1)=".",TRUE,FALSE)</formula>
    </cfRule>
  </conditionalFormatting>
  <conditionalFormatting sqref="AE75">
    <cfRule type="expression" dxfId="2607" priority="13281">
      <formula>IF(RIGHT(TEXT(AE75,"0.#"),1)=".",FALSE,TRUE)</formula>
    </cfRule>
    <cfRule type="expression" dxfId="2606" priority="13282">
      <formula>IF(RIGHT(TEXT(AE75,"0.#"),1)=".",TRUE,FALSE)</formula>
    </cfRule>
  </conditionalFormatting>
  <conditionalFormatting sqref="AE76">
    <cfRule type="expression" dxfId="2605" priority="13279">
      <formula>IF(RIGHT(TEXT(AE76,"0.#"),1)=".",FALSE,TRUE)</formula>
    </cfRule>
    <cfRule type="expression" dxfId="2604" priority="13280">
      <formula>IF(RIGHT(TEXT(AE76,"0.#"),1)=".",TRUE,FALSE)</formula>
    </cfRule>
  </conditionalFormatting>
  <conditionalFormatting sqref="AE77">
    <cfRule type="expression" dxfId="2603" priority="13277">
      <formula>IF(RIGHT(TEXT(AE77,"0.#"),1)=".",FALSE,TRUE)</formula>
    </cfRule>
    <cfRule type="expression" dxfId="2602" priority="13278">
      <formula>IF(RIGHT(TEXT(AE77,"0.#"),1)=".",TRUE,FALSE)</formula>
    </cfRule>
  </conditionalFormatting>
  <conditionalFormatting sqref="AI77">
    <cfRule type="expression" dxfId="2601" priority="13275">
      <formula>IF(RIGHT(TEXT(AI77,"0.#"),1)=".",FALSE,TRUE)</formula>
    </cfRule>
    <cfRule type="expression" dxfId="2600" priority="13276">
      <formula>IF(RIGHT(TEXT(AI77,"0.#"),1)=".",TRUE,FALSE)</formula>
    </cfRule>
  </conditionalFormatting>
  <conditionalFormatting sqref="AI76">
    <cfRule type="expression" dxfId="2599" priority="13273">
      <formula>IF(RIGHT(TEXT(AI76,"0.#"),1)=".",FALSE,TRUE)</formula>
    </cfRule>
    <cfRule type="expression" dxfId="2598" priority="13274">
      <formula>IF(RIGHT(TEXT(AI76,"0.#"),1)=".",TRUE,FALSE)</formula>
    </cfRule>
  </conditionalFormatting>
  <conditionalFormatting sqref="AI75">
    <cfRule type="expression" dxfId="2597" priority="13271">
      <formula>IF(RIGHT(TEXT(AI75,"0.#"),1)=".",FALSE,TRUE)</formula>
    </cfRule>
    <cfRule type="expression" dxfId="2596" priority="13272">
      <formula>IF(RIGHT(TEXT(AI75,"0.#"),1)=".",TRUE,FALSE)</formula>
    </cfRule>
  </conditionalFormatting>
  <conditionalFormatting sqref="AM75">
    <cfRule type="expression" dxfId="2595" priority="13269">
      <formula>IF(RIGHT(TEXT(AM75,"0.#"),1)=".",FALSE,TRUE)</formula>
    </cfRule>
    <cfRule type="expression" dxfId="2594" priority="13270">
      <formula>IF(RIGHT(TEXT(AM75,"0.#"),1)=".",TRUE,FALSE)</formula>
    </cfRule>
  </conditionalFormatting>
  <conditionalFormatting sqref="AM76">
    <cfRule type="expression" dxfId="2593" priority="13267">
      <formula>IF(RIGHT(TEXT(AM76,"0.#"),1)=".",FALSE,TRUE)</formula>
    </cfRule>
    <cfRule type="expression" dxfId="2592" priority="13268">
      <formula>IF(RIGHT(TEXT(AM76,"0.#"),1)=".",TRUE,FALSE)</formula>
    </cfRule>
  </conditionalFormatting>
  <conditionalFormatting sqref="AM77">
    <cfRule type="expression" dxfId="2591" priority="13265">
      <formula>IF(RIGHT(TEXT(AM77,"0.#"),1)=".",FALSE,TRUE)</formula>
    </cfRule>
    <cfRule type="expression" dxfId="2590" priority="13266">
      <formula>IF(RIGHT(TEXT(AM77,"0.#"),1)=".",TRUE,FALSE)</formula>
    </cfRule>
  </conditionalFormatting>
  <conditionalFormatting sqref="AM134:AM135 AQ134:AQ135 AU134:AU135">
    <cfRule type="expression" dxfId="2589" priority="13251">
      <formula>IF(RIGHT(TEXT(AM134,"0.#"),1)=".",FALSE,TRUE)</formula>
    </cfRule>
    <cfRule type="expression" dxfId="2588" priority="13252">
      <formula>IF(RIGHT(TEXT(AM134,"0.#"),1)=".",TRUE,FALSE)</formula>
    </cfRule>
  </conditionalFormatting>
  <conditionalFormatting sqref="AE433 AI433 AM433 AQ433">
    <cfRule type="expression" dxfId="2587" priority="13221">
      <formula>IF(RIGHT(TEXT(AE433,"0.#"),1)=".",FALSE,TRUE)</formula>
    </cfRule>
    <cfRule type="expression" dxfId="2586" priority="13222">
      <formula>IF(RIGHT(TEXT(AE433,"0.#"),1)=".",TRUE,FALSE)</formula>
    </cfRule>
  </conditionalFormatting>
  <conditionalFormatting sqref="AE434:AE435 AI434:AI435 AM434:AM435 AQ434:AQ435 AU433:AU435">
    <cfRule type="expression" dxfId="2585" priority="13219">
      <formula>IF(RIGHT(TEXT(AE433,"0.#"),1)=".",FALSE,TRUE)</formula>
    </cfRule>
    <cfRule type="expression" dxfId="2584" priority="13220">
      <formula>IF(RIGHT(TEXT(AE433,"0.#"),1)=".",TRUE,FALSE)</formula>
    </cfRule>
  </conditionalFormatting>
  <conditionalFormatting sqref="AL839:AO866">
    <cfRule type="expression" dxfId="2583" priority="6821">
      <formula>IF(AND(AL839&gt;=0, RIGHT(TEXT(AL839,"0.#"),1)&lt;&gt;"."),TRUE,FALSE)</formula>
    </cfRule>
    <cfRule type="expression" dxfId="2582" priority="6822">
      <formula>IF(AND(AL839&gt;=0, RIGHT(TEXT(AL839,"0.#"),1)="."),TRUE,FALSE)</formula>
    </cfRule>
    <cfRule type="expression" dxfId="2581" priority="6823">
      <formula>IF(AND(AL839&lt;0, RIGHT(TEXT(AL839,"0.#"),1)&lt;&gt;"."),TRUE,FALSE)</formula>
    </cfRule>
    <cfRule type="expression" dxfId="2580" priority="6824">
      <formula>IF(AND(AL839&lt;0, RIGHT(TEXT(AL839,"0.#"),1)="."),TRUE,FALSE)</formula>
    </cfRule>
  </conditionalFormatting>
  <conditionalFormatting sqref="AQ53:AQ55">
    <cfRule type="expression" dxfId="2579" priority="4843">
      <formula>IF(RIGHT(TEXT(AQ53,"0.#"),1)=".",FALSE,TRUE)</formula>
    </cfRule>
    <cfRule type="expression" dxfId="2578" priority="4844">
      <formula>IF(RIGHT(TEXT(AQ53,"0.#"),1)=".",TRUE,FALSE)</formula>
    </cfRule>
  </conditionalFormatting>
  <conditionalFormatting sqref="AU53:AU55">
    <cfRule type="expression" dxfId="2577" priority="4841">
      <formula>IF(RIGHT(TEXT(AU53,"0.#"),1)=".",FALSE,TRUE)</formula>
    </cfRule>
    <cfRule type="expression" dxfId="2576" priority="4842">
      <formula>IF(RIGHT(TEXT(AU53,"0.#"),1)=".",TRUE,FALSE)</formula>
    </cfRule>
  </conditionalFormatting>
  <conditionalFormatting sqref="AQ60:AQ62">
    <cfRule type="expression" dxfId="2575" priority="4839">
      <formula>IF(RIGHT(TEXT(AQ60,"0.#"),1)=".",FALSE,TRUE)</formula>
    </cfRule>
    <cfRule type="expression" dxfId="2574" priority="4840">
      <formula>IF(RIGHT(TEXT(AQ60,"0.#"),1)=".",TRUE,FALSE)</formula>
    </cfRule>
  </conditionalFormatting>
  <conditionalFormatting sqref="AU60:AU62">
    <cfRule type="expression" dxfId="2573" priority="4837">
      <formula>IF(RIGHT(TEXT(AU60,"0.#"),1)=".",FALSE,TRUE)</formula>
    </cfRule>
    <cfRule type="expression" dxfId="2572" priority="4838">
      <formula>IF(RIGHT(TEXT(AU60,"0.#"),1)=".",TRUE,FALSE)</formula>
    </cfRule>
  </conditionalFormatting>
  <conditionalFormatting sqref="AQ75:AQ77">
    <cfRule type="expression" dxfId="2571" priority="4835">
      <formula>IF(RIGHT(TEXT(AQ75,"0.#"),1)=".",FALSE,TRUE)</formula>
    </cfRule>
    <cfRule type="expression" dxfId="2570" priority="4836">
      <formula>IF(RIGHT(TEXT(AQ75,"0.#"),1)=".",TRUE,FALSE)</formula>
    </cfRule>
  </conditionalFormatting>
  <conditionalFormatting sqref="AU75:AU77">
    <cfRule type="expression" dxfId="2569" priority="4833">
      <formula>IF(RIGHT(TEXT(AU75,"0.#"),1)=".",FALSE,TRUE)</formula>
    </cfRule>
    <cfRule type="expression" dxfId="2568" priority="4834">
      <formula>IF(RIGHT(TEXT(AU75,"0.#"),1)=".",TRUE,FALSE)</formula>
    </cfRule>
  </conditionalFormatting>
  <conditionalFormatting sqref="AQ87:AQ89">
    <cfRule type="expression" dxfId="2567" priority="4831">
      <formula>IF(RIGHT(TEXT(AQ87,"0.#"),1)=".",FALSE,TRUE)</formula>
    </cfRule>
    <cfRule type="expression" dxfId="2566" priority="4832">
      <formula>IF(RIGHT(TEXT(AQ87,"0.#"),1)=".",TRUE,FALSE)</formula>
    </cfRule>
  </conditionalFormatting>
  <conditionalFormatting sqref="AU87:AU89">
    <cfRule type="expression" dxfId="2565" priority="4829">
      <formula>IF(RIGHT(TEXT(AU87,"0.#"),1)=".",FALSE,TRUE)</formula>
    </cfRule>
    <cfRule type="expression" dxfId="2564" priority="4830">
      <formula>IF(RIGHT(TEXT(AU87,"0.#"),1)=".",TRUE,FALSE)</formula>
    </cfRule>
  </conditionalFormatting>
  <conditionalFormatting sqref="AQ92:AQ94">
    <cfRule type="expression" dxfId="2563" priority="4827">
      <formula>IF(RIGHT(TEXT(AQ92,"0.#"),1)=".",FALSE,TRUE)</formula>
    </cfRule>
    <cfRule type="expression" dxfId="2562" priority="4828">
      <formula>IF(RIGHT(TEXT(AQ92,"0.#"),1)=".",TRUE,FALSE)</formula>
    </cfRule>
  </conditionalFormatting>
  <conditionalFormatting sqref="AU92:AU94">
    <cfRule type="expression" dxfId="2561" priority="4825">
      <formula>IF(RIGHT(TEXT(AU92,"0.#"),1)=".",FALSE,TRUE)</formula>
    </cfRule>
    <cfRule type="expression" dxfId="2560" priority="4826">
      <formula>IF(RIGHT(TEXT(AU92,"0.#"),1)=".",TRUE,FALSE)</formula>
    </cfRule>
  </conditionalFormatting>
  <conditionalFormatting sqref="AQ97:AQ99">
    <cfRule type="expression" dxfId="2559" priority="4823">
      <formula>IF(RIGHT(TEXT(AQ97,"0.#"),1)=".",FALSE,TRUE)</formula>
    </cfRule>
    <cfRule type="expression" dxfId="2558" priority="4824">
      <formula>IF(RIGHT(TEXT(AQ97,"0.#"),1)=".",TRUE,FALSE)</formula>
    </cfRule>
  </conditionalFormatting>
  <conditionalFormatting sqref="AU97:AU99">
    <cfRule type="expression" dxfId="2557" priority="4821">
      <formula>IF(RIGHT(TEXT(AU97,"0.#"),1)=".",FALSE,TRUE)</formula>
    </cfRule>
    <cfRule type="expression" dxfId="2556" priority="4822">
      <formula>IF(RIGHT(TEXT(AU97,"0.#"),1)=".",TRUE,FALSE)</formula>
    </cfRule>
  </conditionalFormatting>
  <conditionalFormatting sqref="AI126">
    <cfRule type="expression" dxfId="2555" priority="3155">
      <formula>IF(RIGHT(TEXT(AI126,"0.#"),1)=".",FALSE,TRUE)</formula>
    </cfRule>
    <cfRule type="expression" dxfId="2554" priority="3156">
      <formula>IF(RIGHT(TEXT(AI126,"0.#"),1)=".",TRUE,FALSE)</formula>
    </cfRule>
  </conditionalFormatting>
  <conditionalFormatting sqref="AE123 AM123">
    <cfRule type="expression" dxfId="2553" priority="3161">
      <formula>IF(RIGHT(TEXT(AE123,"0.#"),1)=".",FALSE,TRUE)</formula>
    </cfRule>
    <cfRule type="expression" dxfId="2552" priority="3162">
      <formula>IF(RIGHT(TEXT(AE123,"0.#"),1)=".",TRUE,FALSE)</formula>
    </cfRule>
  </conditionalFormatting>
  <conditionalFormatting sqref="AI123">
    <cfRule type="expression" dxfId="2551" priority="3159">
      <formula>IF(RIGHT(TEXT(AI123,"0.#"),1)=".",FALSE,TRUE)</formula>
    </cfRule>
    <cfRule type="expression" dxfId="2550" priority="3160">
      <formula>IF(RIGHT(TEXT(AI123,"0.#"),1)=".",TRUE,FALSE)</formula>
    </cfRule>
  </conditionalFormatting>
  <conditionalFormatting sqref="AE126 AM126">
    <cfRule type="expression" dxfId="2549" priority="3157">
      <formula>IF(RIGHT(TEXT(AE126,"0.#"),1)=".",FALSE,TRUE)</formula>
    </cfRule>
    <cfRule type="expression" dxfId="2548" priority="3158">
      <formula>IF(RIGHT(TEXT(AE126,"0.#"),1)=".",TRUE,FALSE)</formula>
    </cfRule>
  </conditionalFormatting>
  <conditionalFormatting sqref="AE129 AM129">
    <cfRule type="expression" dxfId="2547" priority="3153">
      <formula>IF(RIGHT(TEXT(AE129,"0.#"),1)=".",FALSE,TRUE)</formula>
    </cfRule>
    <cfRule type="expression" dxfId="2546" priority="3154">
      <formula>IF(RIGHT(TEXT(AE129,"0.#"),1)=".",TRUE,FALSE)</formula>
    </cfRule>
  </conditionalFormatting>
  <conditionalFormatting sqref="AI129">
    <cfRule type="expression" dxfId="2545" priority="3151">
      <formula>IF(RIGHT(TEXT(AI129,"0.#"),1)=".",FALSE,TRUE)</formula>
    </cfRule>
    <cfRule type="expression" dxfId="2544" priority="3152">
      <formula>IF(RIGHT(TEXT(AI129,"0.#"),1)=".",TRUE,FALSE)</formula>
    </cfRule>
  </conditionalFormatting>
  <conditionalFormatting sqref="Y839:Y866">
    <cfRule type="expression" dxfId="2543" priority="3149">
      <formula>IF(RIGHT(TEXT(Y839,"0.#"),1)=".",FALSE,TRUE)</formula>
    </cfRule>
    <cfRule type="expression" dxfId="2542" priority="3150">
      <formula>IF(RIGHT(TEXT(Y839,"0.#"),1)=".",TRUE,FALSE)</formula>
    </cfRule>
  </conditionalFormatting>
  <conditionalFormatting sqref="AU518">
    <cfRule type="expression" dxfId="2541" priority="1659">
      <formula>IF(RIGHT(TEXT(AU518,"0.#"),1)=".",FALSE,TRUE)</formula>
    </cfRule>
    <cfRule type="expression" dxfId="2540" priority="1660">
      <formula>IF(RIGHT(TEXT(AU518,"0.#"),1)=".",TRUE,FALSE)</formula>
    </cfRule>
  </conditionalFormatting>
  <conditionalFormatting sqref="AQ551">
    <cfRule type="expression" dxfId="2539" priority="1435">
      <formula>IF(RIGHT(TEXT(AQ551,"0.#"),1)=".",FALSE,TRUE)</formula>
    </cfRule>
    <cfRule type="expression" dxfId="2538" priority="1436">
      <formula>IF(RIGHT(TEXT(AQ551,"0.#"),1)=".",TRUE,FALSE)</formula>
    </cfRule>
  </conditionalFormatting>
  <conditionalFormatting sqref="AE556">
    <cfRule type="expression" dxfId="2537" priority="1433">
      <formula>IF(RIGHT(TEXT(AE556,"0.#"),1)=".",FALSE,TRUE)</formula>
    </cfRule>
    <cfRule type="expression" dxfId="2536" priority="1434">
      <formula>IF(RIGHT(TEXT(AE556,"0.#"),1)=".",TRUE,FALSE)</formula>
    </cfRule>
  </conditionalFormatting>
  <conditionalFormatting sqref="AE557">
    <cfRule type="expression" dxfId="2535" priority="1431">
      <formula>IF(RIGHT(TEXT(AE557,"0.#"),1)=".",FALSE,TRUE)</formula>
    </cfRule>
    <cfRule type="expression" dxfId="2534" priority="1432">
      <formula>IF(RIGHT(TEXT(AE557,"0.#"),1)=".",TRUE,FALSE)</formula>
    </cfRule>
  </conditionalFormatting>
  <conditionalFormatting sqref="AE558">
    <cfRule type="expression" dxfId="2533" priority="1429">
      <formula>IF(RIGHT(TEXT(AE558,"0.#"),1)=".",FALSE,TRUE)</formula>
    </cfRule>
    <cfRule type="expression" dxfId="2532" priority="1430">
      <formula>IF(RIGHT(TEXT(AE558,"0.#"),1)=".",TRUE,FALSE)</formula>
    </cfRule>
  </conditionalFormatting>
  <conditionalFormatting sqref="AU556">
    <cfRule type="expression" dxfId="2531" priority="1421">
      <formula>IF(RIGHT(TEXT(AU556,"0.#"),1)=".",FALSE,TRUE)</formula>
    </cfRule>
    <cfRule type="expression" dxfId="2530" priority="1422">
      <formula>IF(RIGHT(TEXT(AU556,"0.#"),1)=".",TRUE,FALSE)</formula>
    </cfRule>
  </conditionalFormatting>
  <conditionalFormatting sqref="AU557">
    <cfRule type="expression" dxfId="2529" priority="1419">
      <formula>IF(RIGHT(TEXT(AU557,"0.#"),1)=".",FALSE,TRUE)</formula>
    </cfRule>
    <cfRule type="expression" dxfId="2528" priority="1420">
      <formula>IF(RIGHT(TEXT(AU557,"0.#"),1)=".",TRUE,FALSE)</formula>
    </cfRule>
  </conditionalFormatting>
  <conditionalFormatting sqref="AU558">
    <cfRule type="expression" dxfId="2527" priority="1417">
      <formula>IF(RIGHT(TEXT(AU558,"0.#"),1)=".",FALSE,TRUE)</formula>
    </cfRule>
    <cfRule type="expression" dxfId="2526" priority="1418">
      <formula>IF(RIGHT(TEXT(AU558,"0.#"),1)=".",TRUE,FALSE)</formula>
    </cfRule>
  </conditionalFormatting>
  <conditionalFormatting sqref="AQ557">
    <cfRule type="expression" dxfId="2525" priority="1409">
      <formula>IF(RIGHT(TEXT(AQ557,"0.#"),1)=".",FALSE,TRUE)</formula>
    </cfRule>
    <cfRule type="expression" dxfId="2524" priority="1410">
      <formula>IF(RIGHT(TEXT(AQ557,"0.#"),1)=".",TRUE,FALSE)</formula>
    </cfRule>
  </conditionalFormatting>
  <conditionalFormatting sqref="AQ558">
    <cfRule type="expression" dxfId="2523" priority="1407">
      <formula>IF(RIGHT(TEXT(AQ558,"0.#"),1)=".",FALSE,TRUE)</formula>
    </cfRule>
    <cfRule type="expression" dxfId="2522" priority="1408">
      <formula>IF(RIGHT(TEXT(AQ558,"0.#"),1)=".",TRUE,FALSE)</formula>
    </cfRule>
  </conditionalFormatting>
  <conditionalFormatting sqref="AQ556">
    <cfRule type="expression" dxfId="2521" priority="1405">
      <formula>IF(RIGHT(TEXT(AQ556,"0.#"),1)=".",FALSE,TRUE)</formula>
    </cfRule>
    <cfRule type="expression" dxfId="2520" priority="1406">
      <formula>IF(RIGHT(TEXT(AQ556,"0.#"),1)=".",TRUE,FALSE)</formula>
    </cfRule>
  </conditionalFormatting>
  <conditionalFormatting sqref="AE561">
    <cfRule type="expression" dxfId="2519" priority="1403">
      <formula>IF(RIGHT(TEXT(AE561,"0.#"),1)=".",FALSE,TRUE)</formula>
    </cfRule>
    <cfRule type="expression" dxfId="2518" priority="1404">
      <formula>IF(RIGHT(TEXT(AE561,"0.#"),1)=".",TRUE,FALSE)</formula>
    </cfRule>
  </conditionalFormatting>
  <conditionalFormatting sqref="AE562">
    <cfRule type="expression" dxfId="2517" priority="1401">
      <formula>IF(RIGHT(TEXT(AE562,"0.#"),1)=".",FALSE,TRUE)</formula>
    </cfRule>
    <cfRule type="expression" dxfId="2516" priority="1402">
      <formula>IF(RIGHT(TEXT(AE562,"0.#"),1)=".",TRUE,FALSE)</formula>
    </cfRule>
  </conditionalFormatting>
  <conditionalFormatting sqref="AE563">
    <cfRule type="expression" dxfId="2515" priority="1399">
      <formula>IF(RIGHT(TEXT(AE563,"0.#"),1)=".",FALSE,TRUE)</formula>
    </cfRule>
    <cfRule type="expression" dxfId="2514" priority="1400">
      <formula>IF(RIGHT(TEXT(AE563,"0.#"),1)=".",TRUE,FALSE)</formula>
    </cfRule>
  </conditionalFormatting>
  <conditionalFormatting sqref="AL1102:AO1131">
    <cfRule type="expression" dxfId="2513" priority="3055">
      <formula>IF(AND(AL1102&gt;=0, RIGHT(TEXT(AL1102,"0.#"),1)&lt;&gt;"."),TRUE,FALSE)</formula>
    </cfRule>
    <cfRule type="expression" dxfId="2512" priority="3056">
      <formula>IF(AND(AL1102&gt;=0, RIGHT(TEXT(AL1102,"0.#"),1)="."),TRUE,FALSE)</formula>
    </cfRule>
    <cfRule type="expression" dxfId="2511" priority="3057">
      <formula>IF(AND(AL1102&lt;0, RIGHT(TEXT(AL1102,"0.#"),1)&lt;&gt;"."),TRUE,FALSE)</formula>
    </cfRule>
    <cfRule type="expression" dxfId="2510" priority="3058">
      <formula>IF(AND(AL1102&lt;0, RIGHT(TEXT(AL1102,"0.#"),1)="."),TRUE,FALSE)</formula>
    </cfRule>
  </conditionalFormatting>
  <conditionalFormatting sqref="Y1102:Y1131">
    <cfRule type="expression" dxfId="2509" priority="3053">
      <formula>IF(RIGHT(TEXT(Y1102,"0.#"),1)=".",FALSE,TRUE)</formula>
    </cfRule>
    <cfRule type="expression" dxfId="2508" priority="3054">
      <formula>IF(RIGHT(TEXT(Y1102,"0.#"),1)=".",TRUE,FALSE)</formula>
    </cfRule>
  </conditionalFormatting>
  <conditionalFormatting sqref="AQ553">
    <cfRule type="expression" dxfId="2507" priority="1437">
      <formula>IF(RIGHT(TEXT(AQ553,"0.#"),1)=".",FALSE,TRUE)</formula>
    </cfRule>
    <cfRule type="expression" dxfId="2506" priority="1438">
      <formula>IF(RIGHT(TEXT(AQ553,"0.#"),1)=".",TRUE,FALSE)</formula>
    </cfRule>
  </conditionalFormatting>
  <conditionalFormatting sqref="AU552">
    <cfRule type="expression" dxfId="2505" priority="1449">
      <formula>IF(RIGHT(TEXT(AU552,"0.#"),1)=".",FALSE,TRUE)</formula>
    </cfRule>
    <cfRule type="expression" dxfId="2504" priority="1450">
      <formula>IF(RIGHT(TEXT(AU552,"0.#"),1)=".",TRUE,FALSE)</formula>
    </cfRule>
  </conditionalFormatting>
  <conditionalFormatting sqref="AE552">
    <cfRule type="expression" dxfId="2503" priority="1461">
      <formula>IF(RIGHT(TEXT(AE552,"0.#"),1)=".",FALSE,TRUE)</formula>
    </cfRule>
    <cfRule type="expression" dxfId="2502" priority="1462">
      <formula>IF(RIGHT(TEXT(AE552,"0.#"),1)=".",TRUE,FALSE)</formula>
    </cfRule>
  </conditionalFormatting>
  <conditionalFormatting sqref="AQ548">
    <cfRule type="expression" dxfId="2501" priority="1467">
      <formula>IF(RIGHT(TEXT(AQ548,"0.#"),1)=".",FALSE,TRUE)</formula>
    </cfRule>
    <cfRule type="expression" dxfId="2500" priority="1468">
      <formula>IF(RIGHT(TEXT(AQ548,"0.#"),1)=".",TRUE,FALSE)</formula>
    </cfRule>
  </conditionalFormatting>
  <conditionalFormatting sqref="AL837:AO838">
    <cfRule type="expression" dxfId="2499" priority="3007">
      <formula>IF(AND(AL837&gt;=0, RIGHT(TEXT(AL837,"0.#"),1)&lt;&gt;"."),TRUE,FALSE)</formula>
    </cfRule>
    <cfRule type="expression" dxfId="2498" priority="3008">
      <formula>IF(AND(AL837&gt;=0, RIGHT(TEXT(AL837,"0.#"),1)="."),TRUE,FALSE)</formula>
    </cfRule>
    <cfRule type="expression" dxfId="2497" priority="3009">
      <formula>IF(AND(AL837&lt;0, RIGHT(TEXT(AL837,"0.#"),1)&lt;&gt;"."),TRUE,FALSE)</formula>
    </cfRule>
    <cfRule type="expression" dxfId="2496" priority="3010">
      <formula>IF(AND(AL837&lt;0, RIGHT(TEXT(AL837,"0.#"),1)="."),TRUE,FALSE)</formula>
    </cfRule>
  </conditionalFormatting>
  <conditionalFormatting sqref="Y838">
    <cfRule type="expression" dxfId="2495" priority="3005">
      <formula>IF(RIGHT(TEXT(Y838,"0.#"),1)=".",FALSE,TRUE)</formula>
    </cfRule>
    <cfRule type="expression" dxfId="2494" priority="3006">
      <formula>IF(RIGHT(TEXT(Y838,"0.#"),1)=".",TRUE,FALSE)</formula>
    </cfRule>
  </conditionalFormatting>
  <conditionalFormatting sqref="AE492">
    <cfRule type="expression" dxfId="2493" priority="1793">
      <formula>IF(RIGHT(TEXT(AE492,"0.#"),1)=".",FALSE,TRUE)</formula>
    </cfRule>
    <cfRule type="expression" dxfId="2492" priority="1794">
      <formula>IF(RIGHT(TEXT(AE492,"0.#"),1)=".",TRUE,FALSE)</formula>
    </cfRule>
  </conditionalFormatting>
  <conditionalFormatting sqref="AE493">
    <cfRule type="expression" dxfId="2491" priority="1791">
      <formula>IF(RIGHT(TEXT(AE493,"0.#"),1)=".",FALSE,TRUE)</formula>
    </cfRule>
    <cfRule type="expression" dxfId="2490" priority="1792">
      <formula>IF(RIGHT(TEXT(AE493,"0.#"),1)=".",TRUE,FALSE)</formula>
    </cfRule>
  </conditionalFormatting>
  <conditionalFormatting sqref="AE494">
    <cfRule type="expression" dxfId="2489" priority="1789">
      <formula>IF(RIGHT(TEXT(AE494,"0.#"),1)=".",FALSE,TRUE)</formula>
    </cfRule>
    <cfRule type="expression" dxfId="2488" priority="1790">
      <formula>IF(RIGHT(TEXT(AE494,"0.#"),1)=".",TRUE,FALSE)</formula>
    </cfRule>
  </conditionalFormatting>
  <conditionalFormatting sqref="AQ493">
    <cfRule type="expression" dxfId="2487" priority="1769">
      <formula>IF(RIGHT(TEXT(AQ493,"0.#"),1)=".",FALSE,TRUE)</formula>
    </cfRule>
    <cfRule type="expression" dxfId="2486" priority="1770">
      <formula>IF(RIGHT(TEXT(AQ493,"0.#"),1)=".",TRUE,FALSE)</formula>
    </cfRule>
  </conditionalFormatting>
  <conditionalFormatting sqref="AQ494">
    <cfRule type="expression" dxfId="2485" priority="1767">
      <formula>IF(RIGHT(TEXT(AQ494,"0.#"),1)=".",FALSE,TRUE)</formula>
    </cfRule>
    <cfRule type="expression" dxfId="2484" priority="1768">
      <formula>IF(RIGHT(TEXT(AQ494,"0.#"),1)=".",TRUE,FALSE)</formula>
    </cfRule>
  </conditionalFormatting>
  <conditionalFormatting sqref="AQ492">
    <cfRule type="expression" dxfId="2483" priority="1765">
      <formula>IF(RIGHT(TEXT(AQ492,"0.#"),1)=".",FALSE,TRUE)</formula>
    </cfRule>
    <cfRule type="expression" dxfId="2482" priority="1766">
      <formula>IF(RIGHT(TEXT(AQ492,"0.#"),1)=".",TRUE,FALSE)</formula>
    </cfRule>
  </conditionalFormatting>
  <conditionalFormatting sqref="AU494">
    <cfRule type="expression" dxfId="2481" priority="1777">
      <formula>IF(RIGHT(TEXT(AU494,"0.#"),1)=".",FALSE,TRUE)</formula>
    </cfRule>
    <cfRule type="expression" dxfId="2480" priority="1778">
      <formula>IF(RIGHT(TEXT(AU494,"0.#"),1)=".",TRUE,FALSE)</formula>
    </cfRule>
  </conditionalFormatting>
  <conditionalFormatting sqref="AU492">
    <cfRule type="expression" dxfId="2479" priority="1781">
      <formula>IF(RIGHT(TEXT(AU492,"0.#"),1)=".",FALSE,TRUE)</formula>
    </cfRule>
    <cfRule type="expression" dxfId="2478" priority="1782">
      <formula>IF(RIGHT(TEXT(AU492,"0.#"),1)=".",TRUE,FALSE)</formula>
    </cfRule>
  </conditionalFormatting>
  <conditionalFormatting sqref="AU493">
    <cfRule type="expression" dxfId="2477" priority="1779">
      <formula>IF(RIGHT(TEXT(AU493,"0.#"),1)=".",FALSE,TRUE)</formula>
    </cfRule>
    <cfRule type="expression" dxfId="2476" priority="1780">
      <formula>IF(RIGHT(TEXT(AU493,"0.#"),1)=".",TRUE,FALSE)</formula>
    </cfRule>
  </conditionalFormatting>
  <conditionalFormatting sqref="AU583">
    <cfRule type="expression" dxfId="2475" priority="1297">
      <formula>IF(RIGHT(TEXT(AU583,"0.#"),1)=".",FALSE,TRUE)</formula>
    </cfRule>
    <cfRule type="expression" dxfId="2474" priority="1298">
      <formula>IF(RIGHT(TEXT(AU583,"0.#"),1)=".",TRUE,FALSE)</formula>
    </cfRule>
  </conditionalFormatting>
  <conditionalFormatting sqref="AU582">
    <cfRule type="expression" dxfId="2473" priority="1299">
      <formula>IF(RIGHT(TEXT(AU582,"0.#"),1)=".",FALSE,TRUE)</formula>
    </cfRule>
    <cfRule type="expression" dxfId="2472" priority="1300">
      <formula>IF(RIGHT(TEXT(AU582,"0.#"),1)=".",TRUE,FALSE)</formula>
    </cfRule>
  </conditionalFormatting>
  <conditionalFormatting sqref="AE499">
    <cfRule type="expression" dxfId="2471" priority="1759">
      <formula>IF(RIGHT(TEXT(AE499,"0.#"),1)=".",FALSE,TRUE)</formula>
    </cfRule>
    <cfRule type="expression" dxfId="2470" priority="1760">
      <formula>IF(RIGHT(TEXT(AE499,"0.#"),1)=".",TRUE,FALSE)</formula>
    </cfRule>
  </conditionalFormatting>
  <conditionalFormatting sqref="AE497">
    <cfRule type="expression" dxfId="2469" priority="1763">
      <formula>IF(RIGHT(TEXT(AE497,"0.#"),1)=".",FALSE,TRUE)</formula>
    </cfRule>
    <cfRule type="expression" dxfId="2468" priority="1764">
      <formula>IF(RIGHT(TEXT(AE497,"0.#"),1)=".",TRUE,FALSE)</formula>
    </cfRule>
  </conditionalFormatting>
  <conditionalFormatting sqref="AE498">
    <cfRule type="expression" dxfId="2467" priority="1761">
      <formula>IF(RIGHT(TEXT(AE498,"0.#"),1)=".",FALSE,TRUE)</formula>
    </cfRule>
    <cfRule type="expression" dxfId="2466" priority="1762">
      <formula>IF(RIGHT(TEXT(AE498,"0.#"),1)=".",TRUE,FALSE)</formula>
    </cfRule>
  </conditionalFormatting>
  <conditionalFormatting sqref="AU499">
    <cfRule type="expression" dxfId="2465" priority="1747">
      <formula>IF(RIGHT(TEXT(AU499,"0.#"),1)=".",FALSE,TRUE)</formula>
    </cfRule>
    <cfRule type="expression" dxfId="2464" priority="1748">
      <formula>IF(RIGHT(TEXT(AU499,"0.#"),1)=".",TRUE,FALSE)</formula>
    </cfRule>
  </conditionalFormatting>
  <conditionalFormatting sqref="AU497">
    <cfRule type="expression" dxfId="2463" priority="1751">
      <formula>IF(RIGHT(TEXT(AU497,"0.#"),1)=".",FALSE,TRUE)</formula>
    </cfRule>
    <cfRule type="expression" dxfId="2462" priority="1752">
      <formula>IF(RIGHT(TEXT(AU497,"0.#"),1)=".",TRUE,FALSE)</formula>
    </cfRule>
  </conditionalFormatting>
  <conditionalFormatting sqref="AU498">
    <cfRule type="expression" dxfId="2461" priority="1749">
      <formula>IF(RIGHT(TEXT(AU498,"0.#"),1)=".",FALSE,TRUE)</formula>
    </cfRule>
    <cfRule type="expression" dxfId="2460" priority="1750">
      <formula>IF(RIGHT(TEXT(AU498,"0.#"),1)=".",TRUE,FALSE)</formula>
    </cfRule>
  </conditionalFormatting>
  <conditionalFormatting sqref="AQ497">
    <cfRule type="expression" dxfId="2459" priority="1735">
      <formula>IF(RIGHT(TEXT(AQ497,"0.#"),1)=".",FALSE,TRUE)</formula>
    </cfRule>
    <cfRule type="expression" dxfId="2458" priority="1736">
      <formula>IF(RIGHT(TEXT(AQ497,"0.#"),1)=".",TRUE,FALSE)</formula>
    </cfRule>
  </conditionalFormatting>
  <conditionalFormatting sqref="AQ498">
    <cfRule type="expression" dxfId="2457" priority="1739">
      <formula>IF(RIGHT(TEXT(AQ498,"0.#"),1)=".",FALSE,TRUE)</formula>
    </cfRule>
    <cfRule type="expression" dxfId="2456" priority="1740">
      <formula>IF(RIGHT(TEXT(AQ498,"0.#"),1)=".",TRUE,FALSE)</formula>
    </cfRule>
  </conditionalFormatting>
  <conditionalFormatting sqref="AQ499">
    <cfRule type="expression" dxfId="2455" priority="1737">
      <formula>IF(RIGHT(TEXT(AQ499,"0.#"),1)=".",FALSE,TRUE)</formula>
    </cfRule>
    <cfRule type="expression" dxfId="2454" priority="1738">
      <formula>IF(RIGHT(TEXT(AQ499,"0.#"),1)=".",TRUE,FALSE)</formula>
    </cfRule>
  </conditionalFormatting>
  <conditionalFormatting sqref="AE504">
    <cfRule type="expression" dxfId="2453" priority="1729">
      <formula>IF(RIGHT(TEXT(AE504,"0.#"),1)=".",FALSE,TRUE)</formula>
    </cfRule>
    <cfRule type="expression" dxfId="2452" priority="1730">
      <formula>IF(RIGHT(TEXT(AE504,"0.#"),1)=".",TRUE,FALSE)</formula>
    </cfRule>
  </conditionalFormatting>
  <conditionalFormatting sqref="AE502">
    <cfRule type="expression" dxfId="2451" priority="1733">
      <formula>IF(RIGHT(TEXT(AE502,"0.#"),1)=".",FALSE,TRUE)</formula>
    </cfRule>
    <cfRule type="expression" dxfId="2450" priority="1734">
      <formula>IF(RIGHT(TEXT(AE502,"0.#"),1)=".",TRUE,FALSE)</formula>
    </cfRule>
  </conditionalFormatting>
  <conditionalFormatting sqref="AE503">
    <cfRule type="expression" dxfId="2449" priority="1731">
      <formula>IF(RIGHT(TEXT(AE503,"0.#"),1)=".",FALSE,TRUE)</formula>
    </cfRule>
    <cfRule type="expression" dxfId="2448" priority="1732">
      <formula>IF(RIGHT(TEXT(AE503,"0.#"),1)=".",TRUE,FALSE)</formula>
    </cfRule>
  </conditionalFormatting>
  <conditionalFormatting sqref="AU504">
    <cfRule type="expression" dxfId="2447" priority="1717">
      <formula>IF(RIGHT(TEXT(AU504,"0.#"),1)=".",FALSE,TRUE)</formula>
    </cfRule>
    <cfRule type="expression" dxfId="2446" priority="1718">
      <formula>IF(RIGHT(TEXT(AU504,"0.#"),1)=".",TRUE,FALSE)</formula>
    </cfRule>
  </conditionalFormatting>
  <conditionalFormatting sqref="AU502">
    <cfRule type="expression" dxfId="2445" priority="1721">
      <formula>IF(RIGHT(TEXT(AU502,"0.#"),1)=".",FALSE,TRUE)</formula>
    </cfRule>
    <cfRule type="expression" dxfId="2444" priority="1722">
      <formula>IF(RIGHT(TEXT(AU502,"0.#"),1)=".",TRUE,FALSE)</formula>
    </cfRule>
  </conditionalFormatting>
  <conditionalFormatting sqref="AU503">
    <cfRule type="expression" dxfId="2443" priority="1719">
      <formula>IF(RIGHT(TEXT(AU503,"0.#"),1)=".",FALSE,TRUE)</formula>
    </cfRule>
    <cfRule type="expression" dxfId="2442" priority="1720">
      <formula>IF(RIGHT(TEXT(AU503,"0.#"),1)=".",TRUE,FALSE)</formula>
    </cfRule>
  </conditionalFormatting>
  <conditionalFormatting sqref="AQ502">
    <cfRule type="expression" dxfId="2441" priority="1705">
      <formula>IF(RIGHT(TEXT(AQ502,"0.#"),1)=".",FALSE,TRUE)</formula>
    </cfRule>
    <cfRule type="expression" dxfId="2440" priority="1706">
      <formula>IF(RIGHT(TEXT(AQ502,"0.#"),1)=".",TRUE,FALSE)</formula>
    </cfRule>
  </conditionalFormatting>
  <conditionalFormatting sqref="AQ503">
    <cfRule type="expression" dxfId="2439" priority="1709">
      <formula>IF(RIGHT(TEXT(AQ503,"0.#"),1)=".",FALSE,TRUE)</formula>
    </cfRule>
    <cfRule type="expression" dxfId="2438" priority="1710">
      <formula>IF(RIGHT(TEXT(AQ503,"0.#"),1)=".",TRUE,FALSE)</formula>
    </cfRule>
  </conditionalFormatting>
  <conditionalFormatting sqref="AQ504">
    <cfRule type="expression" dxfId="2437" priority="1707">
      <formula>IF(RIGHT(TEXT(AQ504,"0.#"),1)=".",FALSE,TRUE)</formula>
    </cfRule>
    <cfRule type="expression" dxfId="2436" priority="1708">
      <formula>IF(RIGHT(TEXT(AQ504,"0.#"),1)=".",TRUE,FALSE)</formula>
    </cfRule>
  </conditionalFormatting>
  <conditionalFormatting sqref="AE509">
    <cfRule type="expression" dxfId="2435" priority="1699">
      <formula>IF(RIGHT(TEXT(AE509,"0.#"),1)=".",FALSE,TRUE)</formula>
    </cfRule>
    <cfRule type="expression" dxfId="2434" priority="1700">
      <formula>IF(RIGHT(TEXT(AE509,"0.#"),1)=".",TRUE,FALSE)</formula>
    </cfRule>
  </conditionalFormatting>
  <conditionalFormatting sqref="AE507">
    <cfRule type="expression" dxfId="2433" priority="1703">
      <formula>IF(RIGHT(TEXT(AE507,"0.#"),1)=".",FALSE,TRUE)</formula>
    </cfRule>
    <cfRule type="expression" dxfId="2432" priority="1704">
      <formula>IF(RIGHT(TEXT(AE507,"0.#"),1)=".",TRUE,FALSE)</formula>
    </cfRule>
  </conditionalFormatting>
  <conditionalFormatting sqref="AE508">
    <cfRule type="expression" dxfId="2431" priority="1701">
      <formula>IF(RIGHT(TEXT(AE508,"0.#"),1)=".",FALSE,TRUE)</formula>
    </cfRule>
    <cfRule type="expression" dxfId="2430" priority="1702">
      <formula>IF(RIGHT(TEXT(AE508,"0.#"),1)=".",TRUE,FALSE)</formula>
    </cfRule>
  </conditionalFormatting>
  <conditionalFormatting sqref="AU509">
    <cfRule type="expression" dxfId="2429" priority="1687">
      <formula>IF(RIGHT(TEXT(AU509,"0.#"),1)=".",FALSE,TRUE)</formula>
    </cfRule>
    <cfRule type="expression" dxfId="2428" priority="1688">
      <formula>IF(RIGHT(TEXT(AU509,"0.#"),1)=".",TRUE,FALSE)</formula>
    </cfRule>
  </conditionalFormatting>
  <conditionalFormatting sqref="AU507">
    <cfRule type="expression" dxfId="2427" priority="1691">
      <formula>IF(RIGHT(TEXT(AU507,"0.#"),1)=".",FALSE,TRUE)</formula>
    </cfRule>
    <cfRule type="expression" dxfId="2426" priority="1692">
      <formula>IF(RIGHT(TEXT(AU507,"0.#"),1)=".",TRUE,FALSE)</formula>
    </cfRule>
  </conditionalFormatting>
  <conditionalFormatting sqref="AU508">
    <cfRule type="expression" dxfId="2425" priority="1689">
      <formula>IF(RIGHT(TEXT(AU508,"0.#"),1)=".",FALSE,TRUE)</formula>
    </cfRule>
    <cfRule type="expression" dxfId="2424" priority="1690">
      <formula>IF(RIGHT(TEXT(AU508,"0.#"),1)=".",TRUE,FALSE)</formula>
    </cfRule>
  </conditionalFormatting>
  <conditionalFormatting sqref="AQ507">
    <cfRule type="expression" dxfId="2423" priority="1675">
      <formula>IF(RIGHT(TEXT(AQ507,"0.#"),1)=".",FALSE,TRUE)</formula>
    </cfRule>
    <cfRule type="expression" dxfId="2422" priority="1676">
      <formula>IF(RIGHT(TEXT(AQ507,"0.#"),1)=".",TRUE,FALSE)</formula>
    </cfRule>
  </conditionalFormatting>
  <conditionalFormatting sqref="AQ508">
    <cfRule type="expression" dxfId="2421" priority="1679">
      <formula>IF(RIGHT(TEXT(AQ508,"0.#"),1)=".",FALSE,TRUE)</formula>
    </cfRule>
    <cfRule type="expression" dxfId="2420" priority="1680">
      <formula>IF(RIGHT(TEXT(AQ508,"0.#"),1)=".",TRUE,FALSE)</formula>
    </cfRule>
  </conditionalFormatting>
  <conditionalFormatting sqref="AQ509">
    <cfRule type="expression" dxfId="2419" priority="1677">
      <formula>IF(RIGHT(TEXT(AQ509,"0.#"),1)=".",FALSE,TRUE)</formula>
    </cfRule>
    <cfRule type="expression" dxfId="2418" priority="1678">
      <formula>IF(RIGHT(TEXT(AQ509,"0.#"),1)=".",TRUE,FALSE)</formula>
    </cfRule>
  </conditionalFormatting>
  <conditionalFormatting sqref="AE465">
    <cfRule type="expression" dxfId="2417" priority="1969">
      <formula>IF(RIGHT(TEXT(AE465,"0.#"),1)=".",FALSE,TRUE)</formula>
    </cfRule>
    <cfRule type="expression" dxfId="2416" priority="1970">
      <formula>IF(RIGHT(TEXT(AE465,"0.#"),1)=".",TRUE,FALSE)</formula>
    </cfRule>
  </conditionalFormatting>
  <conditionalFormatting sqref="AE463">
    <cfRule type="expression" dxfId="2415" priority="1973">
      <formula>IF(RIGHT(TEXT(AE463,"0.#"),1)=".",FALSE,TRUE)</formula>
    </cfRule>
    <cfRule type="expression" dxfId="2414" priority="1974">
      <formula>IF(RIGHT(TEXT(AE463,"0.#"),1)=".",TRUE,FALSE)</formula>
    </cfRule>
  </conditionalFormatting>
  <conditionalFormatting sqref="AE464">
    <cfRule type="expression" dxfId="2413" priority="1971">
      <formula>IF(RIGHT(TEXT(AE464,"0.#"),1)=".",FALSE,TRUE)</formula>
    </cfRule>
    <cfRule type="expression" dxfId="2412" priority="1972">
      <formula>IF(RIGHT(TEXT(AE464,"0.#"),1)=".",TRUE,FALSE)</formula>
    </cfRule>
  </conditionalFormatting>
  <conditionalFormatting sqref="AM465">
    <cfRule type="expression" dxfId="2411" priority="1963">
      <formula>IF(RIGHT(TEXT(AM465,"0.#"),1)=".",FALSE,TRUE)</formula>
    </cfRule>
    <cfRule type="expression" dxfId="2410" priority="1964">
      <formula>IF(RIGHT(TEXT(AM465,"0.#"),1)=".",TRUE,FALSE)</formula>
    </cfRule>
  </conditionalFormatting>
  <conditionalFormatting sqref="AM463">
    <cfRule type="expression" dxfId="2409" priority="1967">
      <formula>IF(RIGHT(TEXT(AM463,"0.#"),1)=".",FALSE,TRUE)</formula>
    </cfRule>
    <cfRule type="expression" dxfId="2408" priority="1968">
      <formula>IF(RIGHT(TEXT(AM463,"0.#"),1)=".",TRUE,FALSE)</formula>
    </cfRule>
  </conditionalFormatting>
  <conditionalFormatting sqref="AM464">
    <cfRule type="expression" dxfId="2407" priority="1965">
      <formula>IF(RIGHT(TEXT(AM464,"0.#"),1)=".",FALSE,TRUE)</formula>
    </cfRule>
    <cfRule type="expression" dxfId="2406" priority="1966">
      <formula>IF(RIGHT(TEXT(AM464,"0.#"),1)=".",TRUE,FALSE)</formula>
    </cfRule>
  </conditionalFormatting>
  <conditionalFormatting sqref="AU465">
    <cfRule type="expression" dxfId="2405" priority="1957">
      <formula>IF(RIGHT(TEXT(AU465,"0.#"),1)=".",FALSE,TRUE)</formula>
    </cfRule>
    <cfRule type="expression" dxfId="2404" priority="1958">
      <formula>IF(RIGHT(TEXT(AU465,"0.#"),1)=".",TRUE,FALSE)</formula>
    </cfRule>
  </conditionalFormatting>
  <conditionalFormatting sqref="AU463">
    <cfRule type="expression" dxfId="2403" priority="1961">
      <formula>IF(RIGHT(TEXT(AU463,"0.#"),1)=".",FALSE,TRUE)</formula>
    </cfRule>
    <cfRule type="expression" dxfId="2402" priority="1962">
      <formula>IF(RIGHT(TEXT(AU463,"0.#"),1)=".",TRUE,FALSE)</formula>
    </cfRule>
  </conditionalFormatting>
  <conditionalFormatting sqref="AU464">
    <cfRule type="expression" dxfId="2401" priority="1959">
      <formula>IF(RIGHT(TEXT(AU464,"0.#"),1)=".",FALSE,TRUE)</formula>
    </cfRule>
    <cfRule type="expression" dxfId="2400" priority="1960">
      <formula>IF(RIGHT(TEXT(AU464,"0.#"),1)=".",TRUE,FALSE)</formula>
    </cfRule>
  </conditionalFormatting>
  <conditionalFormatting sqref="AI465">
    <cfRule type="expression" dxfId="2399" priority="1951">
      <formula>IF(RIGHT(TEXT(AI465,"0.#"),1)=".",FALSE,TRUE)</formula>
    </cfRule>
    <cfRule type="expression" dxfId="2398" priority="1952">
      <formula>IF(RIGHT(TEXT(AI465,"0.#"),1)=".",TRUE,FALSE)</formula>
    </cfRule>
  </conditionalFormatting>
  <conditionalFormatting sqref="AI463">
    <cfRule type="expression" dxfId="2397" priority="1955">
      <formula>IF(RIGHT(TEXT(AI463,"0.#"),1)=".",FALSE,TRUE)</formula>
    </cfRule>
    <cfRule type="expression" dxfId="2396" priority="1956">
      <formula>IF(RIGHT(TEXT(AI463,"0.#"),1)=".",TRUE,FALSE)</formula>
    </cfRule>
  </conditionalFormatting>
  <conditionalFormatting sqref="AI464">
    <cfRule type="expression" dxfId="2395" priority="1953">
      <formula>IF(RIGHT(TEXT(AI464,"0.#"),1)=".",FALSE,TRUE)</formula>
    </cfRule>
    <cfRule type="expression" dxfId="2394" priority="1954">
      <formula>IF(RIGHT(TEXT(AI464,"0.#"),1)=".",TRUE,FALSE)</formula>
    </cfRule>
  </conditionalFormatting>
  <conditionalFormatting sqref="AQ463">
    <cfRule type="expression" dxfId="2393" priority="1945">
      <formula>IF(RIGHT(TEXT(AQ463,"0.#"),1)=".",FALSE,TRUE)</formula>
    </cfRule>
    <cfRule type="expression" dxfId="2392" priority="1946">
      <formula>IF(RIGHT(TEXT(AQ463,"0.#"),1)=".",TRUE,FALSE)</formula>
    </cfRule>
  </conditionalFormatting>
  <conditionalFormatting sqref="AQ464">
    <cfRule type="expression" dxfId="2391" priority="1949">
      <formula>IF(RIGHT(TEXT(AQ464,"0.#"),1)=".",FALSE,TRUE)</formula>
    </cfRule>
    <cfRule type="expression" dxfId="2390" priority="1950">
      <formula>IF(RIGHT(TEXT(AQ464,"0.#"),1)=".",TRUE,FALSE)</formula>
    </cfRule>
  </conditionalFormatting>
  <conditionalFormatting sqref="AQ465">
    <cfRule type="expression" dxfId="2389" priority="1947">
      <formula>IF(RIGHT(TEXT(AQ465,"0.#"),1)=".",FALSE,TRUE)</formula>
    </cfRule>
    <cfRule type="expression" dxfId="2388" priority="1948">
      <formula>IF(RIGHT(TEXT(AQ465,"0.#"),1)=".",TRUE,FALSE)</formula>
    </cfRule>
  </conditionalFormatting>
  <conditionalFormatting sqref="AE470">
    <cfRule type="expression" dxfId="2387" priority="1939">
      <formula>IF(RIGHT(TEXT(AE470,"0.#"),1)=".",FALSE,TRUE)</formula>
    </cfRule>
    <cfRule type="expression" dxfId="2386" priority="1940">
      <formula>IF(RIGHT(TEXT(AE470,"0.#"),1)=".",TRUE,FALSE)</formula>
    </cfRule>
  </conditionalFormatting>
  <conditionalFormatting sqref="AE468">
    <cfRule type="expression" dxfId="2385" priority="1943">
      <formula>IF(RIGHT(TEXT(AE468,"0.#"),1)=".",FALSE,TRUE)</formula>
    </cfRule>
    <cfRule type="expression" dxfId="2384" priority="1944">
      <formula>IF(RIGHT(TEXT(AE468,"0.#"),1)=".",TRUE,FALSE)</formula>
    </cfRule>
  </conditionalFormatting>
  <conditionalFormatting sqref="AE469">
    <cfRule type="expression" dxfId="2383" priority="1941">
      <formula>IF(RIGHT(TEXT(AE469,"0.#"),1)=".",FALSE,TRUE)</formula>
    </cfRule>
    <cfRule type="expression" dxfId="2382" priority="1942">
      <formula>IF(RIGHT(TEXT(AE469,"0.#"),1)=".",TRUE,FALSE)</formula>
    </cfRule>
  </conditionalFormatting>
  <conditionalFormatting sqref="AM470">
    <cfRule type="expression" dxfId="2381" priority="1933">
      <formula>IF(RIGHT(TEXT(AM470,"0.#"),1)=".",FALSE,TRUE)</formula>
    </cfRule>
    <cfRule type="expression" dxfId="2380" priority="1934">
      <formula>IF(RIGHT(TEXT(AM470,"0.#"),1)=".",TRUE,FALSE)</formula>
    </cfRule>
  </conditionalFormatting>
  <conditionalFormatting sqref="AM468">
    <cfRule type="expression" dxfId="2379" priority="1937">
      <formula>IF(RIGHT(TEXT(AM468,"0.#"),1)=".",FALSE,TRUE)</formula>
    </cfRule>
    <cfRule type="expression" dxfId="2378" priority="1938">
      <formula>IF(RIGHT(TEXT(AM468,"0.#"),1)=".",TRUE,FALSE)</formula>
    </cfRule>
  </conditionalFormatting>
  <conditionalFormatting sqref="AM469">
    <cfRule type="expression" dxfId="2377" priority="1935">
      <formula>IF(RIGHT(TEXT(AM469,"0.#"),1)=".",FALSE,TRUE)</formula>
    </cfRule>
    <cfRule type="expression" dxfId="2376" priority="1936">
      <formula>IF(RIGHT(TEXT(AM469,"0.#"),1)=".",TRUE,FALSE)</formula>
    </cfRule>
  </conditionalFormatting>
  <conditionalFormatting sqref="AU470">
    <cfRule type="expression" dxfId="2375" priority="1927">
      <formula>IF(RIGHT(TEXT(AU470,"0.#"),1)=".",FALSE,TRUE)</formula>
    </cfRule>
    <cfRule type="expression" dxfId="2374" priority="1928">
      <formula>IF(RIGHT(TEXT(AU470,"0.#"),1)=".",TRUE,FALSE)</formula>
    </cfRule>
  </conditionalFormatting>
  <conditionalFormatting sqref="AU468">
    <cfRule type="expression" dxfId="2373" priority="1931">
      <formula>IF(RIGHT(TEXT(AU468,"0.#"),1)=".",FALSE,TRUE)</formula>
    </cfRule>
    <cfRule type="expression" dxfId="2372" priority="1932">
      <formula>IF(RIGHT(TEXT(AU468,"0.#"),1)=".",TRUE,FALSE)</formula>
    </cfRule>
  </conditionalFormatting>
  <conditionalFormatting sqref="AU469">
    <cfRule type="expression" dxfId="2371" priority="1929">
      <formula>IF(RIGHT(TEXT(AU469,"0.#"),1)=".",FALSE,TRUE)</formula>
    </cfRule>
    <cfRule type="expression" dxfId="2370" priority="1930">
      <formula>IF(RIGHT(TEXT(AU469,"0.#"),1)=".",TRUE,FALSE)</formula>
    </cfRule>
  </conditionalFormatting>
  <conditionalFormatting sqref="AI470">
    <cfRule type="expression" dxfId="2369" priority="1921">
      <formula>IF(RIGHT(TEXT(AI470,"0.#"),1)=".",FALSE,TRUE)</formula>
    </cfRule>
    <cfRule type="expression" dxfId="2368" priority="1922">
      <formula>IF(RIGHT(TEXT(AI470,"0.#"),1)=".",TRUE,FALSE)</formula>
    </cfRule>
  </conditionalFormatting>
  <conditionalFormatting sqref="AI468">
    <cfRule type="expression" dxfId="2367" priority="1925">
      <formula>IF(RIGHT(TEXT(AI468,"0.#"),1)=".",FALSE,TRUE)</formula>
    </cfRule>
    <cfRule type="expression" dxfId="2366" priority="1926">
      <formula>IF(RIGHT(TEXT(AI468,"0.#"),1)=".",TRUE,FALSE)</formula>
    </cfRule>
  </conditionalFormatting>
  <conditionalFormatting sqref="AI469">
    <cfRule type="expression" dxfId="2365" priority="1923">
      <formula>IF(RIGHT(TEXT(AI469,"0.#"),1)=".",FALSE,TRUE)</formula>
    </cfRule>
    <cfRule type="expression" dxfId="2364" priority="1924">
      <formula>IF(RIGHT(TEXT(AI469,"0.#"),1)=".",TRUE,FALSE)</formula>
    </cfRule>
  </conditionalFormatting>
  <conditionalFormatting sqref="AQ468">
    <cfRule type="expression" dxfId="2363" priority="1915">
      <formula>IF(RIGHT(TEXT(AQ468,"0.#"),1)=".",FALSE,TRUE)</formula>
    </cfRule>
    <cfRule type="expression" dxfId="2362" priority="1916">
      <formula>IF(RIGHT(TEXT(AQ468,"0.#"),1)=".",TRUE,FALSE)</formula>
    </cfRule>
  </conditionalFormatting>
  <conditionalFormatting sqref="AQ469">
    <cfRule type="expression" dxfId="2361" priority="1919">
      <formula>IF(RIGHT(TEXT(AQ469,"0.#"),1)=".",FALSE,TRUE)</formula>
    </cfRule>
    <cfRule type="expression" dxfId="2360" priority="1920">
      <formula>IF(RIGHT(TEXT(AQ469,"0.#"),1)=".",TRUE,FALSE)</formula>
    </cfRule>
  </conditionalFormatting>
  <conditionalFormatting sqref="AQ470">
    <cfRule type="expression" dxfId="2359" priority="1917">
      <formula>IF(RIGHT(TEXT(AQ470,"0.#"),1)=".",FALSE,TRUE)</formula>
    </cfRule>
    <cfRule type="expression" dxfId="2358" priority="1918">
      <formula>IF(RIGHT(TEXT(AQ470,"0.#"),1)=".",TRUE,FALSE)</formula>
    </cfRule>
  </conditionalFormatting>
  <conditionalFormatting sqref="AE475">
    <cfRule type="expression" dxfId="2357" priority="1909">
      <formula>IF(RIGHT(TEXT(AE475,"0.#"),1)=".",FALSE,TRUE)</formula>
    </cfRule>
    <cfRule type="expression" dxfId="2356" priority="1910">
      <formula>IF(RIGHT(TEXT(AE475,"0.#"),1)=".",TRUE,FALSE)</formula>
    </cfRule>
  </conditionalFormatting>
  <conditionalFormatting sqref="AE473">
    <cfRule type="expression" dxfId="2355" priority="1913">
      <formula>IF(RIGHT(TEXT(AE473,"0.#"),1)=".",FALSE,TRUE)</formula>
    </cfRule>
    <cfRule type="expression" dxfId="2354" priority="1914">
      <formula>IF(RIGHT(TEXT(AE473,"0.#"),1)=".",TRUE,FALSE)</formula>
    </cfRule>
  </conditionalFormatting>
  <conditionalFormatting sqref="AE474">
    <cfRule type="expression" dxfId="2353" priority="1911">
      <formula>IF(RIGHT(TEXT(AE474,"0.#"),1)=".",FALSE,TRUE)</formula>
    </cfRule>
    <cfRule type="expression" dxfId="2352" priority="1912">
      <formula>IF(RIGHT(TEXT(AE474,"0.#"),1)=".",TRUE,FALSE)</formula>
    </cfRule>
  </conditionalFormatting>
  <conditionalFormatting sqref="AM475">
    <cfRule type="expression" dxfId="2351" priority="1903">
      <formula>IF(RIGHT(TEXT(AM475,"0.#"),1)=".",FALSE,TRUE)</formula>
    </cfRule>
    <cfRule type="expression" dxfId="2350" priority="1904">
      <formula>IF(RIGHT(TEXT(AM475,"0.#"),1)=".",TRUE,FALSE)</formula>
    </cfRule>
  </conditionalFormatting>
  <conditionalFormatting sqref="AM473">
    <cfRule type="expression" dxfId="2349" priority="1907">
      <formula>IF(RIGHT(TEXT(AM473,"0.#"),1)=".",FALSE,TRUE)</formula>
    </cfRule>
    <cfRule type="expression" dxfId="2348" priority="1908">
      <formula>IF(RIGHT(TEXT(AM473,"0.#"),1)=".",TRUE,FALSE)</formula>
    </cfRule>
  </conditionalFormatting>
  <conditionalFormatting sqref="AM474">
    <cfRule type="expression" dxfId="2347" priority="1905">
      <formula>IF(RIGHT(TEXT(AM474,"0.#"),1)=".",FALSE,TRUE)</formula>
    </cfRule>
    <cfRule type="expression" dxfId="2346" priority="1906">
      <formula>IF(RIGHT(TEXT(AM474,"0.#"),1)=".",TRUE,FALSE)</formula>
    </cfRule>
  </conditionalFormatting>
  <conditionalFormatting sqref="AU475">
    <cfRule type="expression" dxfId="2345" priority="1897">
      <formula>IF(RIGHT(TEXT(AU475,"0.#"),1)=".",FALSE,TRUE)</formula>
    </cfRule>
    <cfRule type="expression" dxfId="2344" priority="1898">
      <formula>IF(RIGHT(TEXT(AU475,"0.#"),1)=".",TRUE,FALSE)</formula>
    </cfRule>
  </conditionalFormatting>
  <conditionalFormatting sqref="AU473">
    <cfRule type="expression" dxfId="2343" priority="1901">
      <formula>IF(RIGHT(TEXT(AU473,"0.#"),1)=".",FALSE,TRUE)</formula>
    </cfRule>
    <cfRule type="expression" dxfId="2342" priority="1902">
      <formula>IF(RIGHT(TEXT(AU473,"0.#"),1)=".",TRUE,FALSE)</formula>
    </cfRule>
  </conditionalFormatting>
  <conditionalFormatting sqref="AU474">
    <cfRule type="expression" dxfId="2341" priority="1899">
      <formula>IF(RIGHT(TEXT(AU474,"0.#"),1)=".",FALSE,TRUE)</formula>
    </cfRule>
    <cfRule type="expression" dxfId="2340" priority="1900">
      <formula>IF(RIGHT(TEXT(AU474,"0.#"),1)=".",TRUE,FALSE)</formula>
    </cfRule>
  </conditionalFormatting>
  <conditionalFormatting sqref="AI475">
    <cfRule type="expression" dxfId="2339" priority="1891">
      <formula>IF(RIGHT(TEXT(AI475,"0.#"),1)=".",FALSE,TRUE)</formula>
    </cfRule>
    <cfRule type="expression" dxfId="2338" priority="1892">
      <formula>IF(RIGHT(TEXT(AI475,"0.#"),1)=".",TRUE,FALSE)</formula>
    </cfRule>
  </conditionalFormatting>
  <conditionalFormatting sqref="AI473">
    <cfRule type="expression" dxfId="2337" priority="1895">
      <formula>IF(RIGHT(TEXT(AI473,"0.#"),1)=".",FALSE,TRUE)</formula>
    </cfRule>
    <cfRule type="expression" dxfId="2336" priority="1896">
      <formula>IF(RIGHT(TEXT(AI473,"0.#"),1)=".",TRUE,FALSE)</formula>
    </cfRule>
  </conditionalFormatting>
  <conditionalFormatting sqref="AI474">
    <cfRule type="expression" dxfId="2335" priority="1893">
      <formula>IF(RIGHT(TEXT(AI474,"0.#"),1)=".",FALSE,TRUE)</formula>
    </cfRule>
    <cfRule type="expression" dxfId="2334" priority="1894">
      <formula>IF(RIGHT(TEXT(AI474,"0.#"),1)=".",TRUE,FALSE)</formula>
    </cfRule>
  </conditionalFormatting>
  <conditionalFormatting sqref="AQ473">
    <cfRule type="expression" dxfId="2333" priority="1885">
      <formula>IF(RIGHT(TEXT(AQ473,"0.#"),1)=".",FALSE,TRUE)</formula>
    </cfRule>
    <cfRule type="expression" dxfId="2332" priority="1886">
      <formula>IF(RIGHT(TEXT(AQ473,"0.#"),1)=".",TRUE,FALSE)</formula>
    </cfRule>
  </conditionalFormatting>
  <conditionalFormatting sqref="AQ474">
    <cfRule type="expression" dxfId="2331" priority="1889">
      <formula>IF(RIGHT(TEXT(AQ474,"0.#"),1)=".",FALSE,TRUE)</formula>
    </cfRule>
    <cfRule type="expression" dxfId="2330" priority="1890">
      <formula>IF(RIGHT(TEXT(AQ474,"0.#"),1)=".",TRUE,FALSE)</formula>
    </cfRule>
  </conditionalFormatting>
  <conditionalFormatting sqref="AQ475">
    <cfRule type="expression" dxfId="2329" priority="1887">
      <formula>IF(RIGHT(TEXT(AQ475,"0.#"),1)=".",FALSE,TRUE)</formula>
    </cfRule>
    <cfRule type="expression" dxfId="2328" priority="1888">
      <formula>IF(RIGHT(TEXT(AQ475,"0.#"),1)=".",TRUE,FALSE)</formula>
    </cfRule>
  </conditionalFormatting>
  <conditionalFormatting sqref="AE480">
    <cfRule type="expression" dxfId="2327" priority="1879">
      <formula>IF(RIGHT(TEXT(AE480,"0.#"),1)=".",FALSE,TRUE)</formula>
    </cfRule>
    <cfRule type="expression" dxfId="2326" priority="1880">
      <formula>IF(RIGHT(TEXT(AE480,"0.#"),1)=".",TRUE,FALSE)</formula>
    </cfRule>
  </conditionalFormatting>
  <conditionalFormatting sqref="AE478">
    <cfRule type="expression" dxfId="2325" priority="1883">
      <formula>IF(RIGHT(TEXT(AE478,"0.#"),1)=".",FALSE,TRUE)</formula>
    </cfRule>
    <cfRule type="expression" dxfId="2324" priority="1884">
      <formula>IF(RIGHT(TEXT(AE478,"0.#"),1)=".",TRUE,FALSE)</formula>
    </cfRule>
  </conditionalFormatting>
  <conditionalFormatting sqref="AE479">
    <cfRule type="expression" dxfId="2323" priority="1881">
      <formula>IF(RIGHT(TEXT(AE479,"0.#"),1)=".",FALSE,TRUE)</formula>
    </cfRule>
    <cfRule type="expression" dxfId="2322" priority="1882">
      <formula>IF(RIGHT(TEXT(AE479,"0.#"),1)=".",TRUE,FALSE)</formula>
    </cfRule>
  </conditionalFormatting>
  <conditionalFormatting sqref="AM480">
    <cfRule type="expression" dxfId="2321" priority="1873">
      <formula>IF(RIGHT(TEXT(AM480,"0.#"),1)=".",FALSE,TRUE)</formula>
    </cfRule>
    <cfRule type="expression" dxfId="2320" priority="1874">
      <formula>IF(RIGHT(TEXT(AM480,"0.#"),1)=".",TRUE,FALSE)</formula>
    </cfRule>
  </conditionalFormatting>
  <conditionalFormatting sqref="AM478">
    <cfRule type="expression" dxfId="2319" priority="1877">
      <formula>IF(RIGHT(TEXT(AM478,"0.#"),1)=".",FALSE,TRUE)</formula>
    </cfRule>
    <cfRule type="expression" dxfId="2318" priority="1878">
      <formula>IF(RIGHT(TEXT(AM478,"0.#"),1)=".",TRUE,FALSE)</formula>
    </cfRule>
  </conditionalFormatting>
  <conditionalFormatting sqref="AM479">
    <cfRule type="expression" dxfId="2317" priority="1875">
      <formula>IF(RIGHT(TEXT(AM479,"0.#"),1)=".",FALSE,TRUE)</formula>
    </cfRule>
    <cfRule type="expression" dxfId="2316" priority="1876">
      <formula>IF(RIGHT(TEXT(AM479,"0.#"),1)=".",TRUE,FALSE)</formula>
    </cfRule>
  </conditionalFormatting>
  <conditionalFormatting sqref="AU480">
    <cfRule type="expression" dxfId="2315" priority="1867">
      <formula>IF(RIGHT(TEXT(AU480,"0.#"),1)=".",FALSE,TRUE)</formula>
    </cfRule>
    <cfRule type="expression" dxfId="2314" priority="1868">
      <formula>IF(RIGHT(TEXT(AU480,"0.#"),1)=".",TRUE,FALSE)</formula>
    </cfRule>
  </conditionalFormatting>
  <conditionalFormatting sqref="AU478">
    <cfRule type="expression" dxfId="2313" priority="1871">
      <formula>IF(RIGHT(TEXT(AU478,"0.#"),1)=".",FALSE,TRUE)</formula>
    </cfRule>
    <cfRule type="expression" dxfId="2312" priority="1872">
      <formula>IF(RIGHT(TEXT(AU478,"0.#"),1)=".",TRUE,FALSE)</formula>
    </cfRule>
  </conditionalFormatting>
  <conditionalFormatting sqref="AU479">
    <cfRule type="expression" dxfId="2311" priority="1869">
      <formula>IF(RIGHT(TEXT(AU479,"0.#"),1)=".",FALSE,TRUE)</formula>
    </cfRule>
    <cfRule type="expression" dxfId="2310" priority="1870">
      <formula>IF(RIGHT(TEXT(AU479,"0.#"),1)=".",TRUE,FALSE)</formula>
    </cfRule>
  </conditionalFormatting>
  <conditionalFormatting sqref="AI480">
    <cfRule type="expression" dxfId="2309" priority="1861">
      <formula>IF(RIGHT(TEXT(AI480,"0.#"),1)=".",FALSE,TRUE)</formula>
    </cfRule>
    <cfRule type="expression" dxfId="2308" priority="1862">
      <formula>IF(RIGHT(TEXT(AI480,"0.#"),1)=".",TRUE,FALSE)</formula>
    </cfRule>
  </conditionalFormatting>
  <conditionalFormatting sqref="AI478">
    <cfRule type="expression" dxfId="2307" priority="1865">
      <formula>IF(RIGHT(TEXT(AI478,"0.#"),1)=".",FALSE,TRUE)</formula>
    </cfRule>
    <cfRule type="expression" dxfId="2306" priority="1866">
      <formula>IF(RIGHT(TEXT(AI478,"0.#"),1)=".",TRUE,FALSE)</formula>
    </cfRule>
  </conditionalFormatting>
  <conditionalFormatting sqref="AI479">
    <cfRule type="expression" dxfId="2305" priority="1863">
      <formula>IF(RIGHT(TEXT(AI479,"0.#"),1)=".",FALSE,TRUE)</formula>
    </cfRule>
    <cfRule type="expression" dxfId="2304" priority="1864">
      <formula>IF(RIGHT(TEXT(AI479,"0.#"),1)=".",TRUE,FALSE)</formula>
    </cfRule>
  </conditionalFormatting>
  <conditionalFormatting sqref="AQ478">
    <cfRule type="expression" dxfId="2303" priority="1855">
      <formula>IF(RIGHT(TEXT(AQ478,"0.#"),1)=".",FALSE,TRUE)</formula>
    </cfRule>
    <cfRule type="expression" dxfId="2302" priority="1856">
      <formula>IF(RIGHT(TEXT(AQ478,"0.#"),1)=".",TRUE,FALSE)</formula>
    </cfRule>
  </conditionalFormatting>
  <conditionalFormatting sqref="AQ479">
    <cfRule type="expression" dxfId="2301" priority="1859">
      <formula>IF(RIGHT(TEXT(AQ479,"0.#"),1)=".",FALSE,TRUE)</formula>
    </cfRule>
    <cfRule type="expression" dxfId="2300" priority="1860">
      <formula>IF(RIGHT(TEXT(AQ479,"0.#"),1)=".",TRUE,FALSE)</formula>
    </cfRule>
  </conditionalFormatting>
  <conditionalFormatting sqref="AQ480">
    <cfRule type="expression" dxfId="2299" priority="1857">
      <formula>IF(RIGHT(TEXT(AQ480,"0.#"),1)=".",FALSE,TRUE)</formula>
    </cfRule>
    <cfRule type="expression" dxfId="2298" priority="1858">
      <formula>IF(RIGHT(TEXT(AQ480,"0.#"),1)=".",TRUE,FALSE)</formula>
    </cfRule>
  </conditionalFormatting>
  <conditionalFormatting sqref="AM47">
    <cfRule type="expression" dxfId="2297" priority="2149">
      <formula>IF(RIGHT(TEXT(AM47,"0.#"),1)=".",FALSE,TRUE)</formula>
    </cfRule>
    <cfRule type="expression" dxfId="2296" priority="2150">
      <formula>IF(RIGHT(TEXT(AM47,"0.#"),1)=".",TRUE,FALSE)</formula>
    </cfRule>
  </conditionalFormatting>
  <conditionalFormatting sqref="AI46">
    <cfRule type="expression" dxfId="2295" priority="2153">
      <formula>IF(RIGHT(TEXT(AI46,"0.#"),1)=".",FALSE,TRUE)</formula>
    </cfRule>
    <cfRule type="expression" dxfId="2294" priority="2154">
      <formula>IF(RIGHT(TEXT(AI46,"0.#"),1)=".",TRUE,FALSE)</formula>
    </cfRule>
  </conditionalFormatting>
  <conditionalFormatting sqref="AM46">
    <cfRule type="expression" dxfId="2293" priority="2151">
      <formula>IF(RIGHT(TEXT(AM46,"0.#"),1)=".",FALSE,TRUE)</formula>
    </cfRule>
    <cfRule type="expression" dxfId="2292" priority="2152">
      <formula>IF(RIGHT(TEXT(AM46,"0.#"),1)=".",TRUE,FALSE)</formula>
    </cfRule>
  </conditionalFormatting>
  <conditionalFormatting sqref="AU46:AU48">
    <cfRule type="expression" dxfId="2291" priority="2143">
      <formula>IF(RIGHT(TEXT(AU46,"0.#"),1)=".",FALSE,TRUE)</formula>
    </cfRule>
    <cfRule type="expression" dxfId="2290" priority="2144">
      <formula>IF(RIGHT(TEXT(AU46,"0.#"),1)=".",TRUE,FALSE)</formula>
    </cfRule>
  </conditionalFormatting>
  <conditionalFormatting sqref="AM48">
    <cfRule type="expression" dxfId="2289" priority="2147">
      <formula>IF(RIGHT(TEXT(AM48,"0.#"),1)=".",FALSE,TRUE)</formula>
    </cfRule>
    <cfRule type="expression" dxfId="2288" priority="2148">
      <formula>IF(RIGHT(TEXT(AM48,"0.#"),1)=".",TRUE,FALSE)</formula>
    </cfRule>
  </conditionalFormatting>
  <conditionalFormatting sqref="AQ46:AQ48">
    <cfRule type="expression" dxfId="2287" priority="2145">
      <formula>IF(RIGHT(TEXT(AQ46,"0.#"),1)=".",FALSE,TRUE)</formula>
    </cfRule>
    <cfRule type="expression" dxfId="2286" priority="2146">
      <formula>IF(RIGHT(TEXT(AQ46,"0.#"),1)=".",TRUE,FALSE)</formula>
    </cfRule>
  </conditionalFormatting>
  <conditionalFormatting sqref="AE146:AE147 AI146:AI147 AM146:AM147 AQ146:AQ147 AU146:AU147">
    <cfRule type="expression" dxfId="2285" priority="2137">
      <formula>IF(RIGHT(TEXT(AE146,"0.#"),1)=".",FALSE,TRUE)</formula>
    </cfRule>
    <cfRule type="expression" dxfId="2284" priority="2138">
      <formula>IF(RIGHT(TEXT(AE146,"0.#"),1)=".",TRUE,FALSE)</formula>
    </cfRule>
  </conditionalFormatting>
  <conditionalFormatting sqref="AE138:AE139 AI138:AI139 AM138:AM139 AQ138:AQ139 AU138:AU139">
    <cfRule type="expression" dxfId="2283" priority="2141">
      <formula>IF(RIGHT(TEXT(AE138,"0.#"),1)=".",FALSE,TRUE)</formula>
    </cfRule>
    <cfRule type="expression" dxfId="2282" priority="2142">
      <formula>IF(RIGHT(TEXT(AE138,"0.#"),1)=".",TRUE,FALSE)</formula>
    </cfRule>
  </conditionalFormatting>
  <conditionalFormatting sqref="AE142:AE143 AI142:AI143 AM142:AM143 AQ142:AQ143 AU142:AU143">
    <cfRule type="expression" dxfId="2281" priority="2139">
      <formula>IF(RIGHT(TEXT(AE142,"0.#"),1)=".",FALSE,TRUE)</formula>
    </cfRule>
    <cfRule type="expression" dxfId="2280" priority="2140">
      <formula>IF(RIGHT(TEXT(AE142,"0.#"),1)=".",TRUE,FALSE)</formula>
    </cfRule>
  </conditionalFormatting>
  <conditionalFormatting sqref="AE198:AE199 AI198:AI199 AM198:AM199 AQ198:AQ199 AU198:AU199">
    <cfRule type="expression" dxfId="2279" priority="2131">
      <formula>IF(RIGHT(TEXT(AE198,"0.#"),1)=".",FALSE,TRUE)</formula>
    </cfRule>
    <cfRule type="expression" dxfId="2278" priority="2132">
      <formula>IF(RIGHT(TEXT(AE198,"0.#"),1)=".",TRUE,FALSE)</formula>
    </cfRule>
  </conditionalFormatting>
  <conditionalFormatting sqref="AE150:AE151 AI150:AI151 AM150:AM151 AQ150:AQ151 AU150:AU151">
    <cfRule type="expression" dxfId="2277" priority="2135">
      <formula>IF(RIGHT(TEXT(AE150,"0.#"),1)=".",FALSE,TRUE)</formula>
    </cfRule>
    <cfRule type="expression" dxfId="2276" priority="2136">
      <formula>IF(RIGHT(TEXT(AE150,"0.#"),1)=".",TRUE,FALSE)</formula>
    </cfRule>
  </conditionalFormatting>
  <conditionalFormatting sqref="AE194:AE195 AI194:AI195 AM194:AM195 AQ194:AQ195 AU194:AU195">
    <cfRule type="expression" dxfId="2275" priority="2133">
      <formula>IF(RIGHT(TEXT(AE194,"0.#"),1)=".",FALSE,TRUE)</formula>
    </cfRule>
    <cfRule type="expression" dxfId="2274" priority="2134">
      <formula>IF(RIGHT(TEXT(AE194,"0.#"),1)=".",TRUE,FALSE)</formula>
    </cfRule>
  </conditionalFormatting>
  <conditionalFormatting sqref="AE210:AE211 AI210:AI211 AM210:AM211 AQ210:AQ211 AU210:AU211">
    <cfRule type="expression" dxfId="2273" priority="2125">
      <formula>IF(RIGHT(TEXT(AE210,"0.#"),1)=".",FALSE,TRUE)</formula>
    </cfRule>
    <cfRule type="expression" dxfId="2272" priority="2126">
      <formula>IF(RIGHT(TEXT(AE210,"0.#"),1)=".",TRUE,FALSE)</formula>
    </cfRule>
  </conditionalFormatting>
  <conditionalFormatting sqref="AE202:AE203 AI202:AI203 AM202:AM203 AQ202:AQ203 AU202:AU203">
    <cfRule type="expression" dxfId="2271" priority="2129">
      <formula>IF(RIGHT(TEXT(AE202,"0.#"),1)=".",FALSE,TRUE)</formula>
    </cfRule>
    <cfRule type="expression" dxfId="2270" priority="2130">
      <formula>IF(RIGHT(TEXT(AE202,"0.#"),1)=".",TRUE,FALSE)</formula>
    </cfRule>
  </conditionalFormatting>
  <conditionalFormatting sqref="AE206:AE207 AI206:AI207 AM206:AM207 AQ206:AQ207 AU206:AU207">
    <cfRule type="expression" dxfId="2269" priority="2127">
      <formula>IF(RIGHT(TEXT(AE206,"0.#"),1)=".",FALSE,TRUE)</formula>
    </cfRule>
    <cfRule type="expression" dxfId="2268" priority="2128">
      <formula>IF(RIGHT(TEXT(AE206,"0.#"),1)=".",TRUE,FALSE)</formula>
    </cfRule>
  </conditionalFormatting>
  <conditionalFormatting sqref="AE262:AE263 AI262:AI263 AM262:AM263 AQ262:AQ263 AU262:AU263">
    <cfRule type="expression" dxfId="2267" priority="2119">
      <formula>IF(RIGHT(TEXT(AE262,"0.#"),1)=".",FALSE,TRUE)</formula>
    </cfRule>
    <cfRule type="expression" dxfId="2266" priority="2120">
      <formula>IF(RIGHT(TEXT(AE262,"0.#"),1)=".",TRUE,FALSE)</formula>
    </cfRule>
  </conditionalFormatting>
  <conditionalFormatting sqref="AE254:AE255 AI254:AI255 AM254:AM255 AQ254:AQ255 AU254:AU255">
    <cfRule type="expression" dxfId="2265" priority="2123">
      <formula>IF(RIGHT(TEXT(AE254,"0.#"),1)=".",FALSE,TRUE)</formula>
    </cfRule>
    <cfRule type="expression" dxfId="2264" priority="2124">
      <formula>IF(RIGHT(TEXT(AE254,"0.#"),1)=".",TRUE,FALSE)</formula>
    </cfRule>
  </conditionalFormatting>
  <conditionalFormatting sqref="AE258:AE259 AI258:AI259 AM258:AM259 AQ258:AQ259 AU258:AU259">
    <cfRule type="expression" dxfId="2263" priority="2121">
      <formula>IF(RIGHT(TEXT(AE258,"0.#"),1)=".",FALSE,TRUE)</formula>
    </cfRule>
    <cfRule type="expression" dxfId="2262" priority="2122">
      <formula>IF(RIGHT(TEXT(AE258,"0.#"),1)=".",TRUE,FALSE)</formula>
    </cfRule>
  </conditionalFormatting>
  <conditionalFormatting sqref="AE314:AE315 AI314:AI315 AM314:AM315 AQ314:AQ315 AU314:AU315">
    <cfRule type="expression" dxfId="2261" priority="2113">
      <formula>IF(RIGHT(TEXT(AE314,"0.#"),1)=".",FALSE,TRUE)</formula>
    </cfRule>
    <cfRule type="expression" dxfId="2260" priority="2114">
      <formula>IF(RIGHT(TEXT(AE314,"0.#"),1)=".",TRUE,FALSE)</formula>
    </cfRule>
  </conditionalFormatting>
  <conditionalFormatting sqref="AE266:AE267 AI266:AI267 AM266:AM267 AQ266:AQ267 AU266:AU267">
    <cfRule type="expression" dxfId="2259" priority="2117">
      <formula>IF(RIGHT(TEXT(AE266,"0.#"),1)=".",FALSE,TRUE)</formula>
    </cfRule>
    <cfRule type="expression" dxfId="2258" priority="2118">
      <formula>IF(RIGHT(TEXT(AE266,"0.#"),1)=".",TRUE,FALSE)</formula>
    </cfRule>
  </conditionalFormatting>
  <conditionalFormatting sqref="AE270:AE271 AI270:AI271 AM270:AM271 AQ270:AQ271 AU270:AU271">
    <cfRule type="expression" dxfId="2257" priority="2115">
      <formula>IF(RIGHT(TEXT(AE270,"0.#"),1)=".",FALSE,TRUE)</formula>
    </cfRule>
    <cfRule type="expression" dxfId="2256" priority="2116">
      <formula>IF(RIGHT(TEXT(AE270,"0.#"),1)=".",TRUE,FALSE)</formula>
    </cfRule>
  </conditionalFormatting>
  <conditionalFormatting sqref="AE326:AE327 AI326:AI327 AM326:AM327 AQ326:AQ327 AU326:AU327">
    <cfRule type="expression" dxfId="2255" priority="2107">
      <formula>IF(RIGHT(TEXT(AE326,"0.#"),1)=".",FALSE,TRUE)</formula>
    </cfRule>
    <cfRule type="expression" dxfId="2254" priority="2108">
      <formula>IF(RIGHT(TEXT(AE326,"0.#"),1)=".",TRUE,FALSE)</formula>
    </cfRule>
  </conditionalFormatting>
  <conditionalFormatting sqref="AE318:AE319 AI318:AI319 AM318:AM319 AQ318:AQ319 AU318:AU319">
    <cfRule type="expression" dxfId="2253" priority="2111">
      <formula>IF(RIGHT(TEXT(AE318,"0.#"),1)=".",FALSE,TRUE)</formula>
    </cfRule>
    <cfRule type="expression" dxfId="2252" priority="2112">
      <formula>IF(RIGHT(TEXT(AE318,"0.#"),1)=".",TRUE,FALSE)</formula>
    </cfRule>
  </conditionalFormatting>
  <conditionalFormatting sqref="AE322:AE323 AI322:AI323 AM322:AM323 AQ322:AQ323 AU322:AU323">
    <cfRule type="expression" dxfId="2251" priority="2109">
      <formula>IF(RIGHT(TEXT(AE322,"0.#"),1)=".",FALSE,TRUE)</formula>
    </cfRule>
    <cfRule type="expression" dxfId="2250" priority="2110">
      <formula>IF(RIGHT(TEXT(AE322,"0.#"),1)=".",TRUE,FALSE)</formula>
    </cfRule>
  </conditionalFormatting>
  <conditionalFormatting sqref="AE378:AE379 AI378:AI379 AM378:AM379 AQ378:AQ379 AU378:AU379">
    <cfRule type="expression" dxfId="2249" priority="2101">
      <formula>IF(RIGHT(TEXT(AE378,"0.#"),1)=".",FALSE,TRUE)</formula>
    </cfRule>
    <cfRule type="expression" dxfId="2248" priority="2102">
      <formula>IF(RIGHT(TEXT(AE378,"0.#"),1)=".",TRUE,FALSE)</formula>
    </cfRule>
  </conditionalFormatting>
  <conditionalFormatting sqref="AE330:AE331 AI330:AI331 AM330:AM331 AQ330:AQ331 AU330:AU331">
    <cfRule type="expression" dxfId="2247" priority="2105">
      <formula>IF(RIGHT(TEXT(AE330,"0.#"),1)=".",FALSE,TRUE)</formula>
    </cfRule>
    <cfRule type="expression" dxfId="2246" priority="2106">
      <formula>IF(RIGHT(TEXT(AE330,"0.#"),1)=".",TRUE,FALSE)</formula>
    </cfRule>
  </conditionalFormatting>
  <conditionalFormatting sqref="AE374:AE375 AI374:AI375 AM374:AM375 AQ374:AQ375 AU374:AU375">
    <cfRule type="expression" dxfId="2245" priority="2103">
      <formula>IF(RIGHT(TEXT(AE374,"0.#"),1)=".",FALSE,TRUE)</formula>
    </cfRule>
    <cfRule type="expression" dxfId="2244" priority="2104">
      <formula>IF(RIGHT(TEXT(AE374,"0.#"),1)=".",TRUE,FALSE)</formula>
    </cfRule>
  </conditionalFormatting>
  <conditionalFormatting sqref="AE390:AE391 AI390:AI391 AM390:AM391 AQ390:AQ391 AU390:AU391">
    <cfRule type="expression" dxfId="2243" priority="2095">
      <formula>IF(RIGHT(TEXT(AE390,"0.#"),1)=".",FALSE,TRUE)</formula>
    </cfRule>
    <cfRule type="expression" dxfId="2242" priority="2096">
      <formula>IF(RIGHT(TEXT(AE390,"0.#"),1)=".",TRUE,FALSE)</formula>
    </cfRule>
  </conditionalFormatting>
  <conditionalFormatting sqref="AE382:AE383 AI382:AI383 AM382:AM383 AQ382:AQ383 AU382:AU383">
    <cfRule type="expression" dxfId="2241" priority="2099">
      <formula>IF(RIGHT(TEXT(AE382,"0.#"),1)=".",FALSE,TRUE)</formula>
    </cfRule>
    <cfRule type="expression" dxfId="2240" priority="2100">
      <formula>IF(RIGHT(TEXT(AE382,"0.#"),1)=".",TRUE,FALSE)</formula>
    </cfRule>
  </conditionalFormatting>
  <conditionalFormatting sqref="AE386:AE387 AI386:AI387 AM386:AM387 AQ386:AQ387 AU386:AU387">
    <cfRule type="expression" dxfId="2239" priority="2097">
      <formula>IF(RIGHT(TEXT(AE386,"0.#"),1)=".",FALSE,TRUE)</formula>
    </cfRule>
    <cfRule type="expression" dxfId="2238" priority="2098">
      <formula>IF(RIGHT(TEXT(AE386,"0.#"),1)=".",TRUE,FALSE)</formula>
    </cfRule>
  </conditionalFormatting>
  <conditionalFormatting sqref="AE440">
    <cfRule type="expression" dxfId="2237" priority="2089">
      <formula>IF(RIGHT(TEXT(AE440,"0.#"),1)=".",FALSE,TRUE)</formula>
    </cfRule>
    <cfRule type="expression" dxfId="2236" priority="2090">
      <formula>IF(RIGHT(TEXT(AE440,"0.#"),1)=".",TRUE,FALSE)</formula>
    </cfRule>
  </conditionalFormatting>
  <conditionalFormatting sqref="AE438">
    <cfRule type="expression" dxfId="2235" priority="2093">
      <formula>IF(RIGHT(TEXT(AE438,"0.#"),1)=".",FALSE,TRUE)</formula>
    </cfRule>
    <cfRule type="expression" dxfId="2234" priority="2094">
      <formula>IF(RIGHT(TEXT(AE438,"0.#"),1)=".",TRUE,FALSE)</formula>
    </cfRule>
  </conditionalFormatting>
  <conditionalFormatting sqref="AE439">
    <cfRule type="expression" dxfId="2233" priority="2091">
      <formula>IF(RIGHT(TEXT(AE439,"0.#"),1)=".",FALSE,TRUE)</formula>
    </cfRule>
    <cfRule type="expression" dxfId="2232" priority="2092">
      <formula>IF(RIGHT(TEXT(AE439,"0.#"),1)=".",TRUE,FALSE)</formula>
    </cfRule>
  </conditionalFormatting>
  <conditionalFormatting sqref="AM440">
    <cfRule type="expression" dxfId="2231" priority="2083">
      <formula>IF(RIGHT(TEXT(AM440,"0.#"),1)=".",FALSE,TRUE)</formula>
    </cfRule>
    <cfRule type="expression" dxfId="2230" priority="2084">
      <formula>IF(RIGHT(TEXT(AM440,"0.#"),1)=".",TRUE,FALSE)</formula>
    </cfRule>
  </conditionalFormatting>
  <conditionalFormatting sqref="AM438">
    <cfRule type="expression" dxfId="2229" priority="2087">
      <formula>IF(RIGHT(TEXT(AM438,"0.#"),1)=".",FALSE,TRUE)</formula>
    </cfRule>
    <cfRule type="expression" dxfId="2228" priority="2088">
      <formula>IF(RIGHT(TEXT(AM438,"0.#"),1)=".",TRUE,FALSE)</formula>
    </cfRule>
  </conditionalFormatting>
  <conditionalFormatting sqref="AM439">
    <cfRule type="expression" dxfId="2227" priority="2085">
      <formula>IF(RIGHT(TEXT(AM439,"0.#"),1)=".",FALSE,TRUE)</formula>
    </cfRule>
    <cfRule type="expression" dxfId="2226" priority="2086">
      <formula>IF(RIGHT(TEXT(AM439,"0.#"),1)=".",TRUE,FALSE)</formula>
    </cfRule>
  </conditionalFormatting>
  <conditionalFormatting sqref="AU440">
    <cfRule type="expression" dxfId="2225" priority="2077">
      <formula>IF(RIGHT(TEXT(AU440,"0.#"),1)=".",FALSE,TRUE)</formula>
    </cfRule>
    <cfRule type="expression" dxfId="2224" priority="2078">
      <formula>IF(RIGHT(TEXT(AU440,"0.#"),1)=".",TRUE,FALSE)</formula>
    </cfRule>
  </conditionalFormatting>
  <conditionalFormatting sqref="AU438">
    <cfRule type="expression" dxfId="2223" priority="2081">
      <formula>IF(RIGHT(TEXT(AU438,"0.#"),1)=".",FALSE,TRUE)</formula>
    </cfRule>
    <cfRule type="expression" dxfId="2222" priority="2082">
      <formula>IF(RIGHT(TEXT(AU438,"0.#"),1)=".",TRUE,FALSE)</formula>
    </cfRule>
  </conditionalFormatting>
  <conditionalFormatting sqref="AU439">
    <cfRule type="expression" dxfId="2221" priority="2079">
      <formula>IF(RIGHT(TEXT(AU439,"0.#"),1)=".",FALSE,TRUE)</formula>
    </cfRule>
    <cfRule type="expression" dxfId="2220" priority="2080">
      <formula>IF(RIGHT(TEXT(AU439,"0.#"),1)=".",TRUE,FALSE)</formula>
    </cfRule>
  </conditionalFormatting>
  <conditionalFormatting sqref="AI440">
    <cfRule type="expression" dxfId="2219" priority="2071">
      <formula>IF(RIGHT(TEXT(AI440,"0.#"),1)=".",FALSE,TRUE)</formula>
    </cfRule>
    <cfRule type="expression" dxfId="2218" priority="2072">
      <formula>IF(RIGHT(TEXT(AI440,"0.#"),1)=".",TRUE,FALSE)</formula>
    </cfRule>
  </conditionalFormatting>
  <conditionalFormatting sqref="AI438">
    <cfRule type="expression" dxfId="2217" priority="2075">
      <formula>IF(RIGHT(TEXT(AI438,"0.#"),1)=".",FALSE,TRUE)</formula>
    </cfRule>
    <cfRule type="expression" dxfId="2216" priority="2076">
      <formula>IF(RIGHT(TEXT(AI438,"0.#"),1)=".",TRUE,FALSE)</formula>
    </cfRule>
  </conditionalFormatting>
  <conditionalFormatting sqref="AI439">
    <cfRule type="expression" dxfId="2215" priority="2073">
      <formula>IF(RIGHT(TEXT(AI439,"0.#"),1)=".",FALSE,TRUE)</formula>
    </cfRule>
    <cfRule type="expression" dxfId="2214" priority="2074">
      <formula>IF(RIGHT(TEXT(AI439,"0.#"),1)=".",TRUE,FALSE)</formula>
    </cfRule>
  </conditionalFormatting>
  <conditionalFormatting sqref="AQ438">
    <cfRule type="expression" dxfId="2213" priority="2065">
      <formula>IF(RIGHT(TEXT(AQ438,"0.#"),1)=".",FALSE,TRUE)</formula>
    </cfRule>
    <cfRule type="expression" dxfId="2212" priority="2066">
      <formula>IF(RIGHT(TEXT(AQ438,"0.#"),1)=".",TRUE,FALSE)</formula>
    </cfRule>
  </conditionalFormatting>
  <conditionalFormatting sqref="AQ439">
    <cfRule type="expression" dxfId="2211" priority="2069">
      <formula>IF(RIGHT(TEXT(AQ439,"0.#"),1)=".",FALSE,TRUE)</formula>
    </cfRule>
    <cfRule type="expression" dxfId="2210" priority="2070">
      <formula>IF(RIGHT(TEXT(AQ439,"0.#"),1)=".",TRUE,FALSE)</formula>
    </cfRule>
  </conditionalFormatting>
  <conditionalFormatting sqref="AQ440">
    <cfRule type="expression" dxfId="2209" priority="2067">
      <formula>IF(RIGHT(TEXT(AQ440,"0.#"),1)=".",FALSE,TRUE)</formula>
    </cfRule>
    <cfRule type="expression" dxfId="2208" priority="2068">
      <formula>IF(RIGHT(TEXT(AQ440,"0.#"),1)=".",TRUE,FALSE)</formula>
    </cfRule>
  </conditionalFormatting>
  <conditionalFormatting sqref="AE445">
    <cfRule type="expression" dxfId="2207" priority="2059">
      <formula>IF(RIGHT(TEXT(AE445,"0.#"),1)=".",FALSE,TRUE)</formula>
    </cfRule>
    <cfRule type="expression" dxfId="2206" priority="2060">
      <formula>IF(RIGHT(TEXT(AE445,"0.#"),1)=".",TRUE,FALSE)</formula>
    </cfRule>
  </conditionalFormatting>
  <conditionalFormatting sqref="AE443">
    <cfRule type="expression" dxfId="2205" priority="2063">
      <formula>IF(RIGHT(TEXT(AE443,"0.#"),1)=".",FALSE,TRUE)</formula>
    </cfRule>
    <cfRule type="expression" dxfId="2204" priority="2064">
      <formula>IF(RIGHT(TEXT(AE443,"0.#"),1)=".",TRUE,FALSE)</formula>
    </cfRule>
  </conditionalFormatting>
  <conditionalFormatting sqref="AE444">
    <cfRule type="expression" dxfId="2203" priority="2061">
      <formula>IF(RIGHT(TEXT(AE444,"0.#"),1)=".",FALSE,TRUE)</formula>
    </cfRule>
    <cfRule type="expression" dxfId="2202" priority="2062">
      <formula>IF(RIGHT(TEXT(AE444,"0.#"),1)=".",TRUE,FALSE)</formula>
    </cfRule>
  </conditionalFormatting>
  <conditionalFormatting sqref="AM445">
    <cfRule type="expression" dxfId="2201" priority="2053">
      <formula>IF(RIGHT(TEXT(AM445,"0.#"),1)=".",FALSE,TRUE)</formula>
    </cfRule>
    <cfRule type="expression" dxfId="2200" priority="2054">
      <formula>IF(RIGHT(TEXT(AM445,"0.#"),1)=".",TRUE,FALSE)</formula>
    </cfRule>
  </conditionalFormatting>
  <conditionalFormatting sqref="AM443">
    <cfRule type="expression" dxfId="2199" priority="2057">
      <formula>IF(RIGHT(TEXT(AM443,"0.#"),1)=".",FALSE,TRUE)</formula>
    </cfRule>
    <cfRule type="expression" dxfId="2198" priority="2058">
      <formula>IF(RIGHT(TEXT(AM443,"0.#"),1)=".",TRUE,FALSE)</formula>
    </cfRule>
  </conditionalFormatting>
  <conditionalFormatting sqref="AM444">
    <cfRule type="expression" dxfId="2197" priority="2055">
      <formula>IF(RIGHT(TEXT(AM444,"0.#"),1)=".",FALSE,TRUE)</formula>
    </cfRule>
    <cfRule type="expression" dxfId="2196" priority="2056">
      <formula>IF(RIGHT(TEXT(AM444,"0.#"),1)=".",TRUE,FALSE)</formula>
    </cfRule>
  </conditionalFormatting>
  <conditionalFormatting sqref="AU445">
    <cfRule type="expression" dxfId="2195" priority="2047">
      <formula>IF(RIGHT(TEXT(AU445,"0.#"),1)=".",FALSE,TRUE)</formula>
    </cfRule>
    <cfRule type="expression" dxfId="2194" priority="2048">
      <formula>IF(RIGHT(TEXT(AU445,"0.#"),1)=".",TRUE,FALSE)</formula>
    </cfRule>
  </conditionalFormatting>
  <conditionalFormatting sqref="AU443">
    <cfRule type="expression" dxfId="2193" priority="2051">
      <formula>IF(RIGHT(TEXT(AU443,"0.#"),1)=".",FALSE,TRUE)</formula>
    </cfRule>
    <cfRule type="expression" dxfId="2192" priority="2052">
      <formula>IF(RIGHT(TEXT(AU443,"0.#"),1)=".",TRUE,FALSE)</formula>
    </cfRule>
  </conditionalFormatting>
  <conditionalFormatting sqref="AU444">
    <cfRule type="expression" dxfId="2191" priority="2049">
      <formula>IF(RIGHT(TEXT(AU444,"0.#"),1)=".",FALSE,TRUE)</formula>
    </cfRule>
    <cfRule type="expression" dxfId="2190" priority="2050">
      <formula>IF(RIGHT(TEXT(AU444,"0.#"),1)=".",TRUE,FALSE)</formula>
    </cfRule>
  </conditionalFormatting>
  <conditionalFormatting sqref="AI445">
    <cfRule type="expression" dxfId="2189" priority="2041">
      <formula>IF(RIGHT(TEXT(AI445,"0.#"),1)=".",FALSE,TRUE)</formula>
    </cfRule>
    <cfRule type="expression" dxfId="2188" priority="2042">
      <formula>IF(RIGHT(TEXT(AI445,"0.#"),1)=".",TRUE,FALSE)</formula>
    </cfRule>
  </conditionalFormatting>
  <conditionalFormatting sqref="AI443">
    <cfRule type="expression" dxfId="2187" priority="2045">
      <formula>IF(RIGHT(TEXT(AI443,"0.#"),1)=".",FALSE,TRUE)</formula>
    </cfRule>
    <cfRule type="expression" dxfId="2186" priority="2046">
      <formula>IF(RIGHT(TEXT(AI443,"0.#"),1)=".",TRUE,FALSE)</formula>
    </cfRule>
  </conditionalFormatting>
  <conditionalFormatting sqref="AI444">
    <cfRule type="expression" dxfId="2185" priority="2043">
      <formula>IF(RIGHT(TEXT(AI444,"0.#"),1)=".",FALSE,TRUE)</formula>
    </cfRule>
    <cfRule type="expression" dxfId="2184" priority="2044">
      <formula>IF(RIGHT(TEXT(AI444,"0.#"),1)=".",TRUE,FALSE)</formula>
    </cfRule>
  </conditionalFormatting>
  <conditionalFormatting sqref="AQ443">
    <cfRule type="expression" dxfId="2183" priority="2035">
      <formula>IF(RIGHT(TEXT(AQ443,"0.#"),1)=".",FALSE,TRUE)</formula>
    </cfRule>
    <cfRule type="expression" dxfId="2182" priority="2036">
      <formula>IF(RIGHT(TEXT(AQ443,"0.#"),1)=".",TRUE,FALSE)</formula>
    </cfRule>
  </conditionalFormatting>
  <conditionalFormatting sqref="AQ444">
    <cfRule type="expression" dxfId="2181" priority="2039">
      <formula>IF(RIGHT(TEXT(AQ444,"0.#"),1)=".",FALSE,TRUE)</formula>
    </cfRule>
    <cfRule type="expression" dxfId="2180" priority="2040">
      <formula>IF(RIGHT(TEXT(AQ444,"0.#"),1)=".",TRUE,FALSE)</formula>
    </cfRule>
  </conditionalFormatting>
  <conditionalFormatting sqref="AQ445">
    <cfRule type="expression" dxfId="2179" priority="2037">
      <formula>IF(RIGHT(TEXT(AQ445,"0.#"),1)=".",FALSE,TRUE)</formula>
    </cfRule>
    <cfRule type="expression" dxfId="2178" priority="2038">
      <formula>IF(RIGHT(TEXT(AQ445,"0.#"),1)=".",TRUE,FALSE)</formula>
    </cfRule>
  </conditionalFormatting>
  <conditionalFormatting sqref="Y880:Y899">
    <cfRule type="expression" dxfId="2177" priority="2265">
      <formula>IF(RIGHT(TEXT(Y880,"0.#"),1)=".",FALSE,TRUE)</formula>
    </cfRule>
    <cfRule type="expression" dxfId="2176" priority="2266">
      <formula>IF(RIGHT(TEXT(Y880,"0.#"),1)=".",TRUE,FALSE)</formula>
    </cfRule>
  </conditionalFormatting>
  <conditionalFormatting sqref="Y905:Y932">
    <cfRule type="expression" dxfId="2175" priority="2253">
      <formula>IF(RIGHT(TEXT(Y905,"0.#"),1)=".",FALSE,TRUE)</formula>
    </cfRule>
    <cfRule type="expression" dxfId="2174" priority="2254">
      <formula>IF(RIGHT(TEXT(Y905,"0.#"),1)=".",TRUE,FALSE)</formula>
    </cfRule>
  </conditionalFormatting>
  <conditionalFormatting sqref="Y903:Y904">
    <cfRule type="expression" dxfId="2173" priority="2247">
      <formula>IF(RIGHT(TEXT(Y903,"0.#"),1)=".",FALSE,TRUE)</formula>
    </cfRule>
    <cfRule type="expression" dxfId="2172" priority="2248">
      <formula>IF(RIGHT(TEXT(Y903,"0.#"),1)=".",TRUE,FALSE)</formula>
    </cfRule>
  </conditionalFormatting>
  <conditionalFormatting sqref="Y946:Y965">
    <cfRule type="expression" dxfId="2171" priority="2241">
      <formula>IF(RIGHT(TEXT(Y946,"0.#"),1)=".",FALSE,TRUE)</formula>
    </cfRule>
    <cfRule type="expression" dxfId="2170" priority="2242">
      <formula>IF(RIGHT(TEXT(Y946,"0.#"),1)=".",TRUE,FALSE)</formula>
    </cfRule>
  </conditionalFormatting>
  <conditionalFormatting sqref="Y979:Y998">
    <cfRule type="expression" dxfId="2169" priority="2229">
      <formula>IF(RIGHT(TEXT(Y979,"0.#"),1)=".",FALSE,TRUE)</formula>
    </cfRule>
    <cfRule type="expression" dxfId="2168" priority="2230">
      <formula>IF(RIGHT(TEXT(Y979,"0.#"),1)=".",TRUE,FALSE)</formula>
    </cfRule>
  </conditionalFormatting>
  <conditionalFormatting sqref="Y1004:Y1031">
    <cfRule type="expression" dxfId="2167" priority="2217">
      <formula>IF(RIGHT(TEXT(Y1004,"0.#"),1)=".",FALSE,TRUE)</formula>
    </cfRule>
    <cfRule type="expression" dxfId="2166" priority="2218">
      <formula>IF(RIGHT(TEXT(Y1004,"0.#"),1)=".",TRUE,FALSE)</formula>
    </cfRule>
  </conditionalFormatting>
  <conditionalFormatting sqref="W23">
    <cfRule type="expression" dxfId="2165" priority="2501">
      <formula>IF(RIGHT(TEXT(W23,"0.#"),1)=".",FALSE,TRUE)</formula>
    </cfRule>
    <cfRule type="expression" dxfId="2164" priority="2502">
      <formula>IF(RIGHT(TEXT(W23,"0.#"),1)=".",TRUE,FALSE)</formula>
    </cfRule>
  </conditionalFormatting>
  <conditionalFormatting sqref="W24:W27">
    <cfRule type="expression" dxfId="2163" priority="2499">
      <formula>IF(RIGHT(TEXT(W24,"0.#"),1)=".",FALSE,TRUE)</formula>
    </cfRule>
    <cfRule type="expression" dxfId="2162" priority="2500">
      <formula>IF(RIGHT(TEXT(W24,"0.#"),1)=".",TRUE,FALSE)</formula>
    </cfRule>
  </conditionalFormatting>
  <conditionalFormatting sqref="W28">
    <cfRule type="expression" dxfId="2161" priority="2491">
      <formula>IF(RIGHT(TEXT(W28,"0.#"),1)=".",FALSE,TRUE)</formula>
    </cfRule>
    <cfRule type="expression" dxfId="2160" priority="2492">
      <formula>IF(RIGHT(TEXT(W28,"0.#"),1)=".",TRUE,FALSE)</formula>
    </cfRule>
  </conditionalFormatting>
  <conditionalFormatting sqref="P23">
    <cfRule type="expression" dxfId="2159" priority="2489">
      <formula>IF(RIGHT(TEXT(P23,"0.#"),1)=".",FALSE,TRUE)</formula>
    </cfRule>
    <cfRule type="expression" dxfId="2158" priority="2490">
      <formula>IF(RIGHT(TEXT(P23,"0.#"),1)=".",TRUE,FALSE)</formula>
    </cfRule>
  </conditionalFormatting>
  <conditionalFormatting sqref="P24:P27">
    <cfRule type="expression" dxfId="2157" priority="2487">
      <formula>IF(RIGHT(TEXT(P24,"0.#"),1)=".",FALSE,TRUE)</formula>
    </cfRule>
    <cfRule type="expression" dxfId="2156" priority="2488">
      <formula>IF(RIGHT(TEXT(P24,"0.#"),1)=".",TRUE,FALSE)</formula>
    </cfRule>
  </conditionalFormatting>
  <conditionalFormatting sqref="P28">
    <cfRule type="expression" dxfId="2155" priority="2485">
      <formula>IF(RIGHT(TEXT(P28,"0.#"),1)=".",FALSE,TRUE)</formula>
    </cfRule>
    <cfRule type="expression" dxfId="2154" priority="2486">
      <formula>IF(RIGHT(TEXT(P28,"0.#"),1)=".",TRUE,FALSE)</formula>
    </cfRule>
  </conditionalFormatting>
  <conditionalFormatting sqref="AQ114">
    <cfRule type="expression" dxfId="2153" priority="2469">
      <formula>IF(RIGHT(TEXT(AQ114,"0.#"),1)=".",FALSE,TRUE)</formula>
    </cfRule>
    <cfRule type="expression" dxfId="2152" priority="2470">
      <formula>IF(RIGHT(TEXT(AQ114,"0.#"),1)=".",TRUE,FALSE)</formula>
    </cfRule>
  </conditionalFormatting>
  <conditionalFormatting sqref="AQ104">
    <cfRule type="expression" dxfId="2151" priority="2483">
      <formula>IF(RIGHT(TEXT(AQ104,"0.#"),1)=".",FALSE,TRUE)</formula>
    </cfRule>
    <cfRule type="expression" dxfId="2150" priority="2484">
      <formula>IF(RIGHT(TEXT(AQ104,"0.#"),1)=".",TRUE,FALSE)</formula>
    </cfRule>
  </conditionalFormatting>
  <conditionalFormatting sqref="AQ105">
    <cfRule type="expression" dxfId="2149" priority="2481">
      <formula>IF(RIGHT(TEXT(AQ105,"0.#"),1)=".",FALSE,TRUE)</formula>
    </cfRule>
    <cfRule type="expression" dxfId="2148" priority="2482">
      <formula>IF(RIGHT(TEXT(AQ105,"0.#"),1)=".",TRUE,FALSE)</formula>
    </cfRule>
  </conditionalFormatting>
  <conditionalFormatting sqref="AQ107">
    <cfRule type="expression" dxfId="2147" priority="2479">
      <formula>IF(RIGHT(TEXT(AQ107,"0.#"),1)=".",FALSE,TRUE)</formula>
    </cfRule>
    <cfRule type="expression" dxfId="2146" priority="2480">
      <formula>IF(RIGHT(TEXT(AQ107,"0.#"),1)=".",TRUE,FALSE)</formula>
    </cfRule>
  </conditionalFormatting>
  <conditionalFormatting sqref="AQ108">
    <cfRule type="expression" dxfId="2145" priority="2477">
      <formula>IF(RIGHT(TEXT(AQ108,"0.#"),1)=".",FALSE,TRUE)</formula>
    </cfRule>
    <cfRule type="expression" dxfId="2144" priority="2478">
      <formula>IF(RIGHT(TEXT(AQ108,"0.#"),1)=".",TRUE,FALSE)</formula>
    </cfRule>
  </conditionalFormatting>
  <conditionalFormatting sqref="AQ110">
    <cfRule type="expression" dxfId="2143" priority="2475">
      <formula>IF(RIGHT(TEXT(AQ110,"0.#"),1)=".",FALSE,TRUE)</formula>
    </cfRule>
    <cfRule type="expression" dxfId="2142" priority="2476">
      <formula>IF(RIGHT(TEXT(AQ110,"0.#"),1)=".",TRUE,FALSE)</formula>
    </cfRule>
  </conditionalFormatting>
  <conditionalFormatting sqref="AQ111">
    <cfRule type="expression" dxfId="2141" priority="2473">
      <formula>IF(RIGHT(TEXT(AQ111,"0.#"),1)=".",FALSE,TRUE)</formula>
    </cfRule>
    <cfRule type="expression" dxfId="2140" priority="2474">
      <formula>IF(RIGHT(TEXT(AQ111,"0.#"),1)=".",TRUE,FALSE)</formula>
    </cfRule>
  </conditionalFormatting>
  <conditionalFormatting sqref="AQ113">
    <cfRule type="expression" dxfId="2139" priority="2471">
      <formula>IF(RIGHT(TEXT(AQ113,"0.#"),1)=".",FALSE,TRUE)</formula>
    </cfRule>
    <cfRule type="expression" dxfId="2138" priority="2472">
      <formula>IF(RIGHT(TEXT(AQ113,"0.#"),1)=".",TRUE,FALSE)</formula>
    </cfRule>
  </conditionalFormatting>
  <conditionalFormatting sqref="AE67">
    <cfRule type="expression" dxfId="2137" priority="2401">
      <formula>IF(RIGHT(TEXT(AE67,"0.#"),1)=".",FALSE,TRUE)</formula>
    </cfRule>
    <cfRule type="expression" dxfId="2136" priority="2402">
      <formula>IF(RIGHT(TEXT(AE67,"0.#"),1)=".",TRUE,FALSE)</formula>
    </cfRule>
  </conditionalFormatting>
  <conditionalFormatting sqref="AE68">
    <cfRule type="expression" dxfId="2135" priority="2399">
      <formula>IF(RIGHT(TEXT(AE68,"0.#"),1)=".",FALSE,TRUE)</formula>
    </cfRule>
    <cfRule type="expression" dxfId="2134" priority="2400">
      <formula>IF(RIGHT(TEXT(AE68,"0.#"),1)=".",TRUE,FALSE)</formula>
    </cfRule>
  </conditionalFormatting>
  <conditionalFormatting sqref="AE69">
    <cfRule type="expression" dxfId="2133" priority="2397">
      <formula>IF(RIGHT(TEXT(AE69,"0.#"),1)=".",FALSE,TRUE)</formula>
    </cfRule>
    <cfRule type="expression" dxfId="2132" priority="2398">
      <formula>IF(RIGHT(TEXT(AE69,"0.#"),1)=".",TRUE,FALSE)</formula>
    </cfRule>
  </conditionalFormatting>
  <conditionalFormatting sqref="AI69">
    <cfRule type="expression" dxfId="2131" priority="2395">
      <formula>IF(RIGHT(TEXT(AI69,"0.#"),1)=".",FALSE,TRUE)</formula>
    </cfRule>
    <cfRule type="expression" dxfId="2130" priority="2396">
      <formula>IF(RIGHT(TEXT(AI69,"0.#"),1)=".",TRUE,FALSE)</formula>
    </cfRule>
  </conditionalFormatting>
  <conditionalFormatting sqref="AI68">
    <cfRule type="expression" dxfId="2129" priority="2393">
      <formula>IF(RIGHT(TEXT(AI68,"0.#"),1)=".",FALSE,TRUE)</formula>
    </cfRule>
    <cfRule type="expression" dxfId="2128" priority="2394">
      <formula>IF(RIGHT(TEXT(AI68,"0.#"),1)=".",TRUE,FALSE)</formula>
    </cfRule>
  </conditionalFormatting>
  <conditionalFormatting sqref="AI67">
    <cfRule type="expression" dxfId="2127" priority="2391">
      <formula>IF(RIGHT(TEXT(AI67,"0.#"),1)=".",FALSE,TRUE)</formula>
    </cfRule>
    <cfRule type="expression" dxfId="2126" priority="2392">
      <formula>IF(RIGHT(TEXT(AI67,"0.#"),1)=".",TRUE,FALSE)</formula>
    </cfRule>
  </conditionalFormatting>
  <conditionalFormatting sqref="AM67">
    <cfRule type="expression" dxfId="2125" priority="2389">
      <formula>IF(RIGHT(TEXT(AM67,"0.#"),1)=".",FALSE,TRUE)</formula>
    </cfRule>
    <cfRule type="expression" dxfId="2124" priority="2390">
      <formula>IF(RIGHT(TEXT(AM67,"0.#"),1)=".",TRUE,FALSE)</formula>
    </cfRule>
  </conditionalFormatting>
  <conditionalFormatting sqref="AM68">
    <cfRule type="expression" dxfId="2123" priority="2387">
      <formula>IF(RIGHT(TEXT(AM68,"0.#"),1)=".",FALSE,TRUE)</formula>
    </cfRule>
    <cfRule type="expression" dxfId="2122" priority="2388">
      <formula>IF(RIGHT(TEXT(AM68,"0.#"),1)=".",TRUE,FALSE)</formula>
    </cfRule>
  </conditionalFormatting>
  <conditionalFormatting sqref="AM69">
    <cfRule type="expression" dxfId="2121" priority="2385">
      <formula>IF(RIGHT(TEXT(AM69,"0.#"),1)=".",FALSE,TRUE)</formula>
    </cfRule>
    <cfRule type="expression" dxfId="2120" priority="2386">
      <formula>IF(RIGHT(TEXT(AM69,"0.#"),1)=".",TRUE,FALSE)</formula>
    </cfRule>
  </conditionalFormatting>
  <conditionalFormatting sqref="AQ67:AQ69">
    <cfRule type="expression" dxfId="2119" priority="2383">
      <formula>IF(RIGHT(TEXT(AQ67,"0.#"),1)=".",FALSE,TRUE)</formula>
    </cfRule>
    <cfRule type="expression" dxfId="2118" priority="2384">
      <formula>IF(RIGHT(TEXT(AQ67,"0.#"),1)=".",TRUE,FALSE)</formula>
    </cfRule>
  </conditionalFormatting>
  <conditionalFormatting sqref="AU67:AU69">
    <cfRule type="expression" dxfId="2117" priority="2381">
      <formula>IF(RIGHT(TEXT(AU67,"0.#"),1)=".",FALSE,TRUE)</formula>
    </cfRule>
    <cfRule type="expression" dxfId="2116" priority="2382">
      <formula>IF(RIGHT(TEXT(AU67,"0.#"),1)=".",TRUE,FALSE)</formula>
    </cfRule>
  </conditionalFormatting>
  <conditionalFormatting sqref="AE70">
    <cfRule type="expression" dxfId="2115" priority="2379">
      <formula>IF(RIGHT(TEXT(AE70,"0.#"),1)=".",FALSE,TRUE)</formula>
    </cfRule>
    <cfRule type="expression" dxfId="2114" priority="2380">
      <formula>IF(RIGHT(TEXT(AE70,"0.#"),1)=".",TRUE,FALSE)</formula>
    </cfRule>
  </conditionalFormatting>
  <conditionalFormatting sqref="AE71">
    <cfRule type="expression" dxfId="2113" priority="2377">
      <formula>IF(RIGHT(TEXT(AE71,"0.#"),1)=".",FALSE,TRUE)</formula>
    </cfRule>
    <cfRule type="expression" dxfId="2112" priority="2378">
      <formula>IF(RIGHT(TEXT(AE71,"0.#"),1)=".",TRUE,FALSE)</formula>
    </cfRule>
  </conditionalFormatting>
  <conditionalFormatting sqref="AE72">
    <cfRule type="expression" dxfId="2111" priority="2375">
      <formula>IF(RIGHT(TEXT(AE72,"0.#"),1)=".",FALSE,TRUE)</formula>
    </cfRule>
    <cfRule type="expression" dxfId="2110" priority="2376">
      <formula>IF(RIGHT(TEXT(AE72,"0.#"),1)=".",TRUE,FALSE)</formula>
    </cfRule>
  </conditionalFormatting>
  <conditionalFormatting sqref="AI72">
    <cfRule type="expression" dxfId="2109" priority="2373">
      <formula>IF(RIGHT(TEXT(AI72,"0.#"),1)=".",FALSE,TRUE)</formula>
    </cfRule>
    <cfRule type="expression" dxfId="2108" priority="2374">
      <formula>IF(RIGHT(TEXT(AI72,"0.#"),1)=".",TRUE,FALSE)</formula>
    </cfRule>
  </conditionalFormatting>
  <conditionalFormatting sqref="AI71">
    <cfRule type="expression" dxfId="2107" priority="2371">
      <formula>IF(RIGHT(TEXT(AI71,"0.#"),1)=".",FALSE,TRUE)</formula>
    </cfRule>
    <cfRule type="expression" dxfId="2106" priority="2372">
      <formula>IF(RIGHT(TEXT(AI71,"0.#"),1)=".",TRUE,FALSE)</formula>
    </cfRule>
  </conditionalFormatting>
  <conditionalFormatting sqref="AI70">
    <cfRule type="expression" dxfId="2105" priority="2369">
      <formula>IF(RIGHT(TEXT(AI70,"0.#"),1)=".",FALSE,TRUE)</formula>
    </cfRule>
    <cfRule type="expression" dxfId="2104" priority="2370">
      <formula>IF(RIGHT(TEXT(AI70,"0.#"),1)=".",TRUE,FALSE)</formula>
    </cfRule>
  </conditionalFormatting>
  <conditionalFormatting sqref="AM70">
    <cfRule type="expression" dxfId="2103" priority="2367">
      <formula>IF(RIGHT(TEXT(AM70,"0.#"),1)=".",FALSE,TRUE)</formula>
    </cfRule>
    <cfRule type="expression" dxfId="2102" priority="2368">
      <formula>IF(RIGHT(TEXT(AM70,"0.#"),1)=".",TRUE,FALSE)</formula>
    </cfRule>
  </conditionalFormatting>
  <conditionalFormatting sqref="AM71">
    <cfRule type="expression" dxfId="2101" priority="2365">
      <formula>IF(RIGHT(TEXT(AM71,"0.#"),1)=".",FALSE,TRUE)</formula>
    </cfRule>
    <cfRule type="expression" dxfId="2100" priority="2366">
      <formula>IF(RIGHT(TEXT(AM71,"0.#"),1)=".",TRUE,FALSE)</formula>
    </cfRule>
  </conditionalFormatting>
  <conditionalFormatting sqref="AM72">
    <cfRule type="expression" dxfId="2099" priority="2363">
      <formula>IF(RIGHT(TEXT(AM72,"0.#"),1)=".",FALSE,TRUE)</formula>
    </cfRule>
    <cfRule type="expression" dxfId="2098" priority="2364">
      <formula>IF(RIGHT(TEXT(AM72,"0.#"),1)=".",TRUE,FALSE)</formula>
    </cfRule>
  </conditionalFormatting>
  <conditionalFormatting sqref="AQ70:AQ72">
    <cfRule type="expression" dxfId="2097" priority="2361">
      <formula>IF(RIGHT(TEXT(AQ70,"0.#"),1)=".",FALSE,TRUE)</formula>
    </cfRule>
    <cfRule type="expression" dxfId="2096" priority="2362">
      <formula>IF(RIGHT(TEXT(AQ70,"0.#"),1)=".",TRUE,FALSE)</formula>
    </cfRule>
  </conditionalFormatting>
  <conditionalFormatting sqref="AU70:AU72">
    <cfRule type="expression" dxfId="2095" priority="2359">
      <formula>IF(RIGHT(TEXT(AU70,"0.#"),1)=".",FALSE,TRUE)</formula>
    </cfRule>
    <cfRule type="expression" dxfId="2094" priority="2360">
      <formula>IF(RIGHT(TEXT(AU70,"0.#"),1)=".",TRUE,FALSE)</formula>
    </cfRule>
  </conditionalFormatting>
  <conditionalFormatting sqref="AU656">
    <cfRule type="expression" dxfId="2093" priority="877">
      <formula>IF(RIGHT(TEXT(AU656,"0.#"),1)=".",FALSE,TRUE)</formula>
    </cfRule>
    <cfRule type="expression" dxfId="2092" priority="878">
      <formula>IF(RIGHT(TEXT(AU656,"0.#"),1)=".",TRUE,FALSE)</formula>
    </cfRule>
  </conditionalFormatting>
  <conditionalFormatting sqref="AQ655">
    <cfRule type="expression" dxfId="2091" priority="869">
      <formula>IF(RIGHT(TEXT(AQ655,"0.#"),1)=".",FALSE,TRUE)</formula>
    </cfRule>
    <cfRule type="expression" dxfId="2090" priority="870">
      <formula>IF(RIGHT(TEXT(AQ655,"0.#"),1)=".",TRUE,FALSE)</formula>
    </cfRule>
  </conditionalFormatting>
  <conditionalFormatting sqref="AI696">
    <cfRule type="expression" dxfId="2089" priority="661">
      <formula>IF(RIGHT(TEXT(AI696,"0.#"),1)=".",FALSE,TRUE)</formula>
    </cfRule>
    <cfRule type="expression" dxfId="2088" priority="662">
      <formula>IF(RIGHT(TEXT(AI696,"0.#"),1)=".",TRUE,FALSE)</formula>
    </cfRule>
  </conditionalFormatting>
  <conditionalFormatting sqref="AQ694">
    <cfRule type="expression" dxfId="2087" priority="655">
      <formula>IF(RIGHT(TEXT(AQ694,"0.#"),1)=".",FALSE,TRUE)</formula>
    </cfRule>
    <cfRule type="expression" dxfId="2086" priority="656">
      <formula>IF(RIGHT(TEXT(AQ694,"0.#"),1)=".",TRUE,FALSE)</formula>
    </cfRule>
  </conditionalFormatting>
  <conditionalFormatting sqref="AL872:AO899">
    <cfRule type="expression" dxfId="2085" priority="2267">
      <formula>IF(AND(AL872&gt;=0, RIGHT(TEXT(AL872,"0.#"),1)&lt;&gt;"."),TRUE,FALSE)</formula>
    </cfRule>
    <cfRule type="expression" dxfId="2084" priority="2268">
      <formula>IF(AND(AL872&gt;=0, RIGHT(TEXT(AL872,"0.#"),1)="."),TRUE,FALSE)</formula>
    </cfRule>
    <cfRule type="expression" dxfId="2083" priority="2269">
      <formula>IF(AND(AL872&lt;0, RIGHT(TEXT(AL872,"0.#"),1)&lt;&gt;"."),TRUE,FALSE)</formula>
    </cfRule>
    <cfRule type="expression" dxfId="2082" priority="2270">
      <formula>IF(AND(AL872&lt;0, RIGHT(TEXT(AL872,"0.#"),1)="."),TRUE,FALSE)</formula>
    </cfRule>
  </conditionalFormatting>
  <conditionalFormatting sqref="AL870:AO871">
    <cfRule type="expression" dxfId="2081" priority="2261">
      <formula>IF(AND(AL870&gt;=0, RIGHT(TEXT(AL870,"0.#"),1)&lt;&gt;"."),TRUE,FALSE)</formula>
    </cfRule>
    <cfRule type="expression" dxfId="2080" priority="2262">
      <formula>IF(AND(AL870&gt;=0, RIGHT(TEXT(AL870,"0.#"),1)="."),TRUE,FALSE)</formula>
    </cfRule>
    <cfRule type="expression" dxfId="2079" priority="2263">
      <formula>IF(AND(AL870&lt;0, RIGHT(TEXT(AL870,"0.#"),1)&lt;&gt;"."),TRUE,FALSE)</formula>
    </cfRule>
    <cfRule type="expression" dxfId="2078" priority="2264">
      <formula>IF(AND(AL870&lt;0, RIGHT(TEXT(AL870,"0.#"),1)="."),TRUE,FALSE)</formula>
    </cfRule>
  </conditionalFormatting>
  <conditionalFormatting sqref="AL905:AO932">
    <cfRule type="expression" dxfId="2077" priority="2255">
      <formula>IF(AND(AL905&gt;=0, RIGHT(TEXT(AL905,"0.#"),1)&lt;&gt;"."),TRUE,FALSE)</formula>
    </cfRule>
    <cfRule type="expression" dxfId="2076" priority="2256">
      <formula>IF(AND(AL905&gt;=0, RIGHT(TEXT(AL905,"0.#"),1)="."),TRUE,FALSE)</formula>
    </cfRule>
    <cfRule type="expression" dxfId="2075" priority="2257">
      <formula>IF(AND(AL905&lt;0, RIGHT(TEXT(AL905,"0.#"),1)&lt;&gt;"."),TRUE,FALSE)</formula>
    </cfRule>
    <cfRule type="expression" dxfId="2074" priority="2258">
      <formula>IF(AND(AL905&lt;0, RIGHT(TEXT(AL905,"0.#"),1)="."),TRUE,FALSE)</formula>
    </cfRule>
  </conditionalFormatting>
  <conditionalFormatting sqref="AL903:AO904">
    <cfRule type="expression" dxfId="2073" priority="2249">
      <formula>IF(AND(AL903&gt;=0, RIGHT(TEXT(AL903,"0.#"),1)&lt;&gt;"."),TRUE,FALSE)</formula>
    </cfRule>
    <cfRule type="expression" dxfId="2072" priority="2250">
      <formula>IF(AND(AL903&gt;=0, RIGHT(TEXT(AL903,"0.#"),1)="."),TRUE,FALSE)</formula>
    </cfRule>
    <cfRule type="expression" dxfId="2071" priority="2251">
      <formula>IF(AND(AL903&lt;0, RIGHT(TEXT(AL903,"0.#"),1)&lt;&gt;"."),TRUE,FALSE)</formula>
    </cfRule>
    <cfRule type="expression" dxfId="2070" priority="2252">
      <formula>IF(AND(AL903&lt;0, RIGHT(TEXT(AL903,"0.#"),1)="."),TRUE,FALSE)</formula>
    </cfRule>
  </conditionalFormatting>
  <conditionalFormatting sqref="AL946:AO965">
    <cfRule type="expression" dxfId="2069" priority="2243">
      <formula>IF(AND(AL946&gt;=0, RIGHT(TEXT(AL946,"0.#"),1)&lt;&gt;"."),TRUE,FALSE)</formula>
    </cfRule>
    <cfRule type="expression" dxfId="2068" priority="2244">
      <formula>IF(AND(AL946&gt;=0, RIGHT(TEXT(AL946,"0.#"),1)="."),TRUE,FALSE)</formula>
    </cfRule>
    <cfRule type="expression" dxfId="2067" priority="2245">
      <formula>IF(AND(AL946&lt;0, RIGHT(TEXT(AL946,"0.#"),1)&lt;&gt;"."),TRUE,FALSE)</formula>
    </cfRule>
    <cfRule type="expression" dxfId="2066" priority="2246">
      <formula>IF(AND(AL946&lt;0, RIGHT(TEXT(AL946,"0.#"),1)="."),TRUE,FALSE)</formula>
    </cfRule>
  </conditionalFormatting>
  <conditionalFormatting sqref="AL979:AO998">
    <cfRule type="expression" dxfId="2065" priority="2231">
      <formula>IF(AND(AL979&gt;=0, RIGHT(TEXT(AL979,"0.#"),1)&lt;&gt;"."),TRUE,FALSE)</formula>
    </cfRule>
    <cfRule type="expression" dxfId="2064" priority="2232">
      <formula>IF(AND(AL979&gt;=0, RIGHT(TEXT(AL979,"0.#"),1)="."),TRUE,FALSE)</formula>
    </cfRule>
    <cfRule type="expression" dxfId="2063" priority="2233">
      <formula>IF(AND(AL979&lt;0, RIGHT(TEXT(AL979,"0.#"),1)&lt;&gt;"."),TRUE,FALSE)</formula>
    </cfRule>
    <cfRule type="expression" dxfId="2062" priority="2234">
      <formula>IF(AND(AL979&lt;0, RIGHT(TEXT(AL979,"0.#"),1)="."),TRUE,FALSE)</formula>
    </cfRule>
  </conditionalFormatting>
  <conditionalFormatting sqref="AL1004:AO1031">
    <cfRule type="expression" dxfId="2061" priority="2219">
      <formula>IF(AND(AL1004&gt;=0, RIGHT(TEXT(AL1004,"0.#"),1)&lt;&gt;"."),TRUE,FALSE)</formula>
    </cfRule>
    <cfRule type="expression" dxfId="2060" priority="2220">
      <formula>IF(AND(AL1004&gt;=0, RIGHT(TEXT(AL1004,"0.#"),1)="."),TRUE,FALSE)</formula>
    </cfRule>
    <cfRule type="expression" dxfId="2059" priority="2221">
      <formula>IF(AND(AL1004&lt;0, RIGHT(TEXT(AL1004,"0.#"),1)&lt;&gt;"."),TRUE,FALSE)</formula>
    </cfRule>
    <cfRule type="expression" dxfId="2058" priority="2222">
      <formula>IF(AND(AL1004&lt;0, RIGHT(TEXT(AL1004,"0.#"),1)="."),TRUE,FALSE)</formula>
    </cfRule>
  </conditionalFormatting>
  <conditionalFormatting sqref="AL1003:AO1003">
    <cfRule type="expression" dxfId="2057" priority="2213">
      <formula>IF(AND(AL1003&gt;=0, RIGHT(TEXT(AL1003,"0.#"),1)&lt;&gt;"."),TRUE,FALSE)</formula>
    </cfRule>
    <cfRule type="expression" dxfId="2056" priority="2214">
      <formula>IF(AND(AL1003&gt;=0, RIGHT(TEXT(AL1003,"0.#"),1)="."),TRUE,FALSE)</formula>
    </cfRule>
    <cfRule type="expression" dxfId="2055" priority="2215">
      <formula>IF(AND(AL1003&lt;0, RIGHT(TEXT(AL1003,"0.#"),1)&lt;&gt;"."),TRUE,FALSE)</formula>
    </cfRule>
    <cfRule type="expression" dxfId="2054" priority="2216">
      <formula>IF(AND(AL1003&lt;0, RIGHT(TEXT(AL1003,"0.#"),1)="."),TRUE,FALSE)</formula>
    </cfRule>
  </conditionalFormatting>
  <conditionalFormatting sqref="Y1003">
    <cfRule type="expression" dxfId="2053" priority="2211">
      <formula>IF(RIGHT(TEXT(Y1003,"0.#"),1)=".",FALSE,TRUE)</formula>
    </cfRule>
    <cfRule type="expression" dxfId="2052" priority="2212">
      <formula>IF(RIGHT(TEXT(Y1003,"0.#"),1)=".",TRUE,FALSE)</formula>
    </cfRule>
  </conditionalFormatting>
  <conditionalFormatting sqref="AL1037:AO1064">
    <cfRule type="expression" dxfId="2051" priority="2207">
      <formula>IF(AND(AL1037&gt;=0, RIGHT(TEXT(AL1037,"0.#"),1)&lt;&gt;"."),TRUE,FALSE)</formula>
    </cfRule>
    <cfRule type="expression" dxfId="2050" priority="2208">
      <formula>IF(AND(AL1037&gt;=0, RIGHT(TEXT(AL1037,"0.#"),1)="."),TRUE,FALSE)</formula>
    </cfRule>
    <cfRule type="expression" dxfId="2049" priority="2209">
      <formula>IF(AND(AL1037&lt;0, RIGHT(TEXT(AL1037,"0.#"),1)&lt;&gt;"."),TRUE,FALSE)</formula>
    </cfRule>
    <cfRule type="expression" dxfId="2048" priority="2210">
      <formula>IF(AND(AL1037&lt;0, RIGHT(TEXT(AL1037,"0.#"),1)="."),TRUE,FALSE)</formula>
    </cfRule>
  </conditionalFormatting>
  <conditionalFormatting sqref="Y1037:Y1064">
    <cfRule type="expression" dxfId="2047" priority="2205">
      <formula>IF(RIGHT(TEXT(Y1037,"0.#"),1)=".",FALSE,TRUE)</formula>
    </cfRule>
    <cfRule type="expression" dxfId="2046" priority="2206">
      <formula>IF(RIGHT(TEXT(Y1037,"0.#"),1)=".",TRUE,FALSE)</formula>
    </cfRule>
  </conditionalFormatting>
  <conditionalFormatting sqref="AL1036:AO1036">
    <cfRule type="expression" dxfId="2045" priority="2201">
      <formula>IF(AND(AL1036&gt;=0, RIGHT(TEXT(AL1036,"0.#"),1)&lt;&gt;"."),TRUE,FALSE)</formula>
    </cfRule>
    <cfRule type="expression" dxfId="2044" priority="2202">
      <formula>IF(AND(AL1036&gt;=0, RIGHT(TEXT(AL1036,"0.#"),1)="."),TRUE,FALSE)</formula>
    </cfRule>
    <cfRule type="expression" dxfId="2043" priority="2203">
      <formula>IF(AND(AL1036&lt;0, RIGHT(TEXT(AL1036,"0.#"),1)&lt;&gt;"."),TRUE,FALSE)</formula>
    </cfRule>
    <cfRule type="expression" dxfId="2042" priority="2204">
      <formula>IF(AND(AL1036&lt;0, RIGHT(TEXT(AL1036,"0.#"),1)="."),TRUE,FALSE)</formula>
    </cfRule>
  </conditionalFormatting>
  <conditionalFormatting sqref="Y1036">
    <cfRule type="expression" dxfId="2041" priority="2199">
      <formula>IF(RIGHT(TEXT(Y1036,"0.#"),1)=".",FALSE,TRUE)</formula>
    </cfRule>
    <cfRule type="expression" dxfId="2040" priority="2200">
      <formula>IF(RIGHT(TEXT(Y1036,"0.#"),1)=".",TRUE,FALSE)</formula>
    </cfRule>
  </conditionalFormatting>
  <conditionalFormatting sqref="AL1070:AO1097">
    <cfRule type="expression" dxfId="2039" priority="2195">
      <formula>IF(AND(AL1070&gt;=0, RIGHT(TEXT(AL1070,"0.#"),1)&lt;&gt;"."),TRUE,FALSE)</formula>
    </cfRule>
    <cfRule type="expression" dxfId="2038" priority="2196">
      <formula>IF(AND(AL1070&gt;=0, RIGHT(TEXT(AL1070,"0.#"),1)="."),TRUE,FALSE)</formula>
    </cfRule>
    <cfRule type="expression" dxfId="2037" priority="2197">
      <formula>IF(AND(AL1070&lt;0, RIGHT(TEXT(AL1070,"0.#"),1)&lt;&gt;"."),TRUE,FALSE)</formula>
    </cfRule>
    <cfRule type="expression" dxfId="2036" priority="2198">
      <formula>IF(AND(AL1070&lt;0, RIGHT(TEXT(AL1070,"0.#"),1)="."),TRUE,FALSE)</formula>
    </cfRule>
  </conditionalFormatting>
  <conditionalFormatting sqref="Y1070:Y1097">
    <cfRule type="expression" dxfId="2035" priority="2193">
      <formula>IF(RIGHT(TEXT(Y1070,"0.#"),1)=".",FALSE,TRUE)</formula>
    </cfRule>
    <cfRule type="expression" dxfId="2034" priority="2194">
      <formula>IF(RIGHT(TEXT(Y1070,"0.#"),1)=".",TRUE,FALSE)</formula>
    </cfRule>
  </conditionalFormatting>
  <conditionalFormatting sqref="AL1068:AO1069">
    <cfRule type="expression" dxfId="2033" priority="2189">
      <formula>IF(AND(AL1068&gt;=0, RIGHT(TEXT(AL1068,"0.#"),1)&lt;&gt;"."),TRUE,FALSE)</formula>
    </cfRule>
    <cfRule type="expression" dxfId="2032" priority="2190">
      <formula>IF(AND(AL1068&gt;=0, RIGHT(TEXT(AL1068,"0.#"),1)="."),TRUE,FALSE)</formula>
    </cfRule>
    <cfRule type="expression" dxfId="2031" priority="2191">
      <formula>IF(AND(AL1068&lt;0, RIGHT(TEXT(AL1068,"0.#"),1)&lt;&gt;"."),TRUE,FALSE)</formula>
    </cfRule>
    <cfRule type="expression" dxfId="2030" priority="2192">
      <formula>IF(AND(AL1068&lt;0, RIGHT(TEXT(AL1068,"0.#"),1)="."),TRUE,FALSE)</formula>
    </cfRule>
  </conditionalFormatting>
  <conditionalFormatting sqref="Y1068:Y1069">
    <cfRule type="expression" dxfId="2029" priority="2187">
      <formula>IF(RIGHT(TEXT(Y1068,"0.#"),1)=".",FALSE,TRUE)</formula>
    </cfRule>
    <cfRule type="expression" dxfId="2028" priority="2188">
      <formula>IF(RIGHT(TEXT(Y1068,"0.#"),1)=".",TRUE,FALSE)</formula>
    </cfRule>
  </conditionalFormatting>
  <conditionalFormatting sqref="AQ39:AQ41">
    <cfRule type="expression" dxfId="2027" priority="2167">
      <formula>IF(RIGHT(TEXT(AQ39,"0.#"),1)=".",FALSE,TRUE)</formula>
    </cfRule>
    <cfRule type="expression" dxfId="2026" priority="2168">
      <formula>IF(RIGHT(TEXT(AQ39,"0.#"),1)=".",TRUE,FALSE)</formula>
    </cfRule>
  </conditionalFormatting>
  <conditionalFormatting sqref="AU39:AU41">
    <cfRule type="expression" dxfId="2025" priority="2165">
      <formula>IF(RIGHT(TEXT(AU39,"0.#"),1)=".",FALSE,TRUE)</formula>
    </cfRule>
    <cfRule type="expression" dxfId="2024" priority="2166">
      <formula>IF(RIGHT(TEXT(AU39,"0.#"),1)=".",TRUE,FALSE)</formula>
    </cfRule>
  </conditionalFormatting>
  <conditionalFormatting sqref="AE46">
    <cfRule type="expression" dxfId="2023" priority="2163">
      <formula>IF(RIGHT(TEXT(AE46,"0.#"),1)=".",FALSE,TRUE)</formula>
    </cfRule>
    <cfRule type="expression" dxfId="2022" priority="2164">
      <formula>IF(RIGHT(TEXT(AE46,"0.#"),1)=".",TRUE,FALSE)</formula>
    </cfRule>
  </conditionalFormatting>
  <conditionalFormatting sqref="AE47">
    <cfRule type="expression" dxfId="2021" priority="2161">
      <formula>IF(RIGHT(TEXT(AE47,"0.#"),1)=".",FALSE,TRUE)</formula>
    </cfRule>
    <cfRule type="expression" dxfId="2020" priority="2162">
      <formula>IF(RIGHT(TEXT(AE47,"0.#"),1)=".",TRUE,FALSE)</formula>
    </cfRule>
  </conditionalFormatting>
  <conditionalFormatting sqref="AE48">
    <cfRule type="expression" dxfId="2019" priority="2159">
      <formula>IF(RIGHT(TEXT(AE48,"0.#"),1)=".",FALSE,TRUE)</formula>
    </cfRule>
    <cfRule type="expression" dxfId="2018" priority="2160">
      <formula>IF(RIGHT(TEXT(AE48,"0.#"),1)=".",TRUE,FALSE)</formula>
    </cfRule>
  </conditionalFormatting>
  <conditionalFormatting sqref="AI48">
    <cfRule type="expression" dxfId="2017" priority="2157">
      <formula>IF(RIGHT(TEXT(AI48,"0.#"),1)=".",FALSE,TRUE)</formula>
    </cfRule>
    <cfRule type="expression" dxfId="2016" priority="2158">
      <formula>IF(RIGHT(TEXT(AI48,"0.#"),1)=".",TRUE,FALSE)</formula>
    </cfRule>
  </conditionalFormatting>
  <conditionalFormatting sqref="AI47">
    <cfRule type="expression" dxfId="2015" priority="2155">
      <formula>IF(RIGHT(TEXT(AI47,"0.#"),1)=".",FALSE,TRUE)</formula>
    </cfRule>
    <cfRule type="expression" dxfId="2014" priority="2156">
      <formula>IF(RIGHT(TEXT(AI47,"0.#"),1)=".",TRUE,FALSE)</formula>
    </cfRule>
  </conditionalFormatting>
  <conditionalFormatting sqref="AE448">
    <cfRule type="expression" dxfId="2013" priority="2033">
      <formula>IF(RIGHT(TEXT(AE448,"0.#"),1)=".",FALSE,TRUE)</formula>
    </cfRule>
    <cfRule type="expression" dxfId="2012" priority="2034">
      <formula>IF(RIGHT(TEXT(AE448,"0.#"),1)=".",TRUE,FALSE)</formula>
    </cfRule>
  </conditionalFormatting>
  <conditionalFormatting sqref="AM450">
    <cfRule type="expression" dxfId="2011" priority="2023">
      <formula>IF(RIGHT(TEXT(AM450,"0.#"),1)=".",FALSE,TRUE)</formula>
    </cfRule>
    <cfRule type="expression" dxfId="2010" priority="2024">
      <formula>IF(RIGHT(TEXT(AM450,"0.#"),1)=".",TRUE,FALSE)</formula>
    </cfRule>
  </conditionalFormatting>
  <conditionalFormatting sqref="AE449">
    <cfRule type="expression" dxfId="2009" priority="2031">
      <formula>IF(RIGHT(TEXT(AE449,"0.#"),1)=".",FALSE,TRUE)</formula>
    </cfRule>
    <cfRule type="expression" dxfId="2008" priority="2032">
      <formula>IF(RIGHT(TEXT(AE449,"0.#"),1)=".",TRUE,FALSE)</formula>
    </cfRule>
  </conditionalFormatting>
  <conditionalFormatting sqref="AE450">
    <cfRule type="expression" dxfId="2007" priority="2029">
      <formula>IF(RIGHT(TEXT(AE450,"0.#"),1)=".",FALSE,TRUE)</formula>
    </cfRule>
    <cfRule type="expression" dxfId="2006" priority="2030">
      <formula>IF(RIGHT(TEXT(AE450,"0.#"),1)=".",TRUE,FALSE)</formula>
    </cfRule>
  </conditionalFormatting>
  <conditionalFormatting sqref="AM448">
    <cfRule type="expression" dxfId="2005" priority="2027">
      <formula>IF(RIGHT(TEXT(AM448,"0.#"),1)=".",FALSE,TRUE)</formula>
    </cfRule>
    <cfRule type="expression" dxfId="2004" priority="2028">
      <formula>IF(RIGHT(TEXT(AM448,"0.#"),1)=".",TRUE,FALSE)</formula>
    </cfRule>
  </conditionalFormatting>
  <conditionalFormatting sqref="AM449">
    <cfRule type="expression" dxfId="2003" priority="2025">
      <formula>IF(RIGHT(TEXT(AM449,"0.#"),1)=".",FALSE,TRUE)</formula>
    </cfRule>
    <cfRule type="expression" dxfId="2002" priority="2026">
      <formula>IF(RIGHT(TEXT(AM449,"0.#"),1)=".",TRUE,FALSE)</formula>
    </cfRule>
  </conditionalFormatting>
  <conditionalFormatting sqref="AU448">
    <cfRule type="expression" dxfId="2001" priority="2021">
      <formula>IF(RIGHT(TEXT(AU448,"0.#"),1)=".",FALSE,TRUE)</formula>
    </cfRule>
    <cfRule type="expression" dxfId="2000" priority="2022">
      <formula>IF(RIGHT(TEXT(AU448,"0.#"),1)=".",TRUE,FALSE)</formula>
    </cfRule>
  </conditionalFormatting>
  <conditionalFormatting sqref="AU449">
    <cfRule type="expression" dxfId="1999" priority="2019">
      <formula>IF(RIGHT(TEXT(AU449,"0.#"),1)=".",FALSE,TRUE)</formula>
    </cfRule>
    <cfRule type="expression" dxfId="1998" priority="2020">
      <formula>IF(RIGHT(TEXT(AU449,"0.#"),1)=".",TRUE,FALSE)</formula>
    </cfRule>
  </conditionalFormatting>
  <conditionalFormatting sqref="AU450">
    <cfRule type="expression" dxfId="1997" priority="2017">
      <formula>IF(RIGHT(TEXT(AU450,"0.#"),1)=".",FALSE,TRUE)</formula>
    </cfRule>
    <cfRule type="expression" dxfId="1996" priority="2018">
      <formula>IF(RIGHT(TEXT(AU450,"0.#"),1)=".",TRUE,FALSE)</formula>
    </cfRule>
  </conditionalFormatting>
  <conditionalFormatting sqref="AI450">
    <cfRule type="expression" dxfId="1995" priority="2011">
      <formula>IF(RIGHT(TEXT(AI450,"0.#"),1)=".",FALSE,TRUE)</formula>
    </cfRule>
    <cfRule type="expression" dxfId="1994" priority="2012">
      <formula>IF(RIGHT(TEXT(AI450,"0.#"),1)=".",TRUE,FALSE)</formula>
    </cfRule>
  </conditionalFormatting>
  <conditionalFormatting sqref="AI448">
    <cfRule type="expression" dxfId="1993" priority="2015">
      <formula>IF(RIGHT(TEXT(AI448,"0.#"),1)=".",FALSE,TRUE)</formula>
    </cfRule>
    <cfRule type="expression" dxfId="1992" priority="2016">
      <formula>IF(RIGHT(TEXT(AI448,"0.#"),1)=".",TRUE,FALSE)</formula>
    </cfRule>
  </conditionalFormatting>
  <conditionalFormatting sqref="AI449">
    <cfRule type="expression" dxfId="1991" priority="2013">
      <formula>IF(RIGHT(TEXT(AI449,"0.#"),1)=".",FALSE,TRUE)</formula>
    </cfRule>
    <cfRule type="expression" dxfId="1990" priority="2014">
      <formula>IF(RIGHT(TEXT(AI449,"0.#"),1)=".",TRUE,FALSE)</formula>
    </cfRule>
  </conditionalFormatting>
  <conditionalFormatting sqref="AQ449">
    <cfRule type="expression" dxfId="1989" priority="2009">
      <formula>IF(RIGHT(TEXT(AQ449,"0.#"),1)=".",FALSE,TRUE)</formula>
    </cfRule>
    <cfRule type="expression" dxfId="1988" priority="2010">
      <formula>IF(RIGHT(TEXT(AQ449,"0.#"),1)=".",TRUE,FALSE)</formula>
    </cfRule>
  </conditionalFormatting>
  <conditionalFormatting sqref="AQ450">
    <cfRule type="expression" dxfId="1987" priority="2007">
      <formula>IF(RIGHT(TEXT(AQ450,"0.#"),1)=".",FALSE,TRUE)</formula>
    </cfRule>
    <cfRule type="expression" dxfId="1986" priority="2008">
      <formula>IF(RIGHT(TEXT(AQ450,"0.#"),1)=".",TRUE,FALSE)</formula>
    </cfRule>
  </conditionalFormatting>
  <conditionalFormatting sqref="AQ448">
    <cfRule type="expression" dxfId="1985" priority="2005">
      <formula>IF(RIGHT(TEXT(AQ448,"0.#"),1)=".",FALSE,TRUE)</formula>
    </cfRule>
    <cfRule type="expression" dxfId="1984" priority="2006">
      <formula>IF(RIGHT(TEXT(AQ448,"0.#"),1)=".",TRUE,FALSE)</formula>
    </cfRule>
  </conditionalFormatting>
  <conditionalFormatting sqref="AE453">
    <cfRule type="expression" dxfId="1983" priority="2003">
      <formula>IF(RIGHT(TEXT(AE453,"0.#"),1)=".",FALSE,TRUE)</formula>
    </cfRule>
    <cfRule type="expression" dxfId="1982" priority="2004">
      <formula>IF(RIGHT(TEXT(AE453,"0.#"),1)=".",TRUE,FALSE)</formula>
    </cfRule>
  </conditionalFormatting>
  <conditionalFormatting sqref="AM455">
    <cfRule type="expression" dxfId="1981" priority="1993">
      <formula>IF(RIGHT(TEXT(AM455,"0.#"),1)=".",FALSE,TRUE)</formula>
    </cfRule>
    <cfRule type="expression" dxfId="1980" priority="1994">
      <formula>IF(RIGHT(TEXT(AM455,"0.#"),1)=".",TRUE,FALSE)</formula>
    </cfRule>
  </conditionalFormatting>
  <conditionalFormatting sqref="AE454">
    <cfRule type="expression" dxfId="1979" priority="2001">
      <formula>IF(RIGHT(TEXT(AE454,"0.#"),1)=".",FALSE,TRUE)</formula>
    </cfRule>
    <cfRule type="expression" dxfId="1978" priority="2002">
      <formula>IF(RIGHT(TEXT(AE454,"0.#"),1)=".",TRUE,FALSE)</formula>
    </cfRule>
  </conditionalFormatting>
  <conditionalFormatting sqref="AE455">
    <cfRule type="expression" dxfId="1977" priority="1999">
      <formula>IF(RIGHT(TEXT(AE455,"0.#"),1)=".",FALSE,TRUE)</formula>
    </cfRule>
    <cfRule type="expression" dxfId="1976" priority="2000">
      <formula>IF(RIGHT(TEXT(AE455,"0.#"),1)=".",TRUE,FALSE)</formula>
    </cfRule>
  </conditionalFormatting>
  <conditionalFormatting sqref="AM453">
    <cfRule type="expression" dxfId="1975" priority="1997">
      <formula>IF(RIGHT(TEXT(AM453,"0.#"),1)=".",FALSE,TRUE)</formula>
    </cfRule>
    <cfRule type="expression" dxfId="1974" priority="1998">
      <formula>IF(RIGHT(TEXT(AM453,"0.#"),1)=".",TRUE,FALSE)</formula>
    </cfRule>
  </conditionalFormatting>
  <conditionalFormatting sqref="AM454">
    <cfRule type="expression" dxfId="1973" priority="1995">
      <formula>IF(RIGHT(TEXT(AM454,"0.#"),1)=".",FALSE,TRUE)</formula>
    </cfRule>
    <cfRule type="expression" dxfId="1972" priority="1996">
      <formula>IF(RIGHT(TEXT(AM454,"0.#"),1)=".",TRUE,FALSE)</formula>
    </cfRule>
  </conditionalFormatting>
  <conditionalFormatting sqref="AU453">
    <cfRule type="expression" dxfId="1971" priority="1991">
      <formula>IF(RIGHT(TEXT(AU453,"0.#"),1)=".",FALSE,TRUE)</formula>
    </cfRule>
    <cfRule type="expression" dxfId="1970" priority="1992">
      <formula>IF(RIGHT(TEXT(AU453,"0.#"),1)=".",TRUE,FALSE)</formula>
    </cfRule>
  </conditionalFormatting>
  <conditionalFormatting sqref="AU454">
    <cfRule type="expression" dxfId="1969" priority="1989">
      <formula>IF(RIGHT(TEXT(AU454,"0.#"),1)=".",FALSE,TRUE)</formula>
    </cfRule>
    <cfRule type="expression" dxfId="1968" priority="1990">
      <formula>IF(RIGHT(TEXT(AU454,"0.#"),1)=".",TRUE,FALSE)</formula>
    </cfRule>
  </conditionalFormatting>
  <conditionalFormatting sqref="AU455">
    <cfRule type="expression" dxfId="1967" priority="1987">
      <formula>IF(RIGHT(TEXT(AU455,"0.#"),1)=".",FALSE,TRUE)</formula>
    </cfRule>
    <cfRule type="expression" dxfId="1966" priority="1988">
      <formula>IF(RIGHT(TEXT(AU455,"0.#"),1)=".",TRUE,FALSE)</formula>
    </cfRule>
  </conditionalFormatting>
  <conditionalFormatting sqref="AI455">
    <cfRule type="expression" dxfId="1965" priority="1981">
      <formula>IF(RIGHT(TEXT(AI455,"0.#"),1)=".",FALSE,TRUE)</formula>
    </cfRule>
    <cfRule type="expression" dxfId="1964" priority="1982">
      <formula>IF(RIGHT(TEXT(AI455,"0.#"),1)=".",TRUE,FALSE)</formula>
    </cfRule>
  </conditionalFormatting>
  <conditionalFormatting sqref="AI453">
    <cfRule type="expression" dxfId="1963" priority="1985">
      <formula>IF(RIGHT(TEXT(AI453,"0.#"),1)=".",FALSE,TRUE)</formula>
    </cfRule>
    <cfRule type="expression" dxfId="1962" priority="1986">
      <formula>IF(RIGHT(TEXT(AI453,"0.#"),1)=".",TRUE,FALSE)</formula>
    </cfRule>
  </conditionalFormatting>
  <conditionalFormatting sqref="AI454">
    <cfRule type="expression" dxfId="1961" priority="1983">
      <formula>IF(RIGHT(TEXT(AI454,"0.#"),1)=".",FALSE,TRUE)</formula>
    </cfRule>
    <cfRule type="expression" dxfId="1960" priority="1984">
      <formula>IF(RIGHT(TEXT(AI454,"0.#"),1)=".",TRUE,FALSE)</formula>
    </cfRule>
  </conditionalFormatting>
  <conditionalFormatting sqref="AQ454">
    <cfRule type="expression" dxfId="1959" priority="1979">
      <formula>IF(RIGHT(TEXT(AQ454,"0.#"),1)=".",FALSE,TRUE)</formula>
    </cfRule>
    <cfRule type="expression" dxfId="1958" priority="1980">
      <formula>IF(RIGHT(TEXT(AQ454,"0.#"),1)=".",TRUE,FALSE)</formula>
    </cfRule>
  </conditionalFormatting>
  <conditionalFormatting sqref="AQ455">
    <cfRule type="expression" dxfId="1957" priority="1977">
      <formula>IF(RIGHT(TEXT(AQ455,"0.#"),1)=".",FALSE,TRUE)</formula>
    </cfRule>
    <cfRule type="expression" dxfId="1956" priority="1978">
      <formula>IF(RIGHT(TEXT(AQ455,"0.#"),1)=".",TRUE,FALSE)</formula>
    </cfRule>
  </conditionalFormatting>
  <conditionalFormatting sqref="AQ453">
    <cfRule type="expression" dxfId="1955" priority="1975">
      <formula>IF(RIGHT(TEXT(AQ453,"0.#"),1)=".",FALSE,TRUE)</formula>
    </cfRule>
    <cfRule type="expression" dxfId="1954" priority="1976">
      <formula>IF(RIGHT(TEXT(AQ453,"0.#"),1)=".",TRUE,FALSE)</formula>
    </cfRule>
  </conditionalFormatting>
  <conditionalFormatting sqref="AE487">
    <cfRule type="expression" dxfId="1953" priority="1853">
      <formula>IF(RIGHT(TEXT(AE487,"0.#"),1)=".",FALSE,TRUE)</formula>
    </cfRule>
    <cfRule type="expression" dxfId="1952" priority="1854">
      <formula>IF(RIGHT(TEXT(AE487,"0.#"),1)=".",TRUE,FALSE)</formula>
    </cfRule>
  </conditionalFormatting>
  <conditionalFormatting sqref="AE488">
    <cfRule type="expression" dxfId="1951" priority="1851">
      <formula>IF(RIGHT(TEXT(AE488,"0.#"),1)=".",FALSE,TRUE)</formula>
    </cfRule>
    <cfRule type="expression" dxfId="1950" priority="1852">
      <formula>IF(RIGHT(TEXT(AE488,"0.#"),1)=".",TRUE,FALSE)</formula>
    </cfRule>
  </conditionalFormatting>
  <conditionalFormatting sqref="AE489">
    <cfRule type="expression" dxfId="1949" priority="1849">
      <formula>IF(RIGHT(TEXT(AE489,"0.#"),1)=".",FALSE,TRUE)</formula>
    </cfRule>
    <cfRule type="expression" dxfId="1948" priority="1850">
      <formula>IF(RIGHT(TEXT(AE489,"0.#"),1)=".",TRUE,FALSE)</formula>
    </cfRule>
  </conditionalFormatting>
  <conditionalFormatting sqref="AU487">
    <cfRule type="expression" dxfId="1947" priority="1841">
      <formula>IF(RIGHT(TEXT(AU487,"0.#"),1)=".",FALSE,TRUE)</formula>
    </cfRule>
    <cfRule type="expression" dxfId="1946" priority="1842">
      <formula>IF(RIGHT(TEXT(AU487,"0.#"),1)=".",TRUE,FALSE)</formula>
    </cfRule>
  </conditionalFormatting>
  <conditionalFormatting sqref="AU488">
    <cfRule type="expression" dxfId="1945" priority="1839">
      <formula>IF(RIGHT(TEXT(AU488,"0.#"),1)=".",FALSE,TRUE)</formula>
    </cfRule>
    <cfRule type="expression" dxfId="1944" priority="1840">
      <formula>IF(RIGHT(TEXT(AU488,"0.#"),1)=".",TRUE,FALSE)</formula>
    </cfRule>
  </conditionalFormatting>
  <conditionalFormatting sqref="AU489">
    <cfRule type="expression" dxfId="1943" priority="1837">
      <formula>IF(RIGHT(TEXT(AU489,"0.#"),1)=".",FALSE,TRUE)</formula>
    </cfRule>
    <cfRule type="expression" dxfId="1942" priority="1838">
      <formula>IF(RIGHT(TEXT(AU489,"0.#"),1)=".",TRUE,FALSE)</formula>
    </cfRule>
  </conditionalFormatting>
  <conditionalFormatting sqref="AQ488">
    <cfRule type="expression" dxfId="1941" priority="1829">
      <formula>IF(RIGHT(TEXT(AQ488,"0.#"),1)=".",FALSE,TRUE)</formula>
    </cfRule>
    <cfRule type="expression" dxfId="1940" priority="1830">
      <formula>IF(RIGHT(TEXT(AQ488,"0.#"),1)=".",TRUE,FALSE)</formula>
    </cfRule>
  </conditionalFormatting>
  <conditionalFormatting sqref="AQ489">
    <cfRule type="expression" dxfId="1939" priority="1827">
      <formula>IF(RIGHT(TEXT(AQ489,"0.#"),1)=".",FALSE,TRUE)</formula>
    </cfRule>
    <cfRule type="expression" dxfId="1938" priority="1828">
      <formula>IF(RIGHT(TEXT(AQ489,"0.#"),1)=".",TRUE,FALSE)</formula>
    </cfRule>
  </conditionalFormatting>
  <conditionalFormatting sqref="AQ487">
    <cfRule type="expression" dxfId="1937" priority="1825">
      <formula>IF(RIGHT(TEXT(AQ487,"0.#"),1)=".",FALSE,TRUE)</formula>
    </cfRule>
    <cfRule type="expression" dxfId="1936" priority="1826">
      <formula>IF(RIGHT(TEXT(AQ487,"0.#"),1)=".",TRUE,FALSE)</formula>
    </cfRule>
  </conditionalFormatting>
  <conditionalFormatting sqref="AE512">
    <cfRule type="expression" dxfId="1935" priority="1823">
      <formula>IF(RIGHT(TEXT(AE512,"0.#"),1)=".",FALSE,TRUE)</formula>
    </cfRule>
    <cfRule type="expression" dxfId="1934" priority="1824">
      <formula>IF(RIGHT(TEXT(AE512,"0.#"),1)=".",TRUE,FALSE)</formula>
    </cfRule>
  </conditionalFormatting>
  <conditionalFormatting sqref="AE513">
    <cfRule type="expression" dxfId="1933" priority="1821">
      <formula>IF(RIGHT(TEXT(AE513,"0.#"),1)=".",FALSE,TRUE)</formula>
    </cfRule>
    <cfRule type="expression" dxfId="1932" priority="1822">
      <formula>IF(RIGHT(TEXT(AE513,"0.#"),1)=".",TRUE,FALSE)</formula>
    </cfRule>
  </conditionalFormatting>
  <conditionalFormatting sqref="AE514">
    <cfRule type="expression" dxfId="1931" priority="1819">
      <formula>IF(RIGHT(TEXT(AE514,"0.#"),1)=".",FALSE,TRUE)</formula>
    </cfRule>
    <cfRule type="expression" dxfId="1930" priority="1820">
      <formula>IF(RIGHT(TEXT(AE514,"0.#"),1)=".",TRUE,FALSE)</formula>
    </cfRule>
  </conditionalFormatting>
  <conditionalFormatting sqref="AU512">
    <cfRule type="expression" dxfId="1929" priority="1811">
      <formula>IF(RIGHT(TEXT(AU512,"0.#"),1)=".",FALSE,TRUE)</formula>
    </cfRule>
    <cfRule type="expression" dxfId="1928" priority="1812">
      <formula>IF(RIGHT(TEXT(AU512,"0.#"),1)=".",TRUE,FALSE)</formula>
    </cfRule>
  </conditionalFormatting>
  <conditionalFormatting sqref="AU513">
    <cfRule type="expression" dxfId="1927" priority="1809">
      <formula>IF(RIGHT(TEXT(AU513,"0.#"),1)=".",FALSE,TRUE)</formula>
    </cfRule>
    <cfRule type="expression" dxfId="1926" priority="1810">
      <formula>IF(RIGHT(TEXT(AU513,"0.#"),1)=".",TRUE,FALSE)</formula>
    </cfRule>
  </conditionalFormatting>
  <conditionalFormatting sqref="AU514">
    <cfRule type="expression" dxfId="1925" priority="1807">
      <formula>IF(RIGHT(TEXT(AU514,"0.#"),1)=".",FALSE,TRUE)</formula>
    </cfRule>
    <cfRule type="expression" dxfId="1924" priority="1808">
      <formula>IF(RIGHT(TEXT(AU514,"0.#"),1)=".",TRUE,FALSE)</formula>
    </cfRule>
  </conditionalFormatting>
  <conditionalFormatting sqref="AQ513">
    <cfRule type="expression" dxfId="1923" priority="1799">
      <formula>IF(RIGHT(TEXT(AQ513,"0.#"),1)=".",FALSE,TRUE)</formula>
    </cfRule>
    <cfRule type="expression" dxfId="1922" priority="1800">
      <formula>IF(RIGHT(TEXT(AQ513,"0.#"),1)=".",TRUE,FALSE)</formula>
    </cfRule>
  </conditionalFormatting>
  <conditionalFormatting sqref="AQ514">
    <cfRule type="expression" dxfId="1921" priority="1797">
      <formula>IF(RIGHT(TEXT(AQ514,"0.#"),1)=".",FALSE,TRUE)</formula>
    </cfRule>
    <cfRule type="expression" dxfId="1920" priority="1798">
      <formula>IF(RIGHT(TEXT(AQ514,"0.#"),1)=".",TRUE,FALSE)</formula>
    </cfRule>
  </conditionalFormatting>
  <conditionalFormatting sqref="AQ512">
    <cfRule type="expression" dxfId="1919" priority="1795">
      <formula>IF(RIGHT(TEXT(AQ512,"0.#"),1)=".",FALSE,TRUE)</formula>
    </cfRule>
    <cfRule type="expression" dxfId="1918" priority="1796">
      <formula>IF(RIGHT(TEXT(AQ512,"0.#"),1)=".",TRUE,FALSE)</formula>
    </cfRule>
  </conditionalFormatting>
  <conditionalFormatting sqref="AE517">
    <cfRule type="expression" dxfId="1917" priority="1673">
      <formula>IF(RIGHT(TEXT(AE517,"0.#"),1)=".",FALSE,TRUE)</formula>
    </cfRule>
    <cfRule type="expression" dxfId="1916" priority="1674">
      <formula>IF(RIGHT(TEXT(AE517,"0.#"),1)=".",TRUE,FALSE)</formula>
    </cfRule>
  </conditionalFormatting>
  <conditionalFormatting sqref="AE518">
    <cfRule type="expression" dxfId="1915" priority="1671">
      <formula>IF(RIGHT(TEXT(AE518,"0.#"),1)=".",FALSE,TRUE)</formula>
    </cfRule>
    <cfRule type="expression" dxfId="1914" priority="1672">
      <formula>IF(RIGHT(TEXT(AE518,"0.#"),1)=".",TRUE,FALSE)</formula>
    </cfRule>
  </conditionalFormatting>
  <conditionalFormatting sqref="AE519">
    <cfRule type="expression" dxfId="1913" priority="1669">
      <formula>IF(RIGHT(TEXT(AE519,"0.#"),1)=".",FALSE,TRUE)</formula>
    </cfRule>
    <cfRule type="expression" dxfId="1912" priority="1670">
      <formula>IF(RIGHT(TEXT(AE519,"0.#"),1)=".",TRUE,FALSE)</formula>
    </cfRule>
  </conditionalFormatting>
  <conditionalFormatting sqref="AU517">
    <cfRule type="expression" dxfId="1911" priority="1661">
      <formula>IF(RIGHT(TEXT(AU517,"0.#"),1)=".",FALSE,TRUE)</formula>
    </cfRule>
    <cfRule type="expression" dxfId="1910" priority="1662">
      <formula>IF(RIGHT(TEXT(AU517,"0.#"),1)=".",TRUE,FALSE)</formula>
    </cfRule>
  </conditionalFormatting>
  <conditionalFormatting sqref="AU519">
    <cfRule type="expression" dxfId="1909" priority="1657">
      <formula>IF(RIGHT(TEXT(AU519,"0.#"),1)=".",FALSE,TRUE)</formula>
    </cfRule>
    <cfRule type="expression" dxfId="1908" priority="1658">
      <formula>IF(RIGHT(TEXT(AU519,"0.#"),1)=".",TRUE,FALSE)</formula>
    </cfRule>
  </conditionalFormatting>
  <conditionalFormatting sqref="AQ518">
    <cfRule type="expression" dxfId="1907" priority="1649">
      <formula>IF(RIGHT(TEXT(AQ518,"0.#"),1)=".",FALSE,TRUE)</formula>
    </cfRule>
    <cfRule type="expression" dxfId="1906" priority="1650">
      <formula>IF(RIGHT(TEXT(AQ518,"0.#"),1)=".",TRUE,FALSE)</formula>
    </cfRule>
  </conditionalFormatting>
  <conditionalFormatting sqref="AQ519">
    <cfRule type="expression" dxfId="1905" priority="1647">
      <formula>IF(RIGHT(TEXT(AQ519,"0.#"),1)=".",FALSE,TRUE)</formula>
    </cfRule>
    <cfRule type="expression" dxfId="1904" priority="1648">
      <formula>IF(RIGHT(TEXT(AQ519,"0.#"),1)=".",TRUE,FALSE)</formula>
    </cfRule>
  </conditionalFormatting>
  <conditionalFormatting sqref="AQ517">
    <cfRule type="expression" dxfId="1903" priority="1645">
      <formula>IF(RIGHT(TEXT(AQ517,"0.#"),1)=".",FALSE,TRUE)</formula>
    </cfRule>
    <cfRule type="expression" dxfId="1902" priority="1646">
      <formula>IF(RIGHT(TEXT(AQ517,"0.#"),1)=".",TRUE,FALSE)</formula>
    </cfRule>
  </conditionalFormatting>
  <conditionalFormatting sqref="AE522">
    <cfRule type="expression" dxfId="1901" priority="1643">
      <formula>IF(RIGHT(TEXT(AE522,"0.#"),1)=".",FALSE,TRUE)</formula>
    </cfRule>
    <cfRule type="expression" dxfId="1900" priority="1644">
      <formula>IF(RIGHT(TEXT(AE522,"0.#"),1)=".",TRUE,FALSE)</formula>
    </cfRule>
  </conditionalFormatting>
  <conditionalFormatting sqref="AE523">
    <cfRule type="expression" dxfId="1899" priority="1641">
      <formula>IF(RIGHT(TEXT(AE523,"0.#"),1)=".",FALSE,TRUE)</formula>
    </cfRule>
    <cfRule type="expression" dxfId="1898" priority="1642">
      <formula>IF(RIGHT(TEXT(AE523,"0.#"),1)=".",TRUE,FALSE)</formula>
    </cfRule>
  </conditionalFormatting>
  <conditionalFormatting sqref="AE524">
    <cfRule type="expression" dxfId="1897" priority="1639">
      <formula>IF(RIGHT(TEXT(AE524,"0.#"),1)=".",FALSE,TRUE)</formula>
    </cfRule>
    <cfRule type="expression" dxfId="1896" priority="1640">
      <formula>IF(RIGHT(TEXT(AE524,"0.#"),1)=".",TRUE,FALSE)</formula>
    </cfRule>
  </conditionalFormatting>
  <conditionalFormatting sqref="AU522">
    <cfRule type="expression" dxfId="1895" priority="1631">
      <formula>IF(RIGHT(TEXT(AU522,"0.#"),1)=".",FALSE,TRUE)</formula>
    </cfRule>
    <cfRule type="expression" dxfId="1894" priority="1632">
      <formula>IF(RIGHT(TEXT(AU522,"0.#"),1)=".",TRUE,FALSE)</formula>
    </cfRule>
  </conditionalFormatting>
  <conditionalFormatting sqref="AU523">
    <cfRule type="expression" dxfId="1893" priority="1629">
      <formula>IF(RIGHT(TEXT(AU523,"0.#"),1)=".",FALSE,TRUE)</formula>
    </cfRule>
    <cfRule type="expression" dxfId="1892" priority="1630">
      <formula>IF(RIGHT(TEXT(AU523,"0.#"),1)=".",TRUE,FALSE)</formula>
    </cfRule>
  </conditionalFormatting>
  <conditionalFormatting sqref="AU524">
    <cfRule type="expression" dxfId="1891" priority="1627">
      <formula>IF(RIGHT(TEXT(AU524,"0.#"),1)=".",FALSE,TRUE)</formula>
    </cfRule>
    <cfRule type="expression" dxfId="1890" priority="1628">
      <formula>IF(RIGHT(TEXT(AU524,"0.#"),1)=".",TRUE,FALSE)</formula>
    </cfRule>
  </conditionalFormatting>
  <conditionalFormatting sqref="AQ523">
    <cfRule type="expression" dxfId="1889" priority="1619">
      <formula>IF(RIGHT(TEXT(AQ523,"0.#"),1)=".",FALSE,TRUE)</formula>
    </cfRule>
    <cfRule type="expression" dxfId="1888" priority="1620">
      <formula>IF(RIGHT(TEXT(AQ523,"0.#"),1)=".",TRUE,FALSE)</formula>
    </cfRule>
  </conditionalFormatting>
  <conditionalFormatting sqref="AQ524">
    <cfRule type="expression" dxfId="1887" priority="1617">
      <formula>IF(RIGHT(TEXT(AQ524,"0.#"),1)=".",FALSE,TRUE)</formula>
    </cfRule>
    <cfRule type="expression" dxfId="1886" priority="1618">
      <formula>IF(RIGHT(TEXT(AQ524,"0.#"),1)=".",TRUE,FALSE)</formula>
    </cfRule>
  </conditionalFormatting>
  <conditionalFormatting sqref="AQ522">
    <cfRule type="expression" dxfId="1885" priority="1615">
      <formula>IF(RIGHT(TEXT(AQ522,"0.#"),1)=".",FALSE,TRUE)</formula>
    </cfRule>
    <cfRule type="expression" dxfId="1884" priority="1616">
      <formula>IF(RIGHT(TEXT(AQ522,"0.#"),1)=".",TRUE,FALSE)</formula>
    </cfRule>
  </conditionalFormatting>
  <conditionalFormatting sqref="AE527">
    <cfRule type="expression" dxfId="1883" priority="1613">
      <formula>IF(RIGHT(TEXT(AE527,"0.#"),1)=".",FALSE,TRUE)</formula>
    </cfRule>
    <cfRule type="expression" dxfId="1882" priority="1614">
      <formula>IF(RIGHT(TEXT(AE527,"0.#"),1)=".",TRUE,FALSE)</formula>
    </cfRule>
  </conditionalFormatting>
  <conditionalFormatting sqref="AE528">
    <cfRule type="expression" dxfId="1881" priority="1611">
      <formula>IF(RIGHT(TEXT(AE528,"0.#"),1)=".",FALSE,TRUE)</formula>
    </cfRule>
    <cfRule type="expression" dxfId="1880" priority="1612">
      <formula>IF(RIGHT(TEXT(AE528,"0.#"),1)=".",TRUE,FALSE)</formula>
    </cfRule>
  </conditionalFormatting>
  <conditionalFormatting sqref="AE529">
    <cfRule type="expression" dxfId="1879" priority="1609">
      <formula>IF(RIGHT(TEXT(AE529,"0.#"),1)=".",FALSE,TRUE)</formula>
    </cfRule>
    <cfRule type="expression" dxfId="1878" priority="1610">
      <formula>IF(RIGHT(TEXT(AE529,"0.#"),1)=".",TRUE,FALSE)</formula>
    </cfRule>
  </conditionalFormatting>
  <conditionalFormatting sqref="AU527">
    <cfRule type="expression" dxfId="1877" priority="1601">
      <formula>IF(RIGHT(TEXT(AU527,"0.#"),1)=".",FALSE,TRUE)</formula>
    </cfRule>
    <cfRule type="expression" dxfId="1876" priority="1602">
      <formula>IF(RIGHT(TEXT(AU527,"0.#"),1)=".",TRUE,FALSE)</formula>
    </cfRule>
  </conditionalFormatting>
  <conditionalFormatting sqref="AU528">
    <cfRule type="expression" dxfId="1875" priority="1599">
      <formula>IF(RIGHT(TEXT(AU528,"0.#"),1)=".",FALSE,TRUE)</formula>
    </cfRule>
    <cfRule type="expression" dxfId="1874" priority="1600">
      <formula>IF(RIGHT(TEXT(AU528,"0.#"),1)=".",TRUE,FALSE)</formula>
    </cfRule>
  </conditionalFormatting>
  <conditionalFormatting sqref="AU529">
    <cfRule type="expression" dxfId="1873" priority="1597">
      <formula>IF(RIGHT(TEXT(AU529,"0.#"),1)=".",FALSE,TRUE)</formula>
    </cfRule>
    <cfRule type="expression" dxfId="1872" priority="1598">
      <formula>IF(RIGHT(TEXT(AU529,"0.#"),1)=".",TRUE,FALSE)</formula>
    </cfRule>
  </conditionalFormatting>
  <conditionalFormatting sqref="AQ528">
    <cfRule type="expression" dxfId="1871" priority="1589">
      <formula>IF(RIGHT(TEXT(AQ528,"0.#"),1)=".",FALSE,TRUE)</formula>
    </cfRule>
    <cfRule type="expression" dxfId="1870" priority="1590">
      <formula>IF(RIGHT(TEXT(AQ528,"0.#"),1)=".",TRUE,FALSE)</formula>
    </cfRule>
  </conditionalFormatting>
  <conditionalFormatting sqref="AQ529">
    <cfRule type="expression" dxfId="1869" priority="1587">
      <formula>IF(RIGHT(TEXT(AQ529,"0.#"),1)=".",FALSE,TRUE)</formula>
    </cfRule>
    <cfRule type="expression" dxfId="1868" priority="1588">
      <formula>IF(RIGHT(TEXT(AQ529,"0.#"),1)=".",TRUE,FALSE)</formula>
    </cfRule>
  </conditionalFormatting>
  <conditionalFormatting sqref="AQ527">
    <cfRule type="expression" dxfId="1867" priority="1585">
      <formula>IF(RIGHT(TEXT(AQ527,"0.#"),1)=".",FALSE,TRUE)</formula>
    </cfRule>
    <cfRule type="expression" dxfId="1866" priority="1586">
      <formula>IF(RIGHT(TEXT(AQ527,"0.#"),1)=".",TRUE,FALSE)</formula>
    </cfRule>
  </conditionalFormatting>
  <conditionalFormatting sqref="AE532">
    <cfRule type="expression" dxfId="1865" priority="1583">
      <formula>IF(RIGHT(TEXT(AE532,"0.#"),1)=".",FALSE,TRUE)</formula>
    </cfRule>
    <cfRule type="expression" dxfId="1864" priority="1584">
      <formula>IF(RIGHT(TEXT(AE532,"0.#"),1)=".",TRUE,FALSE)</formula>
    </cfRule>
  </conditionalFormatting>
  <conditionalFormatting sqref="AM534">
    <cfRule type="expression" dxfId="1863" priority="1573">
      <formula>IF(RIGHT(TEXT(AM534,"0.#"),1)=".",FALSE,TRUE)</formula>
    </cfRule>
    <cfRule type="expression" dxfId="1862" priority="1574">
      <formula>IF(RIGHT(TEXT(AM534,"0.#"),1)=".",TRUE,FALSE)</formula>
    </cfRule>
  </conditionalFormatting>
  <conditionalFormatting sqref="AE533">
    <cfRule type="expression" dxfId="1861" priority="1581">
      <formula>IF(RIGHT(TEXT(AE533,"0.#"),1)=".",FALSE,TRUE)</formula>
    </cfRule>
    <cfRule type="expression" dxfId="1860" priority="1582">
      <formula>IF(RIGHT(TEXT(AE533,"0.#"),1)=".",TRUE,FALSE)</formula>
    </cfRule>
  </conditionalFormatting>
  <conditionalFormatting sqref="AE534">
    <cfRule type="expression" dxfId="1859" priority="1579">
      <formula>IF(RIGHT(TEXT(AE534,"0.#"),1)=".",FALSE,TRUE)</formula>
    </cfRule>
    <cfRule type="expression" dxfId="1858" priority="1580">
      <formula>IF(RIGHT(TEXT(AE534,"0.#"),1)=".",TRUE,FALSE)</formula>
    </cfRule>
  </conditionalFormatting>
  <conditionalFormatting sqref="AM532">
    <cfRule type="expression" dxfId="1857" priority="1577">
      <formula>IF(RIGHT(TEXT(AM532,"0.#"),1)=".",FALSE,TRUE)</formula>
    </cfRule>
    <cfRule type="expression" dxfId="1856" priority="1578">
      <formula>IF(RIGHT(TEXT(AM532,"0.#"),1)=".",TRUE,FALSE)</formula>
    </cfRule>
  </conditionalFormatting>
  <conditionalFormatting sqref="AM533">
    <cfRule type="expression" dxfId="1855" priority="1575">
      <formula>IF(RIGHT(TEXT(AM533,"0.#"),1)=".",FALSE,TRUE)</formula>
    </cfRule>
    <cfRule type="expression" dxfId="1854" priority="1576">
      <formula>IF(RIGHT(TEXT(AM533,"0.#"),1)=".",TRUE,FALSE)</formula>
    </cfRule>
  </conditionalFormatting>
  <conditionalFormatting sqref="AU532">
    <cfRule type="expression" dxfId="1853" priority="1571">
      <formula>IF(RIGHT(TEXT(AU532,"0.#"),1)=".",FALSE,TRUE)</formula>
    </cfRule>
    <cfRule type="expression" dxfId="1852" priority="1572">
      <formula>IF(RIGHT(TEXT(AU532,"0.#"),1)=".",TRUE,FALSE)</formula>
    </cfRule>
  </conditionalFormatting>
  <conditionalFormatting sqref="AU533">
    <cfRule type="expression" dxfId="1851" priority="1569">
      <formula>IF(RIGHT(TEXT(AU533,"0.#"),1)=".",FALSE,TRUE)</formula>
    </cfRule>
    <cfRule type="expression" dxfId="1850" priority="1570">
      <formula>IF(RIGHT(TEXT(AU533,"0.#"),1)=".",TRUE,FALSE)</formula>
    </cfRule>
  </conditionalFormatting>
  <conditionalFormatting sqref="AU534">
    <cfRule type="expression" dxfId="1849" priority="1567">
      <formula>IF(RIGHT(TEXT(AU534,"0.#"),1)=".",FALSE,TRUE)</formula>
    </cfRule>
    <cfRule type="expression" dxfId="1848" priority="1568">
      <formula>IF(RIGHT(TEXT(AU534,"0.#"),1)=".",TRUE,FALSE)</formula>
    </cfRule>
  </conditionalFormatting>
  <conditionalFormatting sqref="AI534">
    <cfRule type="expression" dxfId="1847" priority="1561">
      <formula>IF(RIGHT(TEXT(AI534,"0.#"),1)=".",FALSE,TRUE)</formula>
    </cfRule>
    <cfRule type="expression" dxfId="1846" priority="1562">
      <formula>IF(RIGHT(TEXT(AI534,"0.#"),1)=".",TRUE,FALSE)</formula>
    </cfRule>
  </conditionalFormatting>
  <conditionalFormatting sqref="AI532">
    <cfRule type="expression" dxfId="1845" priority="1565">
      <formula>IF(RIGHT(TEXT(AI532,"0.#"),1)=".",FALSE,TRUE)</formula>
    </cfRule>
    <cfRule type="expression" dxfId="1844" priority="1566">
      <formula>IF(RIGHT(TEXT(AI532,"0.#"),1)=".",TRUE,FALSE)</formula>
    </cfRule>
  </conditionalFormatting>
  <conditionalFormatting sqref="AI533">
    <cfRule type="expression" dxfId="1843" priority="1563">
      <formula>IF(RIGHT(TEXT(AI533,"0.#"),1)=".",FALSE,TRUE)</formula>
    </cfRule>
    <cfRule type="expression" dxfId="1842" priority="1564">
      <formula>IF(RIGHT(TEXT(AI533,"0.#"),1)=".",TRUE,FALSE)</formula>
    </cfRule>
  </conditionalFormatting>
  <conditionalFormatting sqref="AQ533">
    <cfRule type="expression" dxfId="1841" priority="1559">
      <formula>IF(RIGHT(TEXT(AQ533,"0.#"),1)=".",FALSE,TRUE)</formula>
    </cfRule>
    <cfRule type="expression" dxfId="1840" priority="1560">
      <formula>IF(RIGHT(TEXT(AQ533,"0.#"),1)=".",TRUE,FALSE)</formula>
    </cfRule>
  </conditionalFormatting>
  <conditionalFormatting sqref="AQ534">
    <cfRule type="expression" dxfId="1839" priority="1557">
      <formula>IF(RIGHT(TEXT(AQ534,"0.#"),1)=".",FALSE,TRUE)</formula>
    </cfRule>
    <cfRule type="expression" dxfId="1838" priority="1558">
      <formula>IF(RIGHT(TEXT(AQ534,"0.#"),1)=".",TRUE,FALSE)</formula>
    </cfRule>
  </conditionalFormatting>
  <conditionalFormatting sqref="AQ532">
    <cfRule type="expression" dxfId="1837" priority="1555">
      <formula>IF(RIGHT(TEXT(AQ532,"0.#"),1)=".",FALSE,TRUE)</formula>
    </cfRule>
    <cfRule type="expression" dxfId="1836" priority="1556">
      <formula>IF(RIGHT(TEXT(AQ532,"0.#"),1)=".",TRUE,FALSE)</formula>
    </cfRule>
  </conditionalFormatting>
  <conditionalFormatting sqref="AE541">
    <cfRule type="expression" dxfId="1835" priority="1553">
      <formula>IF(RIGHT(TEXT(AE541,"0.#"),1)=".",FALSE,TRUE)</formula>
    </cfRule>
    <cfRule type="expression" dxfId="1834" priority="1554">
      <formula>IF(RIGHT(TEXT(AE541,"0.#"),1)=".",TRUE,FALSE)</formula>
    </cfRule>
  </conditionalFormatting>
  <conditionalFormatting sqref="AE542">
    <cfRule type="expression" dxfId="1833" priority="1551">
      <formula>IF(RIGHT(TEXT(AE542,"0.#"),1)=".",FALSE,TRUE)</formula>
    </cfRule>
    <cfRule type="expression" dxfId="1832" priority="1552">
      <formula>IF(RIGHT(TEXT(AE542,"0.#"),1)=".",TRUE,FALSE)</formula>
    </cfRule>
  </conditionalFormatting>
  <conditionalFormatting sqref="AE543">
    <cfRule type="expression" dxfId="1831" priority="1549">
      <formula>IF(RIGHT(TEXT(AE543,"0.#"),1)=".",FALSE,TRUE)</formula>
    </cfRule>
    <cfRule type="expression" dxfId="1830" priority="1550">
      <formula>IF(RIGHT(TEXT(AE543,"0.#"),1)=".",TRUE,FALSE)</formula>
    </cfRule>
  </conditionalFormatting>
  <conditionalFormatting sqref="AU541">
    <cfRule type="expression" dxfId="1829" priority="1541">
      <formula>IF(RIGHT(TEXT(AU541,"0.#"),1)=".",FALSE,TRUE)</formula>
    </cfRule>
    <cfRule type="expression" dxfId="1828" priority="1542">
      <formula>IF(RIGHT(TEXT(AU541,"0.#"),1)=".",TRUE,FALSE)</formula>
    </cfRule>
  </conditionalFormatting>
  <conditionalFormatting sqref="AU542">
    <cfRule type="expression" dxfId="1827" priority="1539">
      <formula>IF(RIGHT(TEXT(AU542,"0.#"),1)=".",FALSE,TRUE)</formula>
    </cfRule>
    <cfRule type="expression" dxfId="1826" priority="1540">
      <formula>IF(RIGHT(TEXT(AU542,"0.#"),1)=".",TRUE,FALSE)</formula>
    </cfRule>
  </conditionalFormatting>
  <conditionalFormatting sqref="AU543">
    <cfRule type="expression" dxfId="1825" priority="1537">
      <formula>IF(RIGHT(TEXT(AU543,"0.#"),1)=".",FALSE,TRUE)</formula>
    </cfRule>
    <cfRule type="expression" dxfId="1824" priority="1538">
      <formula>IF(RIGHT(TEXT(AU543,"0.#"),1)=".",TRUE,FALSE)</formula>
    </cfRule>
  </conditionalFormatting>
  <conditionalFormatting sqref="AQ542">
    <cfRule type="expression" dxfId="1823" priority="1529">
      <formula>IF(RIGHT(TEXT(AQ542,"0.#"),1)=".",FALSE,TRUE)</formula>
    </cfRule>
    <cfRule type="expression" dxfId="1822" priority="1530">
      <formula>IF(RIGHT(TEXT(AQ542,"0.#"),1)=".",TRUE,FALSE)</formula>
    </cfRule>
  </conditionalFormatting>
  <conditionalFormatting sqref="AQ543">
    <cfRule type="expression" dxfId="1821" priority="1527">
      <formula>IF(RIGHT(TEXT(AQ543,"0.#"),1)=".",FALSE,TRUE)</formula>
    </cfRule>
    <cfRule type="expression" dxfId="1820" priority="1528">
      <formula>IF(RIGHT(TEXT(AQ543,"0.#"),1)=".",TRUE,FALSE)</formula>
    </cfRule>
  </conditionalFormatting>
  <conditionalFormatting sqref="AQ541">
    <cfRule type="expression" dxfId="1819" priority="1525">
      <formula>IF(RIGHT(TEXT(AQ541,"0.#"),1)=".",FALSE,TRUE)</formula>
    </cfRule>
    <cfRule type="expression" dxfId="1818" priority="1526">
      <formula>IF(RIGHT(TEXT(AQ541,"0.#"),1)=".",TRUE,FALSE)</formula>
    </cfRule>
  </conditionalFormatting>
  <conditionalFormatting sqref="AE566">
    <cfRule type="expression" dxfId="1817" priority="1523">
      <formula>IF(RIGHT(TEXT(AE566,"0.#"),1)=".",FALSE,TRUE)</formula>
    </cfRule>
    <cfRule type="expression" dxfId="1816" priority="1524">
      <formula>IF(RIGHT(TEXT(AE566,"0.#"),1)=".",TRUE,FALSE)</formula>
    </cfRule>
  </conditionalFormatting>
  <conditionalFormatting sqref="AE567">
    <cfRule type="expression" dxfId="1815" priority="1521">
      <formula>IF(RIGHT(TEXT(AE567,"0.#"),1)=".",FALSE,TRUE)</formula>
    </cfRule>
    <cfRule type="expression" dxfId="1814" priority="1522">
      <formula>IF(RIGHT(TEXT(AE567,"0.#"),1)=".",TRUE,FALSE)</formula>
    </cfRule>
  </conditionalFormatting>
  <conditionalFormatting sqref="AE568">
    <cfRule type="expression" dxfId="1813" priority="1519">
      <formula>IF(RIGHT(TEXT(AE568,"0.#"),1)=".",FALSE,TRUE)</formula>
    </cfRule>
    <cfRule type="expression" dxfId="1812" priority="1520">
      <formula>IF(RIGHT(TEXT(AE568,"0.#"),1)=".",TRUE,FALSE)</formula>
    </cfRule>
  </conditionalFormatting>
  <conditionalFormatting sqref="AU566">
    <cfRule type="expression" dxfId="1811" priority="1511">
      <formula>IF(RIGHT(TEXT(AU566,"0.#"),1)=".",FALSE,TRUE)</formula>
    </cfRule>
    <cfRule type="expression" dxfId="1810" priority="1512">
      <formula>IF(RIGHT(TEXT(AU566,"0.#"),1)=".",TRUE,FALSE)</formula>
    </cfRule>
  </conditionalFormatting>
  <conditionalFormatting sqref="AU567">
    <cfRule type="expression" dxfId="1809" priority="1509">
      <formula>IF(RIGHT(TEXT(AU567,"0.#"),1)=".",FALSE,TRUE)</formula>
    </cfRule>
    <cfRule type="expression" dxfId="1808" priority="1510">
      <formula>IF(RIGHT(TEXT(AU567,"0.#"),1)=".",TRUE,FALSE)</formula>
    </cfRule>
  </conditionalFormatting>
  <conditionalFormatting sqref="AU568">
    <cfRule type="expression" dxfId="1807" priority="1507">
      <formula>IF(RIGHT(TEXT(AU568,"0.#"),1)=".",FALSE,TRUE)</formula>
    </cfRule>
    <cfRule type="expression" dxfId="1806" priority="1508">
      <formula>IF(RIGHT(TEXT(AU568,"0.#"),1)=".",TRUE,FALSE)</formula>
    </cfRule>
  </conditionalFormatting>
  <conditionalFormatting sqref="AQ567">
    <cfRule type="expression" dxfId="1805" priority="1499">
      <formula>IF(RIGHT(TEXT(AQ567,"0.#"),1)=".",FALSE,TRUE)</formula>
    </cfRule>
    <cfRule type="expression" dxfId="1804" priority="1500">
      <formula>IF(RIGHT(TEXT(AQ567,"0.#"),1)=".",TRUE,FALSE)</formula>
    </cfRule>
  </conditionalFormatting>
  <conditionalFormatting sqref="AQ568">
    <cfRule type="expression" dxfId="1803" priority="1497">
      <formula>IF(RIGHT(TEXT(AQ568,"0.#"),1)=".",FALSE,TRUE)</formula>
    </cfRule>
    <cfRule type="expression" dxfId="1802" priority="1498">
      <formula>IF(RIGHT(TEXT(AQ568,"0.#"),1)=".",TRUE,FALSE)</formula>
    </cfRule>
  </conditionalFormatting>
  <conditionalFormatting sqref="AQ566">
    <cfRule type="expression" dxfId="1801" priority="1495">
      <formula>IF(RIGHT(TEXT(AQ566,"0.#"),1)=".",FALSE,TRUE)</formula>
    </cfRule>
    <cfRule type="expression" dxfId="1800" priority="1496">
      <formula>IF(RIGHT(TEXT(AQ566,"0.#"),1)=".",TRUE,FALSE)</formula>
    </cfRule>
  </conditionalFormatting>
  <conditionalFormatting sqref="AE546">
    <cfRule type="expression" dxfId="1799" priority="1493">
      <formula>IF(RIGHT(TEXT(AE546,"0.#"),1)=".",FALSE,TRUE)</formula>
    </cfRule>
    <cfRule type="expression" dxfId="1798" priority="1494">
      <formula>IF(RIGHT(TEXT(AE546,"0.#"),1)=".",TRUE,FALSE)</formula>
    </cfRule>
  </conditionalFormatting>
  <conditionalFormatting sqref="AE547">
    <cfRule type="expression" dxfId="1797" priority="1491">
      <formula>IF(RIGHT(TEXT(AE547,"0.#"),1)=".",FALSE,TRUE)</formula>
    </cfRule>
    <cfRule type="expression" dxfId="1796" priority="1492">
      <formula>IF(RIGHT(TEXT(AE547,"0.#"),1)=".",TRUE,FALSE)</formula>
    </cfRule>
  </conditionalFormatting>
  <conditionalFormatting sqref="AE548">
    <cfRule type="expression" dxfId="1795" priority="1489">
      <formula>IF(RIGHT(TEXT(AE548,"0.#"),1)=".",FALSE,TRUE)</formula>
    </cfRule>
    <cfRule type="expression" dxfId="1794" priority="1490">
      <formula>IF(RIGHT(TEXT(AE548,"0.#"),1)=".",TRUE,FALSE)</formula>
    </cfRule>
  </conditionalFormatting>
  <conditionalFormatting sqref="AU546">
    <cfRule type="expression" dxfId="1793" priority="1481">
      <formula>IF(RIGHT(TEXT(AU546,"0.#"),1)=".",FALSE,TRUE)</formula>
    </cfRule>
    <cfRule type="expression" dxfId="1792" priority="1482">
      <formula>IF(RIGHT(TEXT(AU546,"0.#"),1)=".",TRUE,FALSE)</formula>
    </cfRule>
  </conditionalFormatting>
  <conditionalFormatting sqref="AU547">
    <cfRule type="expression" dxfId="1791" priority="1479">
      <formula>IF(RIGHT(TEXT(AU547,"0.#"),1)=".",FALSE,TRUE)</formula>
    </cfRule>
    <cfRule type="expression" dxfId="1790" priority="1480">
      <formula>IF(RIGHT(TEXT(AU547,"0.#"),1)=".",TRUE,FALSE)</formula>
    </cfRule>
  </conditionalFormatting>
  <conditionalFormatting sqref="AU548">
    <cfRule type="expression" dxfId="1789" priority="1477">
      <formula>IF(RIGHT(TEXT(AU548,"0.#"),1)=".",FALSE,TRUE)</formula>
    </cfRule>
    <cfRule type="expression" dxfId="1788" priority="1478">
      <formula>IF(RIGHT(TEXT(AU548,"0.#"),1)=".",TRUE,FALSE)</formula>
    </cfRule>
  </conditionalFormatting>
  <conditionalFormatting sqref="AQ547">
    <cfRule type="expression" dxfId="1787" priority="1469">
      <formula>IF(RIGHT(TEXT(AQ547,"0.#"),1)=".",FALSE,TRUE)</formula>
    </cfRule>
    <cfRule type="expression" dxfId="1786" priority="1470">
      <formula>IF(RIGHT(TEXT(AQ547,"0.#"),1)=".",TRUE,FALSE)</formula>
    </cfRule>
  </conditionalFormatting>
  <conditionalFormatting sqref="AQ546">
    <cfRule type="expression" dxfId="1785" priority="1465">
      <formula>IF(RIGHT(TEXT(AQ546,"0.#"),1)=".",FALSE,TRUE)</formula>
    </cfRule>
    <cfRule type="expression" dxfId="1784" priority="1466">
      <formula>IF(RIGHT(TEXT(AQ546,"0.#"),1)=".",TRUE,FALSE)</formula>
    </cfRule>
  </conditionalFormatting>
  <conditionalFormatting sqref="AE551">
    <cfRule type="expression" dxfId="1783" priority="1463">
      <formula>IF(RIGHT(TEXT(AE551,"0.#"),1)=".",FALSE,TRUE)</formula>
    </cfRule>
    <cfRule type="expression" dxfId="1782" priority="1464">
      <formula>IF(RIGHT(TEXT(AE551,"0.#"),1)=".",TRUE,FALSE)</formula>
    </cfRule>
  </conditionalFormatting>
  <conditionalFormatting sqref="AE553">
    <cfRule type="expression" dxfId="1781" priority="1459">
      <formula>IF(RIGHT(TEXT(AE553,"0.#"),1)=".",FALSE,TRUE)</formula>
    </cfRule>
    <cfRule type="expression" dxfId="1780" priority="1460">
      <formula>IF(RIGHT(TEXT(AE553,"0.#"),1)=".",TRUE,FALSE)</formula>
    </cfRule>
  </conditionalFormatting>
  <conditionalFormatting sqref="AU551">
    <cfRule type="expression" dxfId="1779" priority="1451">
      <formula>IF(RIGHT(TEXT(AU551,"0.#"),1)=".",FALSE,TRUE)</formula>
    </cfRule>
    <cfRule type="expression" dxfId="1778" priority="1452">
      <formula>IF(RIGHT(TEXT(AU551,"0.#"),1)=".",TRUE,FALSE)</formula>
    </cfRule>
  </conditionalFormatting>
  <conditionalFormatting sqref="AU553">
    <cfRule type="expression" dxfId="1777" priority="1447">
      <formula>IF(RIGHT(TEXT(AU553,"0.#"),1)=".",FALSE,TRUE)</formula>
    </cfRule>
    <cfRule type="expression" dxfId="1776" priority="1448">
      <formula>IF(RIGHT(TEXT(AU553,"0.#"),1)=".",TRUE,FALSE)</formula>
    </cfRule>
  </conditionalFormatting>
  <conditionalFormatting sqref="AQ552">
    <cfRule type="expression" dxfId="1775" priority="1439">
      <formula>IF(RIGHT(TEXT(AQ552,"0.#"),1)=".",FALSE,TRUE)</formula>
    </cfRule>
    <cfRule type="expression" dxfId="1774" priority="1440">
      <formula>IF(RIGHT(TEXT(AQ552,"0.#"),1)=".",TRUE,FALSE)</formula>
    </cfRule>
  </conditionalFormatting>
  <conditionalFormatting sqref="AU561">
    <cfRule type="expression" dxfId="1773" priority="1391">
      <formula>IF(RIGHT(TEXT(AU561,"0.#"),1)=".",FALSE,TRUE)</formula>
    </cfRule>
    <cfRule type="expression" dxfId="1772" priority="1392">
      <formula>IF(RIGHT(TEXT(AU561,"0.#"),1)=".",TRUE,FALSE)</formula>
    </cfRule>
  </conditionalFormatting>
  <conditionalFormatting sqref="AU562">
    <cfRule type="expression" dxfId="1771" priority="1389">
      <formula>IF(RIGHT(TEXT(AU562,"0.#"),1)=".",FALSE,TRUE)</formula>
    </cfRule>
    <cfRule type="expression" dxfId="1770" priority="1390">
      <formula>IF(RIGHT(TEXT(AU562,"0.#"),1)=".",TRUE,FALSE)</formula>
    </cfRule>
  </conditionalFormatting>
  <conditionalFormatting sqref="AU563">
    <cfRule type="expression" dxfId="1769" priority="1387">
      <formula>IF(RIGHT(TEXT(AU563,"0.#"),1)=".",FALSE,TRUE)</formula>
    </cfRule>
    <cfRule type="expression" dxfId="1768" priority="1388">
      <formula>IF(RIGHT(TEXT(AU563,"0.#"),1)=".",TRUE,FALSE)</formula>
    </cfRule>
  </conditionalFormatting>
  <conditionalFormatting sqref="AQ562">
    <cfRule type="expression" dxfId="1767" priority="1379">
      <formula>IF(RIGHT(TEXT(AQ562,"0.#"),1)=".",FALSE,TRUE)</formula>
    </cfRule>
    <cfRule type="expression" dxfId="1766" priority="1380">
      <formula>IF(RIGHT(TEXT(AQ562,"0.#"),1)=".",TRUE,FALSE)</formula>
    </cfRule>
  </conditionalFormatting>
  <conditionalFormatting sqref="AQ563">
    <cfRule type="expression" dxfId="1765" priority="1377">
      <formula>IF(RIGHT(TEXT(AQ563,"0.#"),1)=".",FALSE,TRUE)</formula>
    </cfRule>
    <cfRule type="expression" dxfId="1764" priority="1378">
      <formula>IF(RIGHT(TEXT(AQ563,"0.#"),1)=".",TRUE,FALSE)</formula>
    </cfRule>
  </conditionalFormatting>
  <conditionalFormatting sqref="AQ561">
    <cfRule type="expression" dxfId="1763" priority="1375">
      <formula>IF(RIGHT(TEXT(AQ561,"0.#"),1)=".",FALSE,TRUE)</formula>
    </cfRule>
    <cfRule type="expression" dxfId="1762" priority="1376">
      <formula>IF(RIGHT(TEXT(AQ561,"0.#"),1)=".",TRUE,FALSE)</formula>
    </cfRule>
  </conditionalFormatting>
  <conditionalFormatting sqref="AE571">
    <cfRule type="expression" dxfId="1761" priority="1373">
      <formula>IF(RIGHT(TEXT(AE571,"0.#"),1)=".",FALSE,TRUE)</formula>
    </cfRule>
    <cfRule type="expression" dxfId="1760" priority="1374">
      <formula>IF(RIGHT(TEXT(AE571,"0.#"),1)=".",TRUE,FALSE)</formula>
    </cfRule>
  </conditionalFormatting>
  <conditionalFormatting sqref="AE572">
    <cfRule type="expression" dxfId="1759" priority="1371">
      <formula>IF(RIGHT(TEXT(AE572,"0.#"),1)=".",FALSE,TRUE)</formula>
    </cfRule>
    <cfRule type="expression" dxfId="1758" priority="1372">
      <formula>IF(RIGHT(TEXT(AE572,"0.#"),1)=".",TRUE,FALSE)</formula>
    </cfRule>
  </conditionalFormatting>
  <conditionalFormatting sqref="AE573">
    <cfRule type="expression" dxfId="1757" priority="1369">
      <formula>IF(RIGHT(TEXT(AE573,"0.#"),1)=".",FALSE,TRUE)</formula>
    </cfRule>
    <cfRule type="expression" dxfId="1756" priority="1370">
      <formula>IF(RIGHT(TEXT(AE573,"0.#"),1)=".",TRUE,FALSE)</formula>
    </cfRule>
  </conditionalFormatting>
  <conditionalFormatting sqref="AU571">
    <cfRule type="expression" dxfId="1755" priority="1361">
      <formula>IF(RIGHT(TEXT(AU571,"0.#"),1)=".",FALSE,TRUE)</formula>
    </cfRule>
    <cfRule type="expression" dxfId="1754" priority="1362">
      <formula>IF(RIGHT(TEXT(AU571,"0.#"),1)=".",TRUE,FALSE)</formula>
    </cfRule>
  </conditionalFormatting>
  <conditionalFormatting sqref="AU572">
    <cfRule type="expression" dxfId="1753" priority="1359">
      <formula>IF(RIGHT(TEXT(AU572,"0.#"),1)=".",FALSE,TRUE)</formula>
    </cfRule>
    <cfRule type="expression" dxfId="1752" priority="1360">
      <formula>IF(RIGHT(TEXT(AU572,"0.#"),1)=".",TRUE,FALSE)</formula>
    </cfRule>
  </conditionalFormatting>
  <conditionalFormatting sqref="AU573">
    <cfRule type="expression" dxfId="1751" priority="1357">
      <formula>IF(RIGHT(TEXT(AU573,"0.#"),1)=".",FALSE,TRUE)</formula>
    </cfRule>
    <cfRule type="expression" dxfId="1750" priority="1358">
      <formula>IF(RIGHT(TEXT(AU573,"0.#"),1)=".",TRUE,FALSE)</formula>
    </cfRule>
  </conditionalFormatting>
  <conditionalFormatting sqref="AQ572">
    <cfRule type="expression" dxfId="1749" priority="1349">
      <formula>IF(RIGHT(TEXT(AQ572,"0.#"),1)=".",FALSE,TRUE)</formula>
    </cfRule>
    <cfRule type="expression" dxfId="1748" priority="1350">
      <formula>IF(RIGHT(TEXT(AQ572,"0.#"),1)=".",TRUE,FALSE)</formula>
    </cfRule>
  </conditionalFormatting>
  <conditionalFormatting sqref="AQ573">
    <cfRule type="expression" dxfId="1747" priority="1347">
      <formula>IF(RIGHT(TEXT(AQ573,"0.#"),1)=".",FALSE,TRUE)</formula>
    </cfRule>
    <cfRule type="expression" dxfId="1746" priority="1348">
      <formula>IF(RIGHT(TEXT(AQ573,"0.#"),1)=".",TRUE,FALSE)</formula>
    </cfRule>
  </conditionalFormatting>
  <conditionalFormatting sqref="AQ571">
    <cfRule type="expression" dxfId="1745" priority="1345">
      <formula>IF(RIGHT(TEXT(AQ571,"0.#"),1)=".",FALSE,TRUE)</formula>
    </cfRule>
    <cfRule type="expression" dxfId="1744" priority="1346">
      <formula>IF(RIGHT(TEXT(AQ571,"0.#"),1)=".",TRUE,FALSE)</formula>
    </cfRule>
  </conditionalFormatting>
  <conditionalFormatting sqref="AE576">
    <cfRule type="expression" dxfId="1743" priority="1343">
      <formula>IF(RIGHT(TEXT(AE576,"0.#"),1)=".",FALSE,TRUE)</formula>
    </cfRule>
    <cfRule type="expression" dxfId="1742" priority="1344">
      <formula>IF(RIGHT(TEXT(AE576,"0.#"),1)=".",TRUE,FALSE)</formula>
    </cfRule>
  </conditionalFormatting>
  <conditionalFormatting sqref="AE577">
    <cfRule type="expression" dxfId="1741" priority="1341">
      <formula>IF(RIGHT(TEXT(AE577,"0.#"),1)=".",FALSE,TRUE)</formula>
    </cfRule>
    <cfRule type="expression" dxfId="1740" priority="1342">
      <formula>IF(RIGHT(TEXT(AE577,"0.#"),1)=".",TRUE,FALSE)</formula>
    </cfRule>
  </conditionalFormatting>
  <conditionalFormatting sqref="AE578">
    <cfRule type="expression" dxfId="1739" priority="1339">
      <formula>IF(RIGHT(TEXT(AE578,"0.#"),1)=".",FALSE,TRUE)</formula>
    </cfRule>
    <cfRule type="expression" dxfId="1738" priority="1340">
      <formula>IF(RIGHT(TEXT(AE578,"0.#"),1)=".",TRUE,FALSE)</formula>
    </cfRule>
  </conditionalFormatting>
  <conditionalFormatting sqref="AU576">
    <cfRule type="expression" dxfId="1737" priority="1331">
      <formula>IF(RIGHT(TEXT(AU576,"0.#"),1)=".",FALSE,TRUE)</formula>
    </cfRule>
    <cfRule type="expression" dxfId="1736" priority="1332">
      <formula>IF(RIGHT(TEXT(AU576,"0.#"),1)=".",TRUE,FALSE)</formula>
    </cfRule>
  </conditionalFormatting>
  <conditionalFormatting sqref="AU577">
    <cfRule type="expression" dxfId="1735" priority="1329">
      <formula>IF(RIGHT(TEXT(AU577,"0.#"),1)=".",FALSE,TRUE)</formula>
    </cfRule>
    <cfRule type="expression" dxfId="1734" priority="1330">
      <formula>IF(RIGHT(TEXT(AU577,"0.#"),1)=".",TRUE,FALSE)</formula>
    </cfRule>
  </conditionalFormatting>
  <conditionalFormatting sqref="AU578">
    <cfRule type="expression" dxfId="1733" priority="1327">
      <formula>IF(RIGHT(TEXT(AU578,"0.#"),1)=".",FALSE,TRUE)</formula>
    </cfRule>
    <cfRule type="expression" dxfId="1732" priority="1328">
      <formula>IF(RIGHT(TEXT(AU578,"0.#"),1)=".",TRUE,FALSE)</formula>
    </cfRule>
  </conditionalFormatting>
  <conditionalFormatting sqref="AQ577">
    <cfRule type="expression" dxfId="1731" priority="1319">
      <formula>IF(RIGHT(TEXT(AQ577,"0.#"),1)=".",FALSE,TRUE)</formula>
    </cfRule>
    <cfRule type="expression" dxfId="1730" priority="1320">
      <formula>IF(RIGHT(TEXT(AQ577,"0.#"),1)=".",TRUE,FALSE)</formula>
    </cfRule>
  </conditionalFormatting>
  <conditionalFormatting sqref="AQ578">
    <cfRule type="expression" dxfId="1729" priority="1317">
      <formula>IF(RIGHT(TEXT(AQ578,"0.#"),1)=".",FALSE,TRUE)</formula>
    </cfRule>
    <cfRule type="expression" dxfId="1728" priority="1318">
      <formula>IF(RIGHT(TEXT(AQ578,"0.#"),1)=".",TRUE,FALSE)</formula>
    </cfRule>
  </conditionalFormatting>
  <conditionalFormatting sqref="AQ576">
    <cfRule type="expression" dxfId="1727" priority="1315">
      <formula>IF(RIGHT(TEXT(AQ576,"0.#"),1)=".",FALSE,TRUE)</formula>
    </cfRule>
    <cfRule type="expression" dxfId="1726" priority="1316">
      <formula>IF(RIGHT(TEXT(AQ576,"0.#"),1)=".",TRUE,FALSE)</formula>
    </cfRule>
  </conditionalFormatting>
  <conditionalFormatting sqref="AE581">
    <cfRule type="expression" dxfId="1725" priority="1313">
      <formula>IF(RIGHT(TEXT(AE581,"0.#"),1)=".",FALSE,TRUE)</formula>
    </cfRule>
    <cfRule type="expression" dxfId="1724" priority="1314">
      <formula>IF(RIGHT(TEXT(AE581,"0.#"),1)=".",TRUE,FALSE)</formula>
    </cfRule>
  </conditionalFormatting>
  <conditionalFormatting sqref="AE582">
    <cfRule type="expression" dxfId="1723" priority="1311">
      <formula>IF(RIGHT(TEXT(AE582,"0.#"),1)=".",FALSE,TRUE)</formula>
    </cfRule>
    <cfRule type="expression" dxfId="1722" priority="1312">
      <formula>IF(RIGHT(TEXT(AE582,"0.#"),1)=".",TRUE,FALSE)</formula>
    </cfRule>
  </conditionalFormatting>
  <conditionalFormatting sqref="AE583">
    <cfRule type="expression" dxfId="1721" priority="1309">
      <formula>IF(RIGHT(TEXT(AE583,"0.#"),1)=".",FALSE,TRUE)</formula>
    </cfRule>
    <cfRule type="expression" dxfId="1720" priority="1310">
      <formula>IF(RIGHT(TEXT(AE583,"0.#"),1)=".",TRUE,FALSE)</formula>
    </cfRule>
  </conditionalFormatting>
  <conditionalFormatting sqref="AU581">
    <cfRule type="expression" dxfId="1719" priority="1301">
      <formula>IF(RIGHT(TEXT(AU581,"0.#"),1)=".",FALSE,TRUE)</formula>
    </cfRule>
    <cfRule type="expression" dxfId="1718" priority="1302">
      <formula>IF(RIGHT(TEXT(AU581,"0.#"),1)=".",TRUE,FALSE)</formula>
    </cfRule>
  </conditionalFormatting>
  <conditionalFormatting sqref="AQ582">
    <cfRule type="expression" dxfId="1717" priority="1289">
      <formula>IF(RIGHT(TEXT(AQ582,"0.#"),1)=".",FALSE,TRUE)</formula>
    </cfRule>
    <cfRule type="expression" dxfId="1716" priority="1290">
      <formula>IF(RIGHT(TEXT(AQ582,"0.#"),1)=".",TRUE,FALSE)</formula>
    </cfRule>
  </conditionalFormatting>
  <conditionalFormatting sqref="AQ583">
    <cfRule type="expression" dxfId="1715" priority="1287">
      <formula>IF(RIGHT(TEXT(AQ583,"0.#"),1)=".",FALSE,TRUE)</formula>
    </cfRule>
    <cfRule type="expression" dxfId="1714" priority="1288">
      <formula>IF(RIGHT(TEXT(AQ583,"0.#"),1)=".",TRUE,FALSE)</formula>
    </cfRule>
  </conditionalFormatting>
  <conditionalFormatting sqref="AQ581">
    <cfRule type="expression" dxfId="1713" priority="1285">
      <formula>IF(RIGHT(TEXT(AQ581,"0.#"),1)=".",FALSE,TRUE)</formula>
    </cfRule>
    <cfRule type="expression" dxfId="1712" priority="1286">
      <formula>IF(RIGHT(TEXT(AQ581,"0.#"),1)=".",TRUE,FALSE)</formula>
    </cfRule>
  </conditionalFormatting>
  <conditionalFormatting sqref="AE586">
    <cfRule type="expression" dxfId="1711" priority="1283">
      <formula>IF(RIGHT(TEXT(AE586,"0.#"),1)=".",FALSE,TRUE)</formula>
    </cfRule>
    <cfRule type="expression" dxfId="1710" priority="1284">
      <formula>IF(RIGHT(TEXT(AE586,"0.#"),1)=".",TRUE,FALSE)</formula>
    </cfRule>
  </conditionalFormatting>
  <conditionalFormatting sqref="AM588">
    <cfRule type="expression" dxfId="1709" priority="1273">
      <formula>IF(RIGHT(TEXT(AM588,"0.#"),1)=".",FALSE,TRUE)</formula>
    </cfRule>
    <cfRule type="expression" dxfId="1708" priority="1274">
      <formula>IF(RIGHT(TEXT(AM588,"0.#"),1)=".",TRUE,FALSE)</formula>
    </cfRule>
  </conditionalFormatting>
  <conditionalFormatting sqref="AE587">
    <cfRule type="expression" dxfId="1707" priority="1281">
      <formula>IF(RIGHT(TEXT(AE587,"0.#"),1)=".",FALSE,TRUE)</formula>
    </cfRule>
    <cfRule type="expression" dxfId="1706" priority="1282">
      <formula>IF(RIGHT(TEXT(AE587,"0.#"),1)=".",TRUE,FALSE)</formula>
    </cfRule>
  </conditionalFormatting>
  <conditionalFormatting sqref="AE588">
    <cfRule type="expression" dxfId="1705" priority="1279">
      <formula>IF(RIGHT(TEXT(AE588,"0.#"),1)=".",FALSE,TRUE)</formula>
    </cfRule>
    <cfRule type="expression" dxfId="1704" priority="1280">
      <formula>IF(RIGHT(TEXT(AE588,"0.#"),1)=".",TRUE,FALSE)</formula>
    </cfRule>
  </conditionalFormatting>
  <conditionalFormatting sqref="AM586">
    <cfRule type="expression" dxfId="1703" priority="1277">
      <formula>IF(RIGHT(TEXT(AM586,"0.#"),1)=".",FALSE,TRUE)</formula>
    </cfRule>
    <cfRule type="expression" dxfId="1702" priority="1278">
      <formula>IF(RIGHT(TEXT(AM586,"0.#"),1)=".",TRUE,FALSE)</formula>
    </cfRule>
  </conditionalFormatting>
  <conditionalFormatting sqref="AM587">
    <cfRule type="expression" dxfId="1701" priority="1275">
      <formula>IF(RIGHT(TEXT(AM587,"0.#"),1)=".",FALSE,TRUE)</formula>
    </cfRule>
    <cfRule type="expression" dxfId="1700" priority="1276">
      <formula>IF(RIGHT(TEXT(AM587,"0.#"),1)=".",TRUE,FALSE)</formula>
    </cfRule>
  </conditionalFormatting>
  <conditionalFormatting sqref="AU586">
    <cfRule type="expression" dxfId="1699" priority="1271">
      <formula>IF(RIGHT(TEXT(AU586,"0.#"),1)=".",FALSE,TRUE)</formula>
    </cfRule>
    <cfRule type="expression" dxfId="1698" priority="1272">
      <formula>IF(RIGHT(TEXT(AU586,"0.#"),1)=".",TRUE,FALSE)</formula>
    </cfRule>
  </conditionalFormatting>
  <conditionalFormatting sqref="AU587">
    <cfRule type="expression" dxfId="1697" priority="1269">
      <formula>IF(RIGHT(TEXT(AU587,"0.#"),1)=".",FALSE,TRUE)</formula>
    </cfRule>
    <cfRule type="expression" dxfId="1696" priority="1270">
      <formula>IF(RIGHT(TEXT(AU587,"0.#"),1)=".",TRUE,FALSE)</formula>
    </cfRule>
  </conditionalFormatting>
  <conditionalFormatting sqref="AU588">
    <cfRule type="expression" dxfId="1695" priority="1267">
      <formula>IF(RIGHT(TEXT(AU588,"0.#"),1)=".",FALSE,TRUE)</formula>
    </cfRule>
    <cfRule type="expression" dxfId="1694" priority="1268">
      <formula>IF(RIGHT(TEXT(AU588,"0.#"),1)=".",TRUE,FALSE)</formula>
    </cfRule>
  </conditionalFormatting>
  <conditionalFormatting sqref="AI588">
    <cfRule type="expression" dxfId="1693" priority="1261">
      <formula>IF(RIGHT(TEXT(AI588,"0.#"),1)=".",FALSE,TRUE)</formula>
    </cfRule>
    <cfRule type="expression" dxfId="1692" priority="1262">
      <formula>IF(RIGHT(TEXT(AI588,"0.#"),1)=".",TRUE,FALSE)</formula>
    </cfRule>
  </conditionalFormatting>
  <conditionalFormatting sqref="AI586">
    <cfRule type="expression" dxfId="1691" priority="1265">
      <formula>IF(RIGHT(TEXT(AI586,"0.#"),1)=".",FALSE,TRUE)</formula>
    </cfRule>
    <cfRule type="expression" dxfId="1690" priority="1266">
      <formula>IF(RIGHT(TEXT(AI586,"0.#"),1)=".",TRUE,FALSE)</formula>
    </cfRule>
  </conditionalFormatting>
  <conditionalFormatting sqref="AI587">
    <cfRule type="expression" dxfId="1689" priority="1263">
      <formula>IF(RIGHT(TEXT(AI587,"0.#"),1)=".",FALSE,TRUE)</formula>
    </cfRule>
    <cfRule type="expression" dxfId="1688" priority="1264">
      <formula>IF(RIGHT(TEXT(AI587,"0.#"),1)=".",TRUE,FALSE)</formula>
    </cfRule>
  </conditionalFormatting>
  <conditionalFormatting sqref="AQ587">
    <cfRule type="expression" dxfId="1687" priority="1259">
      <formula>IF(RIGHT(TEXT(AQ587,"0.#"),1)=".",FALSE,TRUE)</formula>
    </cfRule>
    <cfRule type="expression" dxfId="1686" priority="1260">
      <formula>IF(RIGHT(TEXT(AQ587,"0.#"),1)=".",TRUE,FALSE)</formula>
    </cfRule>
  </conditionalFormatting>
  <conditionalFormatting sqref="AQ588">
    <cfRule type="expression" dxfId="1685" priority="1257">
      <formula>IF(RIGHT(TEXT(AQ588,"0.#"),1)=".",FALSE,TRUE)</formula>
    </cfRule>
    <cfRule type="expression" dxfId="1684" priority="1258">
      <formula>IF(RIGHT(TEXT(AQ588,"0.#"),1)=".",TRUE,FALSE)</formula>
    </cfRule>
  </conditionalFormatting>
  <conditionalFormatting sqref="AQ586">
    <cfRule type="expression" dxfId="1683" priority="1255">
      <formula>IF(RIGHT(TEXT(AQ586,"0.#"),1)=".",FALSE,TRUE)</formula>
    </cfRule>
    <cfRule type="expression" dxfId="1682" priority="1256">
      <formula>IF(RIGHT(TEXT(AQ586,"0.#"),1)=".",TRUE,FALSE)</formula>
    </cfRule>
  </conditionalFormatting>
  <conditionalFormatting sqref="AE595">
    <cfRule type="expression" dxfId="1681" priority="1253">
      <formula>IF(RIGHT(TEXT(AE595,"0.#"),1)=".",FALSE,TRUE)</formula>
    </cfRule>
    <cfRule type="expression" dxfId="1680" priority="1254">
      <formula>IF(RIGHT(TEXT(AE595,"0.#"),1)=".",TRUE,FALSE)</formula>
    </cfRule>
  </conditionalFormatting>
  <conditionalFormatting sqref="AE596">
    <cfRule type="expression" dxfId="1679" priority="1251">
      <formula>IF(RIGHT(TEXT(AE596,"0.#"),1)=".",FALSE,TRUE)</formula>
    </cfRule>
    <cfRule type="expression" dxfId="1678" priority="1252">
      <formula>IF(RIGHT(TEXT(AE596,"0.#"),1)=".",TRUE,FALSE)</formula>
    </cfRule>
  </conditionalFormatting>
  <conditionalFormatting sqref="AE597">
    <cfRule type="expression" dxfId="1677" priority="1249">
      <formula>IF(RIGHT(TEXT(AE597,"0.#"),1)=".",FALSE,TRUE)</formula>
    </cfRule>
    <cfRule type="expression" dxfId="1676" priority="1250">
      <formula>IF(RIGHT(TEXT(AE597,"0.#"),1)=".",TRUE,FALSE)</formula>
    </cfRule>
  </conditionalFormatting>
  <conditionalFormatting sqref="AU595">
    <cfRule type="expression" dxfId="1675" priority="1241">
      <formula>IF(RIGHT(TEXT(AU595,"0.#"),1)=".",FALSE,TRUE)</formula>
    </cfRule>
    <cfRule type="expression" dxfId="1674" priority="1242">
      <formula>IF(RIGHT(TEXT(AU595,"0.#"),1)=".",TRUE,FALSE)</formula>
    </cfRule>
  </conditionalFormatting>
  <conditionalFormatting sqref="AU596">
    <cfRule type="expression" dxfId="1673" priority="1239">
      <formula>IF(RIGHT(TEXT(AU596,"0.#"),1)=".",FALSE,TRUE)</formula>
    </cfRule>
    <cfRule type="expression" dxfId="1672" priority="1240">
      <formula>IF(RIGHT(TEXT(AU596,"0.#"),1)=".",TRUE,FALSE)</formula>
    </cfRule>
  </conditionalFormatting>
  <conditionalFormatting sqref="AU597">
    <cfRule type="expression" dxfId="1671" priority="1237">
      <formula>IF(RIGHT(TEXT(AU597,"0.#"),1)=".",FALSE,TRUE)</formula>
    </cfRule>
    <cfRule type="expression" dxfId="1670" priority="1238">
      <formula>IF(RIGHT(TEXT(AU597,"0.#"),1)=".",TRUE,FALSE)</formula>
    </cfRule>
  </conditionalFormatting>
  <conditionalFormatting sqref="AQ596">
    <cfRule type="expression" dxfId="1669" priority="1229">
      <formula>IF(RIGHT(TEXT(AQ596,"0.#"),1)=".",FALSE,TRUE)</formula>
    </cfRule>
    <cfRule type="expression" dxfId="1668" priority="1230">
      <formula>IF(RIGHT(TEXT(AQ596,"0.#"),1)=".",TRUE,FALSE)</formula>
    </cfRule>
  </conditionalFormatting>
  <conditionalFormatting sqref="AQ597">
    <cfRule type="expression" dxfId="1667" priority="1227">
      <formula>IF(RIGHT(TEXT(AQ597,"0.#"),1)=".",FALSE,TRUE)</formula>
    </cfRule>
    <cfRule type="expression" dxfId="1666" priority="1228">
      <formula>IF(RIGHT(TEXT(AQ597,"0.#"),1)=".",TRUE,FALSE)</formula>
    </cfRule>
  </conditionalFormatting>
  <conditionalFormatting sqref="AQ595">
    <cfRule type="expression" dxfId="1665" priority="1225">
      <formula>IF(RIGHT(TEXT(AQ595,"0.#"),1)=".",FALSE,TRUE)</formula>
    </cfRule>
    <cfRule type="expression" dxfId="1664" priority="1226">
      <formula>IF(RIGHT(TEXT(AQ595,"0.#"),1)=".",TRUE,FALSE)</formula>
    </cfRule>
  </conditionalFormatting>
  <conditionalFormatting sqref="AE620">
    <cfRule type="expression" dxfId="1663" priority="1223">
      <formula>IF(RIGHT(TEXT(AE620,"0.#"),1)=".",FALSE,TRUE)</formula>
    </cfRule>
    <cfRule type="expression" dxfId="1662" priority="1224">
      <formula>IF(RIGHT(TEXT(AE620,"0.#"),1)=".",TRUE,FALSE)</formula>
    </cfRule>
  </conditionalFormatting>
  <conditionalFormatting sqref="AE621">
    <cfRule type="expression" dxfId="1661" priority="1221">
      <formula>IF(RIGHT(TEXT(AE621,"0.#"),1)=".",FALSE,TRUE)</formula>
    </cfRule>
    <cfRule type="expression" dxfId="1660" priority="1222">
      <formula>IF(RIGHT(TEXT(AE621,"0.#"),1)=".",TRUE,FALSE)</formula>
    </cfRule>
  </conditionalFormatting>
  <conditionalFormatting sqref="AE622">
    <cfRule type="expression" dxfId="1659" priority="1219">
      <formula>IF(RIGHT(TEXT(AE622,"0.#"),1)=".",FALSE,TRUE)</formula>
    </cfRule>
    <cfRule type="expression" dxfId="1658" priority="1220">
      <formula>IF(RIGHT(TEXT(AE622,"0.#"),1)=".",TRUE,FALSE)</formula>
    </cfRule>
  </conditionalFormatting>
  <conditionalFormatting sqref="AU620">
    <cfRule type="expression" dxfId="1657" priority="1211">
      <formula>IF(RIGHT(TEXT(AU620,"0.#"),1)=".",FALSE,TRUE)</formula>
    </cfRule>
    <cfRule type="expression" dxfId="1656" priority="1212">
      <formula>IF(RIGHT(TEXT(AU620,"0.#"),1)=".",TRUE,FALSE)</formula>
    </cfRule>
  </conditionalFormatting>
  <conditionalFormatting sqref="AU621">
    <cfRule type="expression" dxfId="1655" priority="1209">
      <formula>IF(RIGHT(TEXT(AU621,"0.#"),1)=".",FALSE,TRUE)</formula>
    </cfRule>
    <cfRule type="expression" dxfId="1654" priority="1210">
      <formula>IF(RIGHT(TEXT(AU621,"0.#"),1)=".",TRUE,FALSE)</formula>
    </cfRule>
  </conditionalFormatting>
  <conditionalFormatting sqref="AU622">
    <cfRule type="expression" dxfId="1653" priority="1207">
      <formula>IF(RIGHT(TEXT(AU622,"0.#"),1)=".",FALSE,TRUE)</formula>
    </cfRule>
    <cfRule type="expression" dxfId="1652" priority="1208">
      <formula>IF(RIGHT(TEXT(AU622,"0.#"),1)=".",TRUE,FALSE)</formula>
    </cfRule>
  </conditionalFormatting>
  <conditionalFormatting sqref="AQ621">
    <cfRule type="expression" dxfId="1651" priority="1199">
      <formula>IF(RIGHT(TEXT(AQ621,"0.#"),1)=".",FALSE,TRUE)</formula>
    </cfRule>
    <cfRule type="expression" dxfId="1650" priority="1200">
      <formula>IF(RIGHT(TEXT(AQ621,"0.#"),1)=".",TRUE,FALSE)</formula>
    </cfRule>
  </conditionalFormatting>
  <conditionalFormatting sqref="AQ622">
    <cfRule type="expression" dxfId="1649" priority="1197">
      <formula>IF(RIGHT(TEXT(AQ622,"0.#"),1)=".",FALSE,TRUE)</formula>
    </cfRule>
    <cfRule type="expression" dxfId="1648" priority="1198">
      <formula>IF(RIGHT(TEXT(AQ622,"0.#"),1)=".",TRUE,FALSE)</formula>
    </cfRule>
  </conditionalFormatting>
  <conditionalFormatting sqref="AQ620">
    <cfRule type="expression" dxfId="1647" priority="1195">
      <formula>IF(RIGHT(TEXT(AQ620,"0.#"),1)=".",FALSE,TRUE)</formula>
    </cfRule>
    <cfRule type="expression" dxfId="1646" priority="1196">
      <formula>IF(RIGHT(TEXT(AQ620,"0.#"),1)=".",TRUE,FALSE)</formula>
    </cfRule>
  </conditionalFormatting>
  <conditionalFormatting sqref="AE600">
    <cfRule type="expression" dxfId="1645" priority="1193">
      <formula>IF(RIGHT(TEXT(AE600,"0.#"),1)=".",FALSE,TRUE)</formula>
    </cfRule>
    <cfRule type="expression" dxfId="1644" priority="1194">
      <formula>IF(RIGHT(TEXT(AE600,"0.#"),1)=".",TRUE,FALSE)</formula>
    </cfRule>
  </conditionalFormatting>
  <conditionalFormatting sqref="AE601">
    <cfRule type="expression" dxfId="1643" priority="1191">
      <formula>IF(RIGHT(TEXT(AE601,"0.#"),1)=".",FALSE,TRUE)</formula>
    </cfRule>
    <cfRule type="expression" dxfId="1642" priority="1192">
      <formula>IF(RIGHT(TEXT(AE601,"0.#"),1)=".",TRUE,FALSE)</formula>
    </cfRule>
  </conditionalFormatting>
  <conditionalFormatting sqref="AE602">
    <cfRule type="expression" dxfId="1641" priority="1189">
      <formula>IF(RIGHT(TEXT(AE602,"0.#"),1)=".",FALSE,TRUE)</formula>
    </cfRule>
    <cfRule type="expression" dxfId="1640" priority="1190">
      <formula>IF(RIGHT(TEXT(AE602,"0.#"),1)=".",TRUE,FALSE)</formula>
    </cfRule>
  </conditionalFormatting>
  <conditionalFormatting sqref="AU600">
    <cfRule type="expression" dxfId="1639" priority="1181">
      <formula>IF(RIGHT(TEXT(AU600,"0.#"),1)=".",FALSE,TRUE)</formula>
    </cfRule>
    <cfRule type="expression" dxfId="1638" priority="1182">
      <formula>IF(RIGHT(TEXT(AU600,"0.#"),1)=".",TRUE,FALSE)</formula>
    </cfRule>
  </conditionalFormatting>
  <conditionalFormatting sqref="AU601">
    <cfRule type="expression" dxfId="1637" priority="1179">
      <formula>IF(RIGHT(TEXT(AU601,"0.#"),1)=".",FALSE,TRUE)</formula>
    </cfRule>
    <cfRule type="expression" dxfId="1636" priority="1180">
      <formula>IF(RIGHT(TEXT(AU601,"0.#"),1)=".",TRUE,FALSE)</formula>
    </cfRule>
  </conditionalFormatting>
  <conditionalFormatting sqref="AU602">
    <cfRule type="expression" dxfId="1635" priority="1177">
      <formula>IF(RIGHT(TEXT(AU602,"0.#"),1)=".",FALSE,TRUE)</formula>
    </cfRule>
    <cfRule type="expression" dxfId="1634" priority="1178">
      <formula>IF(RIGHT(TEXT(AU602,"0.#"),1)=".",TRUE,FALSE)</formula>
    </cfRule>
  </conditionalFormatting>
  <conditionalFormatting sqref="AQ601">
    <cfRule type="expression" dxfId="1633" priority="1169">
      <formula>IF(RIGHT(TEXT(AQ601,"0.#"),1)=".",FALSE,TRUE)</formula>
    </cfRule>
    <cfRule type="expression" dxfId="1632" priority="1170">
      <formula>IF(RIGHT(TEXT(AQ601,"0.#"),1)=".",TRUE,FALSE)</formula>
    </cfRule>
  </conditionalFormatting>
  <conditionalFormatting sqref="AQ602">
    <cfRule type="expression" dxfId="1631" priority="1167">
      <formula>IF(RIGHT(TEXT(AQ602,"0.#"),1)=".",FALSE,TRUE)</formula>
    </cfRule>
    <cfRule type="expression" dxfId="1630" priority="1168">
      <formula>IF(RIGHT(TEXT(AQ602,"0.#"),1)=".",TRUE,FALSE)</formula>
    </cfRule>
  </conditionalFormatting>
  <conditionalFormatting sqref="AQ600">
    <cfRule type="expression" dxfId="1629" priority="1165">
      <formula>IF(RIGHT(TEXT(AQ600,"0.#"),1)=".",FALSE,TRUE)</formula>
    </cfRule>
    <cfRule type="expression" dxfId="1628" priority="1166">
      <formula>IF(RIGHT(TEXT(AQ600,"0.#"),1)=".",TRUE,FALSE)</formula>
    </cfRule>
  </conditionalFormatting>
  <conditionalFormatting sqref="AE605">
    <cfRule type="expression" dxfId="1627" priority="1163">
      <formula>IF(RIGHT(TEXT(AE605,"0.#"),1)=".",FALSE,TRUE)</formula>
    </cfRule>
    <cfRule type="expression" dxfId="1626" priority="1164">
      <formula>IF(RIGHT(TEXT(AE605,"0.#"),1)=".",TRUE,FALSE)</formula>
    </cfRule>
  </conditionalFormatting>
  <conditionalFormatting sqref="AE606">
    <cfRule type="expression" dxfId="1625" priority="1161">
      <formula>IF(RIGHT(TEXT(AE606,"0.#"),1)=".",FALSE,TRUE)</formula>
    </cfRule>
    <cfRule type="expression" dxfId="1624" priority="1162">
      <formula>IF(RIGHT(TEXT(AE606,"0.#"),1)=".",TRUE,FALSE)</formula>
    </cfRule>
  </conditionalFormatting>
  <conditionalFormatting sqref="AE607">
    <cfRule type="expression" dxfId="1623" priority="1159">
      <formula>IF(RIGHT(TEXT(AE607,"0.#"),1)=".",FALSE,TRUE)</formula>
    </cfRule>
    <cfRule type="expression" dxfId="1622" priority="1160">
      <formula>IF(RIGHT(TEXT(AE607,"0.#"),1)=".",TRUE,FALSE)</formula>
    </cfRule>
  </conditionalFormatting>
  <conditionalFormatting sqref="AU605">
    <cfRule type="expression" dxfId="1621" priority="1151">
      <formula>IF(RIGHT(TEXT(AU605,"0.#"),1)=".",FALSE,TRUE)</formula>
    </cfRule>
    <cfRule type="expression" dxfId="1620" priority="1152">
      <formula>IF(RIGHT(TEXT(AU605,"0.#"),1)=".",TRUE,FALSE)</formula>
    </cfRule>
  </conditionalFormatting>
  <conditionalFormatting sqref="AU606">
    <cfRule type="expression" dxfId="1619" priority="1149">
      <formula>IF(RIGHT(TEXT(AU606,"0.#"),1)=".",FALSE,TRUE)</formula>
    </cfRule>
    <cfRule type="expression" dxfId="1618" priority="1150">
      <formula>IF(RIGHT(TEXT(AU606,"0.#"),1)=".",TRUE,FALSE)</formula>
    </cfRule>
  </conditionalFormatting>
  <conditionalFormatting sqref="AU607">
    <cfRule type="expression" dxfId="1617" priority="1147">
      <formula>IF(RIGHT(TEXT(AU607,"0.#"),1)=".",FALSE,TRUE)</formula>
    </cfRule>
    <cfRule type="expression" dxfId="1616" priority="1148">
      <formula>IF(RIGHT(TEXT(AU607,"0.#"),1)=".",TRUE,FALSE)</formula>
    </cfRule>
  </conditionalFormatting>
  <conditionalFormatting sqref="AQ606">
    <cfRule type="expression" dxfId="1615" priority="1139">
      <formula>IF(RIGHT(TEXT(AQ606,"0.#"),1)=".",FALSE,TRUE)</formula>
    </cfRule>
    <cfRule type="expression" dxfId="1614" priority="1140">
      <formula>IF(RIGHT(TEXT(AQ606,"0.#"),1)=".",TRUE,FALSE)</formula>
    </cfRule>
  </conditionalFormatting>
  <conditionalFormatting sqref="AQ607">
    <cfRule type="expression" dxfId="1613" priority="1137">
      <formula>IF(RIGHT(TEXT(AQ607,"0.#"),1)=".",FALSE,TRUE)</formula>
    </cfRule>
    <cfRule type="expression" dxfId="1612" priority="1138">
      <formula>IF(RIGHT(TEXT(AQ607,"0.#"),1)=".",TRUE,FALSE)</formula>
    </cfRule>
  </conditionalFormatting>
  <conditionalFormatting sqref="AQ605">
    <cfRule type="expression" dxfId="1611" priority="1135">
      <formula>IF(RIGHT(TEXT(AQ605,"0.#"),1)=".",FALSE,TRUE)</formula>
    </cfRule>
    <cfRule type="expression" dxfId="1610" priority="1136">
      <formula>IF(RIGHT(TEXT(AQ605,"0.#"),1)=".",TRUE,FALSE)</formula>
    </cfRule>
  </conditionalFormatting>
  <conditionalFormatting sqref="AE610">
    <cfRule type="expression" dxfId="1609" priority="1133">
      <formula>IF(RIGHT(TEXT(AE610,"0.#"),1)=".",FALSE,TRUE)</formula>
    </cfRule>
    <cfRule type="expression" dxfId="1608" priority="1134">
      <formula>IF(RIGHT(TEXT(AE610,"0.#"),1)=".",TRUE,FALSE)</formula>
    </cfRule>
  </conditionalFormatting>
  <conditionalFormatting sqref="AE611">
    <cfRule type="expression" dxfId="1607" priority="1131">
      <formula>IF(RIGHT(TEXT(AE611,"0.#"),1)=".",FALSE,TRUE)</formula>
    </cfRule>
    <cfRule type="expression" dxfId="1606" priority="1132">
      <formula>IF(RIGHT(TEXT(AE611,"0.#"),1)=".",TRUE,FALSE)</formula>
    </cfRule>
  </conditionalFormatting>
  <conditionalFormatting sqref="AE612">
    <cfRule type="expression" dxfId="1605" priority="1129">
      <formula>IF(RIGHT(TEXT(AE612,"0.#"),1)=".",FALSE,TRUE)</formula>
    </cfRule>
    <cfRule type="expression" dxfId="1604" priority="1130">
      <formula>IF(RIGHT(TEXT(AE612,"0.#"),1)=".",TRUE,FALSE)</formula>
    </cfRule>
  </conditionalFormatting>
  <conditionalFormatting sqref="AU610">
    <cfRule type="expression" dxfId="1603" priority="1121">
      <formula>IF(RIGHT(TEXT(AU610,"0.#"),1)=".",FALSE,TRUE)</formula>
    </cfRule>
    <cfRule type="expression" dxfId="1602" priority="1122">
      <formula>IF(RIGHT(TEXT(AU610,"0.#"),1)=".",TRUE,FALSE)</formula>
    </cfRule>
  </conditionalFormatting>
  <conditionalFormatting sqref="AU611">
    <cfRule type="expression" dxfId="1601" priority="1119">
      <formula>IF(RIGHT(TEXT(AU611,"0.#"),1)=".",FALSE,TRUE)</formula>
    </cfRule>
    <cfRule type="expression" dxfId="1600" priority="1120">
      <formula>IF(RIGHT(TEXT(AU611,"0.#"),1)=".",TRUE,FALSE)</formula>
    </cfRule>
  </conditionalFormatting>
  <conditionalFormatting sqref="AU612">
    <cfRule type="expression" dxfId="1599" priority="1117">
      <formula>IF(RIGHT(TEXT(AU612,"0.#"),1)=".",FALSE,TRUE)</formula>
    </cfRule>
    <cfRule type="expression" dxfId="1598" priority="1118">
      <formula>IF(RIGHT(TEXT(AU612,"0.#"),1)=".",TRUE,FALSE)</formula>
    </cfRule>
  </conditionalFormatting>
  <conditionalFormatting sqref="AQ611">
    <cfRule type="expression" dxfId="1597" priority="1109">
      <formula>IF(RIGHT(TEXT(AQ611,"0.#"),1)=".",FALSE,TRUE)</formula>
    </cfRule>
    <cfRule type="expression" dxfId="1596" priority="1110">
      <formula>IF(RIGHT(TEXT(AQ611,"0.#"),1)=".",TRUE,FALSE)</formula>
    </cfRule>
  </conditionalFormatting>
  <conditionalFormatting sqref="AQ612">
    <cfRule type="expression" dxfId="1595" priority="1107">
      <formula>IF(RIGHT(TEXT(AQ612,"0.#"),1)=".",FALSE,TRUE)</formula>
    </cfRule>
    <cfRule type="expression" dxfId="1594" priority="1108">
      <formula>IF(RIGHT(TEXT(AQ612,"0.#"),1)=".",TRUE,FALSE)</formula>
    </cfRule>
  </conditionalFormatting>
  <conditionalFormatting sqref="AQ610">
    <cfRule type="expression" dxfId="1593" priority="1105">
      <formula>IF(RIGHT(TEXT(AQ610,"0.#"),1)=".",FALSE,TRUE)</formula>
    </cfRule>
    <cfRule type="expression" dxfId="1592" priority="1106">
      <formula>IF(RIGHT(TEXT(AQ610,"0.#"),1)=".",TRUE,FALSE)</formula>
    </cfRule>
  </conditionalFormatting>
  <conditionalFormatting sqref="AE615">
    <cfRule type="expression" dxfId="1591" priority="1103">
      <formula>IF(RIGHT(TEXT(AE615,"0.#"),1)=".",FALSE,TRUE)</formula>
    </cfRule>
    <cfRule type="expression" dxfId="1590" priority="1104">
      <formula>IF(RIGHT(TEXT(AE615,"0.#"),1)=".",TRUE,FALSE)</formula>
    </cfRule>
  </conditionalFormatting>
  <conditionalFormatting sqref="AE616">
    <cfRule type="expression" dxfId="1589" priority="1101">
      <formula>IF(RIGHT(TEXT(AE616,"0.#"),1)=".",FALSE,TRUE)</formula>
    </cfRule>
    <cfRule type="expression" dxfId="1588" priority="1102">
      <formula>IF(RIGHT(TEXT(AE616,"0.#"),1)=".",TRUE,FALSE)</formula>
    </cfRule>
  </conditionalFormatting>
  <conditionalFormatting sqref="AE617">
    <cfRule type="expression" dxfId="1587" priority="1099">
      <formula>IF(RIGHT(TEXT(AE617,"0.#"),1)=".",FALSE,TRUE)</formula>
    </cfRule>
    <cfRule type="expression" dxfId="1586" priority="1100">
      <formula>IF(RIGHT(TEXT(AE617,"0.#"),1)=".",TRUE,FALSE)</formula>
    </cfRule>
  </conditionalFormatting>
  <conditionalFormatting sqref="AU615">
    <cfRule type="expression" dxfId="1585" priority="1091">
      <formula>IF(RIGHT(TEXT(AU615,"0.#"),1)=".",FALSE,TRUE)</formula>
    </cfRule>
    <cfRule type="expression" dxfId="1584" priority="1092">
      <formula>IF(RIGHT(TEXT(AU615,"0.#"),1)=".",TRUE,FALSE)</formula>
    </cfRule>
  </conditionalFormatting>
  <conditionalFormatting sqref="AU616">
    <cfRule type="expression" dxfId="1583" priority="1089">
      <formula>IF(RIGHT(TEXT(AU616,"0.#"),1)=".",FALSE,TRUE)</formula>
    </cfRule>
    <cfRule type="expression" dxfId="1582" priority="1090">
      <formula>IF(RIGHT(TEXT(AU616,"0.#"),1)=".",TRUE,FALSE)</formula>
    </cfRule>
  </conditionalFormatting>
  <conditionalFormatting sqref="AU617">
    <cfRule type="expression" dxfId="1581" priority="1087">
      <formula>IF(RIGHT(TEXT(AU617,"0.#"),1)=".",FALSE,TRUE)</formula>
    </cfRule>
    <cfRule type="expression" dxfId="1580" priority="1088">
      <formula>IF(RIGHT(TEXT(AU617,"0.#"),1)=".",TRUE,FALSE)</formula>
    </cfRule>
  </conditionalFormatting>
  <conditionalFormatting sqref="AQ616">
    <cfRule type="expression" dxfId="1579" priority="1079">
      <formula>IF(RIGHT(TEXT(AQ616,"0.#"),1)=".",FALSE,TRUE)</formula>
    </cfRule>
    <cfRule type="expression" dxfId="1578" priority="1080">
      <formula>IF(RIGHT(TEXT(AQ616,"0.#"),1)=".",TRUE,FALSE)</formula>
    </cfRule>
  </conditionalFormatting>
  <conditionalFormatting sqref="AQ617">
    <cfRule type="expression" dxfId="1577" priority="1077">
      <formula>IF(RIGHT(TEXT(AQ617,"0.#"),1)=".",FALSE,TRUE)</formula>
    </cfRule>
    <cfRule type="expression" dxfId="1576" priority="1078">
      <formula>IF(RIGHT(TEXT(AQ617,"0.#"),1)=".",TRUE,FALSE)</formula>
    </cfRule>
  </conditionalFormatting>
  <conditionalFormatting sqref="AQ615">
    <cfRule type="expression" dxfId="1575" priority="1075">
      <formula>IF(RIGHT(TEXT(AQ615,"0.#"),1)=".",FALSE,TRUE)</formula>
    </cfRule>
    <cfRule type="expression" dxfId="1574" priority="1076">
      <formula>IF(RIGHT(TEXT(AQ615,"0.#"),1)=".",TRUE,FALSE)</formula>
    </cfRule>
  </conditionalFormatting>
  <conditionalFormatting sqref="AE625">
    <cfRule type="expression" dxfId="1573" priority="1073">
      <formula>IF(RIGHT(TEXT(AE625,"0.#"),1)=".",FALSE,TRUE)</formula>
    </cfRule>
    <cfRule type="expression" dxfId="1572" priority="1074">
      <formula>IF(RIGHT(TEXT(AE625,"0.#"),1)=".",TRUE,FALSE)</formula>
    </cfRule>
  </conditionalFormatting>
  <conditionalFormatting sqref="AE626">
    <cfRule type="expression" dxfId="1571" priority="1071">
      <formula>IF(RIGHT(TEXT(AE626,"0.#"),1)=".",FALSE,TRUE)</formula>
    </cfRule>
    <cfRule type="expression" dxfId="1570" priority="1072">
      <formula>IF(RIGHT(TEXT(AE626,"0.#"),1)=".",TRUE,FALSE)</formula>
    </cfRule>
  </conditionalFormatting>
  <conditionalFormatting sqref="AE627">
    <cfRule type="expression" dxfId="1569" priority="1069">
      <formula>IF(RIGHT(TEXT(AE627,"0.#"),1)=".",FALSE,TRUE)</formula>
    </cfRule>
    <cfRule type="expression" dxfId="1568" priority="1070">
      <formula>IF(RIGHT(TEXT(AE627,"0.#"),1)=".",TRUE,FALSE)</formula>
    </cfRule>
  </conditionalFormatting>
  <conditionalFormatting sqref="AU625">
    <cfRule type="expression" dxfId="1567" priority="1061">
      <formula>IF(RIGHT(TEXT(AU625,"0.#"),1)=".",FALSE,TRUE)</formula>
    </cfRule>
    <cfRule type="expression" dxfId="1566" priority="1062">
      <formula>IF(RIGHT(TEXT(AU625,"0.#"),1)=".",TRUE,FALSE)</formula>
    </cfRule>
  </conditionalFormatting>
  <conditionalFormatting sqref="AU626">
    <cfRule type="expression" dxfId="1565" priority="1059">
      <formula>IF(RIGHT(TEXT(AU626,"0.#"),1)=".",FALSE,TRUE)</formula>
    </cfRule>
    <cfRule type="expression" dxfId="1564" priority="1060">
      <formula>IF(RIGHT(TEXT(AU626,"0.#"),1)=".",TRUE,FALSE)</formula>
    </cfRule>
  </conditionalFormatting>
  <conditionalFormatting sqref="AU627">
    <cfRule type="expression" dxfId="1563" priority="1057">
      <formula>IF(RIGHT(TEXT(AU627,"0.#"),1)=".",FALSE,TRUE)</formula>
    </cfRule>
    <cfRule type="expression" dxfId="1562" priority="1058">
      <formula>IF(RIGHT(TEXT(AU627,"0.#"),1)=".",TRUE,FALSE)</formula>
    </cfRule>
  </conditionalFormatting>
  <conditionalFormatting sqref="AQ626">
    <cfRule type="expression" dxfId="1561" priority="1049">
      <formula>IF(RIGHT(TEXT(AQ626,"0.#"),1)=".",FALSE,TRUE)</formula>
    </cfRule>
    <cfRule type="expression" dxfId="1560" priority="1050">
      <formula>IF(RIGHT(TEXT(AQ626,"0.#"),1)=".",TRUE,FALSE)</formula>
    </cfRule>
  </conditionalFormatting>
  <conditionalFormatting sqref="AQ627">
    <cfRule type="expression" dxfId="1559" priority="1047">
      <formula>IF(RIGHT(TEXT(AQ627,"0.#"),1)=".",FALSE,TRUE)</formula>
    </cfRule>
    <cfRule type="expression" dxfId="1558" priority="1048">
      <formula>IF(RIGHT(TEXT(AQ627,"0.#"),1)=".",TRUE,FALSE)</formula>
    </cfRule>
  </conditionalFormatting>
  <conditionalFormatting sqref="AQ625">
    <cfRule type="expression" dxfId="1557" priority="1045">
      <formula>IF(RIGHT(TEXT(AQ625,"0.#"),1)=".",FALSE,TRUE)</formula>
    </cfRule>
    <cfRule type="expression" dxfId="1556" priority="1046">
      <formula>IF(RIGHT(TEXT(AQ625,"0.#"),1)=".",TRUE,FALSE)</formula>
    </cfRule>
  </conditionalFormatting>
  <conditionalFormatting sqref="AE630">
    <cfRule type="expression" dxfId="1555" priority="1043">
      <formula>IF(RIGHT(TEXT(AE630,"0.#"),1)=".",FALSE,TRUE)</formula>
    </cfRule>
    <cfRule type="expression" dxfId="1554" priority="1044">
      <formula>IF(RIGHT(TEXT(AE630,"0.#"),1)=".",TRUE,FALSE)</formula>
    </cfRule>
  </conditionalFormatting>
  <conditionalFormatting sqref="AE631">
    <cfRule type="expression" dxfId="1553" priority="1041">
      <formula>IF(RIGHT(TEXT(AE631,"0.#"),1)=".",FALSE,TRUE)</formula>
    </cfRule>
    <cfRule type="expression" dxfId="1552" priority="1042">
      <formula>IF(RIGHT(TEXT(AE631,"0.#"),1)=".",TRUE,FALSE)</formula>
    </cfRule>
  </conditionalFormatting>
  <conditionalFormatting sqref="AE632">
    <cfRule type="expression" dxfId="1551" priority="1039">
      <formula>IF(RIGHT(TEXT(AE632,"0.#"),1)=".",FALSE,TRUE)</formula>
    </cfRule>
    <cfRule type="expression" dxfId="1550" priority="1040">
      <formula>IF(RIGHT(TEXT(AE632,"0.#"),1)=".",TRUE,FALSE)</formula>
    </cfRule>
  </conditionalFormatting>
  <conditionalFormatting sqref="AU630">
    <cfRule type="expression" dxfId="1549" priority="1031">
      <formula>IF(RIGHT(TEXT(AU630,"0.#"),1)=".",FALSE,TRUE)</formula>
    </cfRule>
    <cfRule type="expression" dxfId="1548" priority="1032">
      <formula>IF(RIGHT(TEXT(AU630,"0.#"),1)=".",TRUE,FALSE)</formula>
    </cfRule>
  </conditionalFormatting>
  <conditionalFormatting sqref="AU631">
    <cfRule type="expression" dxfId="1547" priority="1029">
      <formula>IF(RIGHT(TEXT(AU631,"0.#"),1)=".",FALSE,TRUE)</formula>
    </cfRule>
    <cfRule type="expression" dxfId="1546" priority="1030">
      <formula>IF(RIGHT(TEXT(AU631,"0.#"),1)=".",TRUE,FALSE)</formula>
    </cfRule>
  </conditionalFormatting>
  <conditionalFormatting sqref="AU632">
    <cfRule type="expression" dxfId="1545" priority="1027">
      <formula>IF(RIGHT(TEXT(AU632,"0.#"),1)=".",FALSE,TRUE)</formula>
    </cfRule>
    <cfRule type="expression" dxfId="1544" priority="1028">
      <formula>IF(RIGHT(TEXT(AU632,"0.#"),1)=".",TRUE,FALSE)</formula>
    </cfRule>
  </conditionalFormatting>
  <conditionalFormatting sqref="AQ631">
    <cfRule type="expression" dxfId="1543" priority="1019">
      <formula>IF(RIGHT(TEXT(AQ631,"0.#"),1)=".",FALSE,TRUE)</formula>
    </cfRule>
    <cfRule type="expression" dxfId="1542" priority="1020">
      <formula>IF(RIGHT(TEXT(AQ631,"0.#"),1)=".",TRUE,FALSE)</formula>
    </cfRule>
  </conditionalFormatting>
  <conditionalFormatting sqref="AQ632">
    <cfRule type="expression" dxfId="1541" priority="1017">
      <formula>IF(RIGHT(TEXT(AQ632,"0.#"),1)=".",FALSE,TRUE)</formula>
    </cfRule>
    <cfRule type="expression" dxfId="1540" priority="1018">
      <formula>IF(RIGHT(TEXT(AQ632,"0.#"),1)=".",TRUE,FALSE)</formula>
    </cfRule>
  </conditionalFormatting>
  <conditionalFormatting sqref="AQ630">
    <cfRule type="expression" dxfId="1539" priority="1015">
      <formula>IF(RIGHT(TEXT(AQ630,"0.#"),1)=".",FALSE,TRUE)</formula>
    </cfRule>
    <cfRule type="expression" dxfId="1538" priority="1016">
      <formula>IF(RIGHT(TEXT(AQ630,"0.#"),1)=".",TRUE,FALSE)</formula>
    </cfRule>
  </conditionalFormatting>
  <conditionalFormatting sqref="AE635">
    <cfRule type="expression" dxfId="1537" priority="1013">
      <formula>IF(RIGHT(TEXT(AE635,"0.#"),1)=".",FALSE,TRUE)</formula>
    </cfRule>
    <cfRule type="expression" dxfId="1536" priority="1014">
      <formula>IF(RIGHT(TEXT(AE635,"0.#"),1)=".",TRUE,FALSE)</formula>
    </cfRule>
  </conditionalFormatting>
  <conditionalFormatting sqref="AE636">
    <cfRule type="expression" dxfId="1535" priority="1011">
      <formula>IF(RIGHT(TEXT(AE636,"0.#"),1)=".",FALSE,TRUE)</formula>
    </cfRule>
    <cfRule type="expression" dxfId="1534" priority="1012">
      <formula>IF(RIGHT(TEXT(AE636,"0.#"),1)=".",TRUE,FALSE)</formula>
    </cfRule>
  </conditionalFormatting>
  <conditionalFormatting sqref="AE637">
    <cfRule type="expression" dxfId="1533" priority="1009">
      <formula>IF(RIGHT(TEXT(AE637,"0.#"),1)=".",FALSE,TRUE)</formula>
    </cfRule>
    <cfRule type="expression" dxfId="1532" priority="1010">
      <formula>IF(RIGHT(TEXT(AE637,"0.#"),1)=".",TRUE,FALSE)</formula>
    </cfRule>
  </conditionalFormatting>
  <conditionalFormatting sqref="AU635">
    <cfRule type="expression" dxfId="1531" priority="1001">
      <formula>IF(RIGHT(TEXT(AU635,"0.#"),1)=".",FALSE,TRUE)</formula>
    </cfRule>
    <cfRule type="expression" dxfId="1530" priority="1002">
      <formula>IF(RIGHT(TEXT(AU635,"0.#"),1)=".",TRUE,FALSE)</formula>
    </cfRule>
  </conditionalFormatting>
  <conditionalFormatting sqref="AU636">
    <cfRule type="expression" dxfId="1529" priority="999">
      <formula>IF(RIGHT(TEXT(AU636,"0.#"),1)=".",FALSE,TRUE)</formula>
    </cfRule>
    <cfRule type="expression" dxfId="1528" priority="1000">
      <formula>IF(RIGHT(TEXT(AU636,"0.#"),1)=".",TRUE,FALSE)</formula>
    </cfRule>
  </conditionalFormatting>
  <conditionalFormatting sqref="AU637">
    <cfRule type="expression" dxfId="1527" priority="997">
      <formula>IF(RIGHT(TEXT(AU637,"0.#"),1)=".",FALSE,TRUE)</formula>
    </cfRule>
    <cfRule type="expression" dxfId="1526" priority="998">
      <formula>IF(RIGHT(TEXT(AU637,"0.#"),1)=".",TRUE,FALSE)</formula>
    </cfRule>
  </conditionalFormatting>
  <conditionalFormatting sqref="AQ636">
    <cfRule type="expression" dxfId="1525" priority="989">
      <formula>IF(RIGHT(TEXT(AQ636,"0.#"),1)=".",FALSE,TRUE)</formula>
    </cfRule>
    <cfRule type="expression" dxfId="1524" priority="990">
      <formula>IF(RIGHT(TEXT(AQ636,"0.#"),1)=".",TRUE,FALSE)</formula>
    </cfRule>
  </conditionalFormatting>
  <conditionalFormatting sqref="AQ637">
    <cfRule type="expression" dxfId="1523" priority="987">
      <formula>IF(RIGHT(TEXT(AQ637,"0.#"),1)=".",FALSE,TRUE)</formula>
    </cfRule>
    <cfRule type="expression" dxfId="1522" priority="988">
      <formula>IF(RIGHT(TEXT(AQ637,"0.#"),1)=".",TRUE,FALSE)</formula>
    </cfRule>
  </conditionalFormatting>
  <conditionalFormatting sqref="AQ635">
    <cfRule type="expression" dxfId="1521" priority="985">
      <formula>IF(RIGHT(TEXT(AQ635,"0.#"),1)=".",FALSE,TRUE)</formula>
    </cfRule>
    <cfRule type="expression" dxfId="1520" priority="986">
      <formula>IF(RIGHT(TEXT(AQ635,"0.#"),1)=".",TRUE,FALSE)</formula>
    </cfRule>
  </conditionalFormatting>
  <conditionalFormatting sqref="AE640">
    <cfRule type="expression" dxfId="1519" priority="983">
      <formula>IF(RIGHT(TEXT(AE640,"0.#"),1)=".",FALSE,TRUE)</formula>
    </cfRule>
    <cfRule type="expression" dxfId="1518" priority="984">
      <formula>IF(RIGHT(TEXT(AE640,"0.#"),1)=".",TRUE,FALSE)</formula>
    </cfRule>
  </conditionalFormatting>
  <conditionalFormatting sqref="AM642">
    <cfRule type="expression" dxfId="1517" priority="973">
      <formula>IF(RIGHT(TEXT(AM642,"0.#"),1)=".",FALSE,TRUE)</formula>
    </cfRule>
    <cfRule type="expression" dxfId="1516" priority="974">
      <formula>IF(RIGHT(TEXT(AM642,"0.#"),1)=".",TRUE,FALSE)</formula>
    </cfRule>
  </conditionalFormatting>
  <conditionalFormatting sqref="AE641">
    <cfRule type="expression" dxfId="1515" priority="981">
      <formula>IF(RIGHT(TEXT(AE641,"0.#"),1)=".",FALSE,TRUE)</formula>
    </cfRule>
    <cfRule type="expression" dxfId="1514" priority="982">
      <formula>IF(RIGHT(TEXT(AE641,"0.#"),1)=".",TRUE,FALSE)</formula>
    </cfRule>
  </conditionalFormatting>
  <conditionalFormatting sqref="AE642">
    <cfRule type="expression" dxfId="1513" priority="979">
      <formula>IF(RIGHT(TEXT(AE642,"0.#"),1)=".",FALSE,TRUE)</formula>
    </cfRule>
    <cfRule type="expression" dxfId="1512" priority="980">
      <formula>IF(RIGHT(TEXT(AE642,"0.#"),1)=".",TRUE,FALSE)</formula>
    </cfRule>
  </conditionalFormatting>
  <conditionalFormatting sqref="AM640">
    <cfRule type="expression" dxfId="1511" priority="977">
      <formula>IF(RIGHT(TEXT(AM640,"0.#"),1)=".",FALSE,TRUE)</formula>
    </cfRule>
    <cfRule type="expression" dxfId="1510" priority="978">
      <formula>IF(RIGHT(TEXT(AM640,"0.#"),1)=".",TRUE,FALSE)</formula>
    </cfRule>
  </conditionalFormatting>
  <conditionalFormatting sqref="AM641">
    <cfRule type="expression" dxfId="1509" priority="975">
      <formula>IF(RIGHT(TEXT(AM641,"0.#"),1)=".",FALSE,TRUE)</formula>
    </cfRule>
    <cfRule type="expression" dxfId="1508" priority="976">
      <formula>IF(RIGHT(TEXT(AM641,"0.#"),1)=".",TRUE,FALSE)</formula>
    </cfRule>
  </conditionalFormatting>
  <conditionalFormatting sqref="AU640">
    <cfRule type="expression" dxfId="1507" priority="971">
      <formula>IF(RIGHT(TEXT(AU640,"0.#"),1)=".",FALSE,TRUE)</formula>
    </cfRule>
    <cfRule type="expression" dxfId="1506" priority="972">
      <formula>IF(RIGHT(TEXT(AU640,"0.#"),1)=".",TRUE,FALSE)</formula>
    </cfRule>
  </conditionalFormatting>
  <conditionalFormatting sqref="AU641">
    <cfRule type="expression" dxfId="1505" priority="969">
      <formula>IF(RIGHT(TEXT(AU641,"0.#"),1)=".",FALSE,TRUE)</formula>
    </cfRule>
    <cfRule type="expression" dxfId="1504" priority="970">
      <formula>IF(RIGHT(TEXT(AU641,"0.#"),1)=".",TRUE,FALSE)</formula>
    </cfRule>
  </conditionalFormatting>
  <conditionalFormatting sqref="AU642">
    <cfRule type="expression" dxfId="1503" priority="967">
      <formula>IF(RIGHT(TEXT(AU642,"0.#"),1)=".",FALSE,TRUE)</formula>
    </cfRule>
    <cfRule type="expression" dxfId="1502" priority="968">
      <formula>IF(RIGHT(TEXT(AU642,"0.#"),1)=".",TRUE,FALSE)</formula>
    </cfRule>
  </conditionalFormatting>
  <conditionalFormatting sqref="AI642">
    <cfRule type="expression" dxfId="1501" priority="961">
      <formula>IF(RIGHT(TEXT(AI642,"0.#"),1)=".",FALSE,TRUE)</formula>
    </cfRule>
    <cfRule type="expression" dxfId="1500" priority="962">
      <formula>IF(RIGHT(TEXT(AI642,"0.#"),1)=".",TRUE,FALSE)</formula>
    </cfRule>
  </conditionalFormatting>
  <conditionalFormatting sqref="AI640">
    <cfRule type="expression" dxfId="1499" priority="965">
      <formula>IF(RIGHT(TEXT(AI640,"0.#"),1)=".",FALSE,TRUE)</formula>
    </cfRule>
    <cfRule type="expression" dxfId="1498" priority="966">
      <formula>IF(RIGHT(TEXT(AI640,"0.#"),1)=".",TRUE,FALSE)</formula>
    </cfRule>
  </conditionalFormatting>
  <conditionalFormatting sqref="AI641">
    <cfRule type="expression" dxfId="1497" priority="963">
      <formula>IF(RIGHT(TEXT(AI641,"0.#"),1)=".",FALSE,TRUE)</formula>
    </cfRule>
    <cfRule type="expression" dxfId="1496" priority="964">
      <formula>IF(RIGHT(TEXT(AI641,"0.#"),1)=".",TRUE,FALSE)</formula>
    </cfRule>
  </conditionalFormatting>
  <conditionalFormatting sqref="AQ641">
    <cfRule type="expression" dxfId="1495" priority="959">
      <formula>IF(RIGHT(TEXT(AQ641,"0.#"),1)=".",FALSE,TRUE)</formula>
    </cfRule>
    <cfRule type="expression" dxfId="1494" priority="960">
      <formula>IF(RIGHT(TEXT(AQ641,"0.#"),1)=".",TRUE,FALSE)</formula>
    </cfRule>
  </conditionalFormatting>
  <conditionalFormatting sqref="AQ642">
    <cfRule type="expression" dxfId="1493" priority="957">
      <formula>IF(RIGHT(TEXT(AQ642,"0.#"),1)=".",FALSE,TRUE)</formula>
    </cfRule>
    <cfRule type="expression" dxfId="1492" priority="958">
      <formula>IF(RIGHT(TEXT(AQ642,"0.#"),1)=".",TRUE,FALSE)</formula>
    </cfRule>
  </conditionalFormatting>
  <conditionalFormatting sqref="AQ640">
    <cfRule type="expression" dxfId="1491" priority="955">
      <formula>IF(RIGHT(TEXT(AQ640,"0.#"),1)=".",FALSE,TRUE)</formula>
    </cfRule>
    <cfRule type="expression" dxfId="1490" priority="956">
      <formula>IF(RIGHT(TEXT(AQ640,"0.#"),1)=".",TRUE,FALSE)</formula>
    </cfRule>
  </conditionalFormatting>
  <conditionalFormatting sqref="AE649">
    <cfRule type="expression" dxfId="1489" priority="953">
      <formula>IF(RIGHT(TEXT(AE649,"0.#"),1)=".",FALSE,TRUE)</formula>
    </cfRule>
    <cfRule type="expression" dxfId="1488" priority="954">
      <formula>IF(RIGHT(TEXT(AE649,"0.#"),1)=".",TRUE,FALSE)</formula>
    </cfRule>
  </conditionalFormatting>
  <conditionalFormatting sqref="AE650">
    <cfRule type="expression" dxfId="1487" priority="951">
      <formula>IF(RIGHT(TEXT(AE650,"0.#"),1)=".",FALSE,TRUE)</formula>
    </cfRule>
    <cfRule type="expression" dxfId="1486" priority="952">
      <formula>IF(RIGHT(TEXT(AE650,"0.#"),1)=".",TRUE,FALSE)</formula>
    </cfRule>
  </conditionalFormatting>
  <conditionalFormatting sqref="AE651">
    <cfRule type="expression" dxfId="1485" priority="949">
      <formula>IF(RIGHT(TEXT(AE651,"0.#"),1)=".",FALSE,TRUE)</formula>
    </cfRule>
    <cfRule type="expression" dxfId="1484" priority="950">
      <formula>IF(RIGHT(TEXT(AE651,"0.#"),1)=".",TRUE,FALSE)</formula>
    </cfRule>
  </conditionalFormatting>
  <conditionalFormatting sqref="AU649">
    <cfRule type="expression" dxfId="1483" priority="941">
      <formula>IF(RIGHT(TEXT(AU649,"0.#"),1)=".",FALSE,TRUE)</formula>
    </cfRule>
    <cfRule type="expression" dxfId="1482" priority="942">
      <formula>IF(RIGHT(TEXT(AU649,"0.#"),1)=".",TRUE,FALSE)</formula>
    </cfRule>
  </conditionalFormatting>
  <conditionalFormatting sqref="AU650">
    <cfRule type="expression" dxfId="1481" priority="939">
      <formula>IF(RIGHT(TEXT(AU650,"0.#"),1)=".",FALSE,TRUE)</formula>
    </cfRule>
    <cfRule type="expression" dxfId="1480" priority="940">
      <formula>IF(RIGHT(TEXT(AU650,"0.#"),1)=".",TRUE,FALSE)</formula>
    </cfRule>
  </conditionalFormatting>
  <conditionalFormatting sqref="AU651">
    <cfRule type="expression" dxfId="1479" priority="937">
      <formula>IF(RIGHT(TEXT(AU651,"0.#"),1)=".",FALSE,TRUE)</formula>
    </cfRule>
    <cfRule type="expression" dxfId="1478" priority="938">
      <formula>IF(RIGHT(TEXT(AU651,"0.#"),1)=".",TRUE,FALSE)</formula>
    </cfRule>
  </conditionalFormatting>
  <conditionalFormatting sqref="AQ650">
    <cfRule type="expression" dxfId="1477" priority="929">
      <formula>IF(RIGHT(TEXT(AQ650,"0.#"),1)=".",FALSE,TRUE)</formula>
    </cfRule>
    <cfRule type="expression" dxfId="1476" priority="930">
      <formula>IF(RIGHT(TEXT(AQ650,"0.#"),1)=".",TRUE,FALSE)</formula>
    </cfRule>
  </conditionalFormatting>
  <conditionalFormatting sqref="AQ651">
    <cfRule type="expression" dxfId="1475" priority="927">
      <formula>IF(RIGHT(TEXT(AQ651,"0.#"),1)=".",FALSE,TRUE)</formula>
    </cfRule>
    <cfRule type="expression" dxfId="1474" priority="928">
      <formula>IF(RIGHT(TEXT(AQ651,"0.#"),1)=".",TRUE,FALSE)</formula>
    </cfRule>
  </conditionalFormatting>
  <conditionalFormatting sqref="AQ649">
    <cfRule type="expression" dxfId="1473" priority="925">
      <formula>IF(RIGHT(TEXT(AQ649,"0.#"),1)=".",FALSE,TRUE)</formula>
    </cfRule>
    <cfRule type="expression" dxfId="1472" priority="926">
      <formula>IF(RIGHT(TEXT(AQ649,"0.#"),1)=".",TRUE,FALSE)</formula>
    </cfRule>
  </conditionalFormatting>
  <conditionalFormatting sqref="AE674">
    <cfRule type="expression" dxfId="1471" priority="923">
      <formula>IF(RIGHT(TEXT(AE674,"0.#"),1)=".",FALSE,TRUE)</formula>
    </cfRule>
    <cfRule type="expression" dxfId="1470" priority="924">
      <formula>IF(RIGHT(TEXT(AE674,"0.#"),1)=".",TRUE,FALSE)</formula>
    </cfRule>
  </conditionalFormatting>
  <conditionalFormatting sqref="AE675">
    <cfRule type="expression" dxfId="1469" priority="921">
      <formula>IF(RIGHT(TEXT(AE675,"0.#"),1)=".",FALSE,TRUE)</formula>
    </cfRule>
    <cfRule type="expression" dxfId="1468" priority="922">
      <formula>IF(RIGHT(TEXT(AE675,"0.#"),1)=".",TRUE,FALSE)</formula>
    </cfRule>
  </conditionalFormatting>
  <conditionalFormatting sqref="AE676">
    <cfRule type="expression" dxfId="1467" priority="919">
      <formula>IF(RIGHT(TEXT(AE676,"0.#"),1)=".",FALSE,TRUE)</formula>
    </cfRule>
    <cfRule type="expression" dxfId="1466" priority="920">
      <formula>IF(RIGHT(TEXT(AE676,"0.#"),1)=".",TRUE,FALSE)</formula>
    </cfRule>
  </conditionalFormatting>
  <conditionalFormatting sqref="AU674">
    <cfRule type="expression" dxfId="1465" priority="911">
      <formula>IF(RIGHT(TEXT(AU674,"0.#"),1)=".",FALSE,TRUE)</formula>
    </cfRule>
    <cfRule type="expression" dxfId="1464" priority="912">
      <formula>IF(RIGHT(TEXT(AU674,"0.#"),1)=".",TRUE,FALSE)</formula>
    </cfRule>
  </conditionalFormatting>
  <conditionalFormatting sqref="AU675">
    <cfRule type="expression" dxfId="1463" priority="909">
      <formula>IF(RIGHT(TEXT(AU675,"0.#"),1)=".",FALSE,TRUE)</formula>
    </cfRule>
    <cfRule type="expression" dxfId="1462" priority="910">
      <formula>IF(RIGHT(TEXT(AU675,"0.#"),1)=".",TRUE,FALSE)</formula>
    </cfRule>
  </conditionalFormatting>
  <conditionalFormatting sqref="AU676">
    <cfRule type="expression" dxfId="1461" priority="907">
      <formula>IF(RIGHT(TEXT(AU676,"0.#"),1)=".",FALSE,TRUE)</formula>
    </cfRule>
    <cfRule type="expression" dxfId="1460" priority="908">
      <formula>IF(RIGHT(TEXT(AU676,"0.#"),1)=".",TRUE,FALSE)</formula>
    </cfRule>
  </conditionalFormatting>
  <conditionalFormatting sqref="AQ675">
    <cfRule type="expression" dxfId="1459" priority="899">
      <formula>IF(RIGHT(TEXT(AQ675,"0.#"),1)=".",FALSE,TRUE)</formula>
    </cfRule>
    <cfRule type="expression" dxfId="1458" priority="900">
      <formula>IF(RIGHT(TEXT(AQ675,"0.#"),1)=".",TRUE,FALSE)</formula>
    </cfRule>
  </conditionalFormatting>
  <conditionalFormatting sqref="AQ676">
    <cfRule type="expression" dxfId="1457" priority="897">
      <formula>IF(RIGHT(TEXT(AQ676,"0.#"),1)=".",FALSE,TRUE)</formula>
    </cfRule>
    <cfRule type="expression" dxfId="1456" priority="898">
      <formula>IF(RIGHT(TEXT(AQ676,"0.#"),1)=".",TRUE,FALSE)</formula>
    </cfRule>
  </conditionalFormatting>
  <conditionalFormatting sqref="AQ674">
    <cfRule type="expression" dxfId="1455" priority="895">
      <formula>IF(RIGHT(TEXT(AQ674,"0.#"),1)=".",FALSE,TRUE)</formula>
    </cfRule>
    <cfRule type="expression" dxfId="1454" priority="896">
      <formula>IF(RIGHT(TEXT(AQ674,"0.#"),1)=".",TRUE,FALSE)</formula>
    </cfRule>
  </conditionalFormatting>
  <conditionalFormatting sqref="AE654">
    <cfRule type="expression" dxfId="1453" priority="893">
      <formula>IF(RIGHT(TEXT(AE654,"0.#"),1)=".",FALSE,TRUE)</formula>
    </cfRule>
    <cfRule type="expression" dxfId="1452" priority="894">
      <formula>IF(RIGHT(TEXT(AE654,"0.#"),1)=".",TRUE,FALSE)</formula>
    </cfRule>
  </conditionalFormatting>
  <conditionalFormatting sqref="AE655">
    <cfRule type="expression" dxfId="1451" priority="891">
      <formula>IF(RIGHT(TEXT(AE655,"0.#"),1)=".",FALSE,TRUE)</formula>
    </cfRule>
    <cfRule type="expression" dxfId="1450" priority="892">
      <formula>IF(RIGHT(TEXT(AE655,"0.#"),1)=".",TRUE,FALSE)</formula>
    </cfRule>
  </conditionalFormatting>
  <conditionalFormatting sqref="AE656">
    <cfRule type="expression" dxfId="1449" priority="889">
      <formula>IF(RIGHT(TEXT(AE656,"0.#"),1)=".",FALSE,TRUE)</formula>
    </cfRule>
    <cfRule type="expression" dxfId="1448" priority="890">
      <formula>IF(RIGHT(TEXT(AE656,"0.#"),1)=".",TRUE,FALSE)</formula>
    </cfRule>
  </conditionalFormatting>
  <conditionalFormatting sqref="AU654">
    <cfRule type="expression" dxfId="1447" priority="881">
      <formula>IF(RIGHT(TEXT(AU654,"0.#"),1)=".",FALSE,TRUE)</formula>
    </cfRule>
    <cfRule type="expression" dxfId="1446" priority="882">
      <formula>IF(RIGHT(TEXT(AU654,"0.#"),1)=".",TRUE,FALSE)</formula>
    </cfRule>
  </conditionalFormatting>
  <conditionalFormatting sqref="AU655">
    <cfRule type="expression" dxfId="1445" priority="879">
      <formula>IF(RIGHT(TEXT(AU655,"0.#"),1)=".",FALSE,TRUE)</formula>
    </cfRule>
    <cfRule type="expression" dxfId="1444" priority="880">
      <formula>IF(RIGHT(TEXT(AU655,"0.#"),1)=".",TRUE,FALSE)</formula>
    </cfRule>
  </conditionalFormatting>
  <conditionalFormatting sqref="AQ656">
    <cfRule type="expression" dxfId="1443" priority="867">
      <formula>IF(RIGHT(TEXT(AQ656,"0.#"),1)=".",FALSE,TRUE)</formula>
    </cfRule>
    <cfRule type="expression" dxfId="1442" priority="868">
      <formula>IF(RIGHT(TEXT(AQ656,"0.#"),1)=".",TRUE,FALSE)</formula>
    </cfRule>
  </conditionalFormatting>
  <conditionalFormatting sqref="AQ654">
    <cfRule type="expression" dxfId="1441" priority="865">
      <formula>IF(RIGHT(TEXT(AQ654,"0.#"),1)=".",FALSE,TRUE)</formula>
    </cfRule>
    <cfRule type="expression" dxfId="1440" priority="866">
      <formula>IF(RIGHT(TEXT(AQ654,"0.#"),1)=".",TRUE,FALSE)</formula>
    </cfRule>
  </conditionalFormatting>
  <conditionalFormatting sqref="AE659">
    <cfRule type="expression" dxfId="1439" priority="863">
      <formula>IF(RIGHT(TEXT(AE659,"0.#"),1)=".",FALSE,TRUE)</formula>
    </cfRule>
    <cfRule type="expression" dxfId="1438" priority="864">
      <formula>IF(RIGHT(TEXT(AE659,"0.#"),1)=".",TRUE,FALSE)</formula>
    </cfRule>
  </conditionalFormatting>
  <conditionalFormatting sqref="AE660">
    <cfRule type="expression" dxfId="1437" priority="861">
      <formula>IF(RIGHT(TEXT(AE660,"0.#"),1)=".",FALSE,TRUE)</formula>
    </cfRule>
    <cfRule type="expression" dxfId="1436" priority="862">
      <formula>IF(RIGHT(TEXT(AE660,"0.#"),1)=".",TRUE,FALSE)</formula>
    </cfRule>
  </conditionalFormatting>
  <conditionalFormatting sqref="AE661">
    <cfRule type="expression" dxfId="1435" priority="859">
      <formula>IF(RIGHT(TEXT(AE661,"0.#"),1)=".",FALSE,TRUE)</formula>
    </cfRule>
    <cfRule type="expression" dxfId="1434" priority="860">
      <formula>IF(RIGHT(TEXT(AE661,"0.#"),1)=".",TRUE,FALSE)</formula>
    </cfRule>
  </conditionalFormatting>
  <conditionalFormatting sqref="AU659">
    <cfRule type="expression" dxfId="1433" priority="851">
      <formula>IF(RIGHT(TEXT(AU659,"0.#"),1)=".",FALSE,TRUE)</formula>
    </cfRule>
    <cfRule type="expression" dxfId="1432" priority="852">
      <formula>IF(RIGHT(TEXT(AU659,"0.#"),1)=".",TRUE,FALSE)</formula>
    </cfRule>
  </conditionalFormatting>
  <conditionalFormatting sqref="AU660">
    <cfRule type="expression" dxfId="1431" priority="849">
      <formula>IF(RIGHT(TEXT(AU660,"0.#"),1)=".",FALSE,TRUE)</formula>
    </cfRule>
    <cfRule type="expression" dxfId="1430" priority="850">
      <formula>IF(RIGHT(TEXT(AU660,"0.#"),1)=".",TRUE,FALSE)</formula>
    </cfRule>
  </conditionalFormatting>
  <conditionalFormatting sqref="AU661">
    <cfRule type="expression" dxfId="1429" priority="847">
      <formula>IF(RIGHT(TEXT(AU661,"0.#"),1)=".",FALSE,TRUE)</formula>
    </cfRule>
    <cfRule type="expression" dxfId="1428" priority="848">
      <formula>IF(RIGHT(TEXT(AU661,"0.#"),1)=".",TRUE,FALSE)</formula>
    </cfRule>
  </conditionalFormatting>
  <conditionalFormatting sqref="AQ660">
    <cfRule type="expression" dxfId="1427" priority="839">
      <formula>IF(RIGHT(TEXT(AQ660,"0.#"),1)=".",FALSE,TRUE)</formula>
    </cfRule>
    <cfRule type="expression" dxfId="1426" priority="840">
      <formula>IF(RIGHT(TEXT(AQ660,"0.#"),1)=".",TRUE,FALSE)</formula>
    </cfRule>
  </conditionalFormatting>
  <conditionalFormatting sqref="AQ661">
    <cfRule type="expression" dxfId="1425" priority="837">
      <formula>IF(RIGHT(TEXT(AQ661,"0.#"),1)=".",FALSE,TRUE)</formula>
    </cfRule>
    <cfRule type="expression" dxfId="1424" priority="838">
      <formula>IF(RIGHT(TEXT(AQ661,"0.#"),1)=".",TRUE,FALSE)</formula>
    </cfRule>
  </conditionalFormatting>
  <conditionalFormatting sqref="AQ659">
    <cfRule type="expression" dxfId="1423" priority="835">
      <formula>IF(RIGHT(TEXT(AQ659,"0.#"),1)=".",FALSE,TRUE)</formula>
    </cfRule>
    <cfRule type="expression" dxfId="1422" priority="836">
      <formula>IF(RIGHT(TEXT(AQ659,"0.#"),1)=".",TRUE,FALSE)</formula>
    </cfRule>
  </conditionalFormatting>
  <conditionalFormatting sqref="AE664">
    <cfRule type="expression" dxfId="1421" priority="833">
      <formula>IF(RIGHT(TEXT(AE664,"0.#"),1)=".",FALSE,TRUE)</formula>
    </cfRule>
    <cfRule type="expression" dxfId="1420" priority="834">
      <formula>IF(RIGHT(TEXT(AE664,"0.#"),1)=".",TRUE,FALSE)</formula>
    </cfRule>
  </conditionalFormatting>
  <conditionalFormatting sqref="AE665">
    <cfRule type="expression" dxfId="1419" priority="831">
      <formula>IF(RIGHT(TEXT(AE665,"0.#"),1)=".",FALSE,TRUE)</formula>
    </cfRule>
    <cfRule type="expression" dxfId="1418" priority="832">
      <formula>IF(RIGHT(TEXT(AE665,"0.#"),1)=".",TRUE,FALSE)</formula>
    </cfRule>
  </conditionalFormatting>
  <conditionalFormatting sqref="AE666">
    <cfRule type="expression" dxfId="1417" priority="829">
      <formula>IF(RIGHT(TEXT(AE666,"0.#"),1)=".",FALSE,TRUE)</formula>
    </cfRule>
    <cfRule type="expression" dxfId="1416" priority="830">
      <formula>IF(RIGHT(TEXT(AE666,"0.#"),1)=".",TRUE,FALSE)</formula>
    </cfRule>
  </conditionalFormatting>
  <conditionalFormatting sqref="AU664">
    <cfRule type="expression" dxfId="1415" priority="821">
      <formula>IF(RIGHT(TEXT(AU664,"0.#"),1)=".",FALSE,TRUE)</formula>
    </cfRule>
    <cfRule type="expression" dxfId="1414" priority="822">
      <formula>IF(RIGHT(TEXT(AU664,"0.#"),1)=".",TRUE,FALSE)</formula>
    </cfRule>
  </conditionalFormatting>
  <conditionalFormatting sqref="AU665">
    <cfRule type="expression" dxfId="1413" priority="819">
      <formula>IF(RIGHT(TEXT(AU665,"0.#"),1)=".",FALSE,TRUE)</formula>
    </cfRule>
    <cfRule type="expression" dxfId="1412" priority="820">
      <formula>IF(RIGHT(TEXT(AU665,"0.#"),1)=".",TRUE,FALSE)</formula>
    </cfRule>
  </conditionalFormatting>
  <conditionalFormatting sqref="AU666">
    <cfRule type="expression" dxfId="1411" priority="817">
      <formula>IF(RIGHT(TEXT(AU666,"0.#"),1)=".",FALSE,TRUE)</formula>
    </cfRule>
    <cfRule type="expression" dxfId="1410" priority="818">
      <formula>IF(RIGHT(TEXT(AU666,"0.#"),1)=".",TRUE,FALSE)</formula>
    </cfRule>
  </conditionalFormatting>
  <conditionalFormatting sqref="AQ665">
    <cfRule type="expression" dxfId="1409" priority="809">
      <formula>IF(RIGHT(TEXT(AQ665,"0.#"),1)=".",FALSE,TRUE)</formula>
    </cfRule>
    <cfRule type="expression" dxfId="1408" priority="810">
      <formula>IF(RIGHT(TEXT(AQ665,"0.#"),1)=".",TRUE,FALSE)</formula>
    </cfRule>
  </conditionalFormatting>
  <conditionalFormatting sqref="AQ666">
    <cfRule type="expression" dxfId="1407" priority="807">
      <formula>IF(RIGHT(TEXT(AQ666,"0.#"),1)=".",FALSE,TRUE)</formula>
    </cfRule>
    <cfRule type="expression" dxfId="1406" priority="808">
      <formula>IF(RIGHT(TEXT(AQ666,"0.#"),1)=".",TRUE,FALSE)</formula>
    </cfRule>
  </conditionalFormatting>
  <conditionalFormatting sqref="AQ664">
    <cfRule type="expression" dxfId="1405" priority="805">
      <formula>IF(RIGHT(TEXT(AQ664,"0.#"),1)=".",FALSE,TRUE)</formula>
    </cfRule>
    <cfRule type="expression" dxfId="1404" priority="806">
      <formula>IF(RIGHT(TEXT(AQ664,"0.#"),1)=".",TRUE,FALSE)</formula>
    </cfRule>
  </conditionalFormatting>
  <conditionalFormatting sqref="AE669">
    <cfRule type="expression" dxfId="1403" priority="803">
      <formula>IF(RIGHT(TEXT(AE669,"0.#"),1)=".",FALSE,TRUE)</formula>
    </cfRule>
    <cfRule type="expression" dxfId="1402" priority="804">
      <formula>IF(RIGHT(TEXT(AE669,"0.#"),1)=".",TRUE,FALSE)</formula>
    </cfRule>
  </conditionalFormatting>
  <conditionalFormatting sqref="AE670">
    <cfRule type="expression" dxfId="1401" priority="801">
      <formula>IF(RIGHT(TEXT(AE670,"0.#"),1)=".",FALSE,TRUE)</formula>
    </cfRule>
    <cfRule type="expression" dxfId="1400" priority="802">
      <formula>IF(RIGHT(TEXT(AE670,"0.#"),1)=".",TRUE,FALSE)</formula>
    </cfRule>
  </conditionalFormatting>
  <conditionalFormatting sqref="AE671">
    <cfRule type="expression" dxfId="1399" priority="799">
      <formula>IF(RIGHT(TEXT(AE671,"0.#"),1)=".",FALSE,TRUE)</formula>
    </cfRule>
    <cfRule type="expression" dxfId="1398" priority="800">
      <formula>IF(RIGHT(TEXT(AE671,"0.#"),1)=".",TRUE,FALSE)</formula>
    </cfRule>
  </conditionalFormatting>
  <conditionalFormatting sqref="AU669">
    <cfRule type="expression" dxfId="1397" priority="791">
      <formula>IF(RIGHT(TEXT(AU669,"0.#"),1)=".",FALSE,TRUE)</formula>
    </cfRule>
    <cfRule type="expression" dxfId="1396" priority="792">
      <formula>IF(RIGHT(TEXT(AU669,"0.#"),1)=".",TRUE,FALSE)</formula>
    </cfRule>
  </conditionalFormatting>
  <conditionalFormatting sqref="AU670">
    <cfRule type="expression" dxfId="1395" priority="789">
      <formula>IF(RIGHT(TEXT(AU670,"0.#"),1)=".",FALSE,TRUE)</formula>
    </cfRule>
    <cfRule type="expression" dxfId="1394" priority="790">
      <formula>IF(RIGHT(TEXT(AU670,"0.#"),1)=".",TRUE,FALSE)</formula>
    </cfRule>
  </conditionalFormatting>
  <conditionalFormatting sqref="AU671">
    <cfRule type="expression" dxfId="1393" priority="787">
      <formula>IF(RIGHT(TEXT(AU671,"0.#"),1)=".",FALSE,TRUE)</formula>
    </cfRule>
    <cfRule type="expression" dxfId="1392" priority="788">
      <formula>IF(RIGHT(TEXT(AU671,"0.#"),1)=".",TRUE,FALSE)</formula>
    </cfRule>
  </conditionalFormatting>
  <conditionalFormatting sqref="AQ670">
    <cfRule type="expression" dxfId="1391" priority="779">
      <formula>IF(RIGHT(TEXT(AQ670,"0.#"),1)=".",FALSE,TRUE)</formula>
    </cfRule>
    <cfRule type="expression" dxfId="1390" priority="780">
      <formula>IF(RIGHT(TEXT(AQ670,"0.#"),1)=".",TRUE,FALSE)</formula>
    </cfRule>
  </conditionalFormatting>
  <conditionalFormatting sqref="AQ671">
    <cfRule type="expression" dxfId="1389" priority="777">
      <formula>IF(RIGHT(TEXT(AQ671,"0.#"),1)=".",FALSE,TRUE)</formula>
    </cfRule>
    <cfRule type="expression" dxfId="1388" priority="778">
      <formula>IF(RIGHT(TEXT(AQ671,"0.#"),1)=".",TRUE,FALSE)</formula>
    </cfRule>
  </conditionalFormatting>
  <conditionalFormatting sqref="AQ669">
    <cfRule type="expression" dxfId="1387" priority="775">
      <formula>IF(RIGHT(TEXT(AQ669,"0.#"),1)=".",FALSE,TRUE)</formula>
    </cfRule>
    <cfRule type="expression" dxfId="1386" priority="776">
      <formula>IF(RIGHT(TEXT(AQ669,"0.#"),1)=".",TRUE,FALSE)</formula>
    </cfRule>
  </conditionalFormatting>
  <conditionalFormatting sqref="AE679">
    <cfRule type="expression" dxfId="1385" priority="773">
      <formula>IF(RIGHT(TEXT(AE679,"0.#"),1)=".",FALSE,TRUE)</formula>
    </cfRule>
    <cfRule type="expression" dxfId="1384" priority="774">
      <formula>IF(RIGHT(TEXT(AE679,"0.#"),1)=".",TRUE,FALSE)</formula>
    </cfRule>
  </conditionalFormatting>
  <conditionalFormatting sqref="AE680">
    <cfRule type="expression" dxfId="1383" priority="771">
      <formula>IF(RIGHT(TEXT(AE680,"0.#"),1)=".",FALSE,TRUE)</formula>
    </cfRule>
    <cfRule type="expression" dxfId="1382" priority="772">
      <formula>IF(RIGHT(TEXT(AE680,"0.#"),1)=".",TRUE,FALSE)</formula>
    </cfRule>
  </conditionalFormatting>
  <conditionalFormatting sqref="AE681">
    <cfRule type="expression" dxfId="1381" priority="769">
      <formula>IF(RIGHT(TEXT(AE681,"0.#"),1)=".",FALSE,TRUE)</formula>
    </cfRule>
    <cfRule type="expression" dxfId="1380" priority="770">
      <formula>IF(RIGHT(TEXT(AE681,"0.#"),1)=".",TRUE,FALSE)</formula>
    </cfRule>
  </conditionalFormatting>
  <conditionalFormatting sqref="AU679">
    <cfRule type="expression" dxfId="1379" priority="761">
      <formula>IF(RIGHT(TEXT(AU679,"0.#"),1)=".",FALSE,TRUE)</formula>
    </cfRule>
    <cfRule type="expression" dxfId="1378" priority="762">
      <formula>IF(RIGHT(TEXT(AU679,"0.#"),1)=".",TRUE,FALSE)</formula>
    </cfRule>
  </conditionalFormatting>
  <conditionalFormatting sqref="AU680">
    <cfRule type="expression" dxfId="1377" priority="759">
      <formula>IF(RIGHT(TEXT(AU680,"0.#"),1)=".",FALSE,TRUE)</formula>
    </cfRule>
    <cfRule type="expression" dxfId="1376" priority="760">
      <formula>IF(RIGHT(TEXT(AU680,"0.#"),1)=".",TRUE,FALSE)</formula>
    </cfRule>
  </conditionalFormatting>
  <conditionalFormatting sqref="AU681">
    <cfRule type="expression" dxfId="1375" priority="757">
      <formula>IF(RIGHT(TEXT(AU681,"0.#"),1)=".",FALSE,TRUE)</formula>
    </cfRule>
    <cfRule type="expression" dxfId="1374" priority="758">
      <formula>IF(RIGHT(TEXT(AU681,"0.#"),1)=".",TRUE,FALSE)</formula>
    </cfRule>
  </conditionalFormatting>
  <conditionalFormatting sqref="AQ680">
    <cfRule type="expression" dxfId="1373" priority="749">
      <formula>IF(RIGHT(TEXT(AQ680,"0.#"),1)=".",FALSE,TRUE)</formula>
    </cfRule>
    <cfRule type="expression" dxfId="1372" priority="750">
      <formula>IF(RIGHT(TEXT(AQ680,"0.#"),1)=".",TRUE,FALSE)</formula>
    </cfRule>
  </conditionalFormatting>
  <conditionalFormatting sqref="AQ681">
    <cfRule type="expression" dxfId="1371" priority="747">
      <formula>IF(RIGHT(TEXT(AQ681,"0.#"),1)=".",FALSE,TRUE)</formula>
    </cfRule>
    <cfRule type="expression" dxfId="1370" priority="748">
      <formula>IF(RIGHT(TEXT(AQ681,"0.#"),1)=".",TRUE,FALSE)</formula>
    </cfRule>
  </conditionalFormatting>
  <conditionalFormatting sqref="AQ679">
    <cfRule type="expression" dxfId="1369" priority="745">
      <formula>IF(RIGHT(TEXT(AQ679,"0.#"),1)=".",FALSE,TRUE)</formula>
    </cfRule>
    <cfRule type="expression" dxfId="1368" priority="746">
      <formula>IF(RIGHT(TEXT(AQ679,"0.#"),1)=".",TRUE,FALSE)</formula>
    </cfRule>
  </conditionalFormatting>
  <conditionalFormatting sqref="AE684">
    <cfRule type="expression" dxfId="1367" priority="743">
      <formula>IF(RIGHT(TEXT(AE684,"0.#"),1)=".",FALSE,TRUE)</formula>
    </cfRule>
    <cfRule type="expression" dxfId="1366" priority="744">
      <formula>IF(RIGHT(TEXT(AE684,"0.#"),1)=".",TRUE,FALSE)</formula>
    </cfRule>
  </conditionalFormatting>
  <conditionalFormatting sqref="AE685">
    <cfRule type="expression" dxfId="1365" priority="741">
      <formula>IF(RIGHT(TEXT(AE685,"0.#"),1)=".",FALSE,TRUE)</formula>
    </cfRule>
    <cfRule type="expression" dxfId="1364" priority="742">
      <formula>IF(RIGHT(TEXT(AE685,"0.#"),1)=".",TRUE,FALSE)</formula>
    </cfRule>
  </conditionalFormatting>
  <conditionalFormatting sqref="AE686">
    <cfRule type="expression" dxfId="1363" priority="739">
      <formula>IF(RIGHT(TEXT(AE686,"0.#"),1)=".",FALSE,TRUE)</formula>
    </cfRule>
    <cfRule type="expression" dxfId="1362" priority="740">
      <formula>IF(RIGHT(TEXT(AE686,"0.#"),1)=".",TRUE,FALSE)</formula>
    </cfRule>
  </conditionalFormatting>
  <conditionalFormatting sqref="AU684">
    <cfRule type="expression" dxfId="1361" priority="731">
      <formula>IF(RIGHT(TEXT(AU684,"0.#"),1)=".",FALSE,TRUE)</formula>
    </cfRule>
    <cfRule type="expression" dxfId="1360" priority="732">
      <formula>IF(RIGHT(TEXT(AU684,"0.#"),1)=".",TRUE,FALSE)</formula>
    </cfRule>
  </conditionalFormatting>
  <conditionalFormatting sqref="AU685">
    <cfRule type="expression" dxfId="1359" priority="729">
      <formula>IF(RIGHT(TEXT(AU685,"0.#"),1)=".",FALSE,TRUE)</formula>
    </cfRule>
    <cfRule type="expression" dxfId="1358" priority="730">
      <formula>IF(RIGHT(TEXT(AU685,"0.#"),1)=".",TRUE,FALSE)</formula>
    </cfRule>
  </conditionalFormatting>
  <conditionalFormatting sqref="AU686">
    <cfRule type="expression" dxfId="1357" priority="727">
      <formula>IF(RIGHT(TEXT(AU686,"0.#"),1)=".",FALSE,TRUE)</formula>
    </cfRule>
    <cfRule type="expression" dxfId="1356" priority="728">
      <formula>IF(RIGHT(TEXT(AU686,"0.#"),1)=".",TRUE,FALSE)</formula>
    </cfRule>
  </conditionalFormatting>
  <conditionalFormatting sqref="AQ685">
    <cfRule type="expression" dxfId="1355" priority="719">
      <formula>IF(RIGHT(TEXT(AQ685,"0.#"),1)=".",FALSE,TRUE)</formula>
    </cfRule>
    <cfRule type="expression" dxfId="1354" priority="720">
      <formula>IF(RIGHT(TEXT(AQ685,"0.#"),1)=".",TRUE,FALSE)</formula>
    </cfRule>
  </conditionalFormatting>
  <conditionalFormatting sqref="AQ686">
    <cfRule type="expression" dxfId="1353" priority="717">
      <formula>IF(RIGHT(TEXT(AQ686,"0.#"),1)=".",FALSE,TRUE)</formula>
    </cfRule>
    <cfRule type="expression" dxfId="1352" priority="718">
      <formula>IF(RIGHT(TEXT(AQ686,"0.#"),1)=".",TRUE,FALSE)</formula>
    </cfRule>
  </conditionalFormatting>
  <conditionalFormatting sqref="AQ684">
    <cfRule type="expression" dxfId="1351" priority="715">
      <formula>IF(RIGHT(TEXT(AQ684,"0.#"),1)=".",FALSE,TRUE)</formula>
    </cfRule>
    <cfRule type="expression" dxfId="1350" priority="716">
      <formula>IF(RIGHT(TEXT(AQ684,"0.#"),1)=".",TRUE,FALSE)</formula>
    </cfRule>
  </conditionalFormatting>
  <conditionalFormatting sqref="AE689">
    <cfRule type="expression" dxfId="1349" priority="713">
      <formula>IF(RIGHT(TEXT(AE689,"0.#"),1)=".",FALSE,TRUE)</formula>
    </cfRule>
    <cfRule type="expression" dxfId="1348" priority="714">
      <formula>IF(RIGHT(TEXT(AE689,"0.#"),1)=".",TRUE,FALSE)</formula>
    </cfRule>
  </conditionalFormatting>
  <conditionalFormatting sqref="AE690">
    <cfRule type="expression" dxfId="1347" priority="711">
      <formula>IF(RIGHT(TEXT(AE690,"0.#"),1)=".",FALSE,TRUE)</formula>
    </cfRule>
    <cfRule type="expression" dxfId="1346" priority="712">
      <formula>IF(RIGHT(TEXT(AE690,"0.#"),1)=".",TRUE,FALSE)</formula>
    </cfRule>
  </conditionalFormatting>
  <conditionalFormatting sqref="AE691">
    <cfRule type="expression" dxfId="1345" priority="709">
      <formula>IF(RIGHT(TEXT(AE691,"0.#"),1)=".",FALSE,TRUE)</formula>
    </cfRule>
    <cfRule type="expression" dxfId="1344" priority="710">
      <formula>IF(RIGHT(TEXT(AE691,"0.#"),1)=".",TRUE,FALSE)</formula>
    </cfRule>
  </conditionalFormatting>
  <conditionalFormatting sqref="AU689">
    <cfRule type="expression" dxfId="1343" priority="701">
      <formula>IF(RIGHT(TEXT(AU689,"0.#"),1)=".",FALSE,TRUE)</formula>
    </cfRule>
    <cfRule type="expression" dxfId="1342" priority="702">
      <formula>IF(RIGHT(TEXT(AU689,"0.#"),1)=".",TRUE,FALSE)</formula>
    </cfRule>
  </conditionalFormatting>
  <conditionalFormatting sqref="AU690">
    <cfRule type="expression" dxfId="1341" priority="699">
      <formula>IF(RIGHT(TEXT(AU690,"0.#"),1)=".",FALSE,TRUE)</formula>
    </cfRule>
    <cfRule type="expression" dxfId="1340" priority="700">
      <formula>IF(RIGHT(TEXT(AU690,"0.#"),1)=".",TRUE,FALSE)</formula>
    </cfRule>
  </conditionalFormatting>
  <conditionalFormatting sqref="AU691">
    <cfRule type="expression" dxfId="1339" priority="697">
      <formula>IF(RIGHT(TEXT(AU691,"0.#"),1)=".",FALSE,TRUE)</formula>
    </cfRule>
    <cfRule type="expression" dxfId="1338" priority="698">
      <formula>IF(RIGHT(TEXT(AU691,"0.#"),1)=".",TRUE,FALSE)</formula>
    </cfRule>
  </conditionalFormatting>
  <conditionalFormatting sqref="AQ690">
    <cfRule type="expression" dxfId="1337" priority="689">
      <formula>IF(RIGHT(TEXT(AQ690,"0.#"),1)=".",FALSE,TRUE)</formula>
    </cfRule>
    <cfRule type="expression" dxfId="1336" priority="690">
      <formula>IF(RIGHT(TEXT(AQ690,"0.#"),1)=".",TRUE,FALSE)</formula>
    </cfRule>
  </conditionalFormatting>
  <conditionalFormatting sqref="AQ691">
    <cfRule type="expression" dxfId="1335" priority="687">
      <formula>IF(RIGHT(TEXT(AQ691,"0.#"),1)=".",FALSE,TRUE)</formula>
    </cfRule>
    <cfRule type="expression" dxfId="1334" priority="688">
      <formula>IF(RIGHT(TEXT(AQ691,"0.#"),1)=".",TRUE,FALSE)</formula>
    </cfRule>
  </conditionalFormatting>
  <conditionalFormatting sqref="AQ689">
    <cfRule type="expression" dxfId="1333" priority="685">
      <formula>IF(RIGHT(TEXT(AQ689,"0.#"),1)=".",FALSE,TRUE)</formula>
    </cfRule>
    <cfRule type="expression" dxfId="1332" priority="686">
      <formula>IF(RIGHT(TEXT(AQ689,"0.#"),1)=".",TRUE,FALSE)</formula>
    </cfRule>
  </conditionalFormatting>
  <conditionalFormatting sqref="AE694">
    <cfRule type="expression" dxfId="1331" priority="683">
      <formula>IF(RIGHT(TEXT(AE694,"0.#"),1)=".",FALSE,TRUE)</formula>
    </cfRule>
    <cfRule type="expression" dxfId="1330" priority="684">
      <formula>IF(RIGHT(TEXT(AE694,"0.#"),1)=".",TRUE,FALSE)</formula>
    </cfRule>
  </conditionalFormatting>
  <conditionalFormatting sqref="AM696">
    <cfRule type="expression" dxfId="1329" priority="673">
      <formula>IF(RIGHT(TEXT(AM696,"0.#"),1)=".",FALSE,TRUE)</formula>
    </cfRule>
    <cfRule type="expression" dxfId="1328" priority="674">
      <formula>IF(RIGHT(TEXT(AM696,"0.#"),1)=".",TRUE,FALSE)</formula>
    </cfRule>
  </conditionalFormatting>
  <conditionalFormatting sqref="AE695">
    <cfRule type="expression" dxfId="1327" priority="681">
      <formula>IF(RIGHT(TEXT(AE695,"0.#"),1)=".",FALSE,TRUE)</formula>
    </cfRule>
    <cfRule type="expression" dxfId="1326" priority="682">
      <formula>IF(RIGHT(TEXT(AE695,"0.#"),1)=".",TRUE,FALSE)</formula>
    </cfRule>
  </conditionalFormatting>
  <conditionalFormatting sqref="AE696">
    <cfRule type="expression" dxfId="1325" priority="679">
      <formula>IF(RIGHT(TEXT(AE696,"0.#"),1)=".",FALSE,TRUE)</formula>
    </cfRule>
    <cfRule type="expression" dxfId="1324" priority="680">
      <formula>IF(RIGHT(TEXT(AE696,"0.#"),1)=".",TRUE,FALSE)</formula>
    </cfRule>
  </conditionalFormatting>
  <conditionalFormatting sqref="AM694">
    <cfRule type="expression" dxfId="1323" priority="677">
      <formula>IF(RIGHT(TEXT(AM694,"0.#"),1)=".",FALSE,TRUE)</formula>
    </cfRule>
    <cfRule type="expression" dxfId="1322" priority="678">
      <formula>IF(RIGHT(TEXT(AM694,"0.#"),1)=".",TRUE,FALSE)</formula>
    </cfRule>
  </conditionalFormatting>
  <conditionalFormatting sqref="AM695">
    <cfRule type="expression" dxfId="1321" priority="675">
      <formula>IF(RIGHT(TEXT(AM695,"0.#"),1)=".",FALSE,TRUE)</formula>
    </cfRule>
    <cfRule type="expression" dxfId="1320" priority="676">
      <formula>IF(RIGHT(TEXT(AM695,"0.#"),1)=".",TRUE,FALSE)</formula>
    </cfRule>
  </conditionalFormatting>
  <conditionalFormatting sqref="AU694">
    <cfRule type="expression" dxfId="1319" priority="671">
      <formula>IF(RIGHT(TEXT(AU694,"0.#"),1)=".",FALSE,TRUE)</formula>
    </cfRule>
    <cfRule type="expression" dxfId="1318" priority="672">
      <formula>IF(RIGHT(TEXT(AU694,"0.#"),1)=".",TRUE,FALSE)</formula>
    </cfRule>
  </conditionalFormatting>
  <conditionalFormatting sqref="AU695">
    <cfRule type="expression" dxfId="1317" priority="669">
      <formula>IF(RIGHT(TEXT(AU695,"0.#"),1)=".",FALSE,TRUE)</formula>
    </cfRule>
    <cfRule type="expression" dxfId="1316" priority="670">
      <formula>IF(RIGHT(TEXT(AU695,"0.#"),1)=".",TRUE,FALSE)</formula>
    </cfRule>
  </conditionalFormatting>
  <conditionalFormatting sqref="AU696">
    <cfRule type="expression" dxfId="1315" priority="667">
      <formula>IF(RIGHT(TEXT(AU696,"0.#"),1)=".",FALSE,TRUE)</formula>
    </cfRule>
    <cfRule type="expression" dxfId="1314" priority="668">
      <formula>IF(RIGHT(TEXT(AU696,"0.#"),1)=".",TRUE,FALSE)</formula>
    </cfRule>
  </conditionalFormatting>
  <conditionalFormatting sqref="AI694">
    <cfRule type="expression" dxfId="1313" priority="665">
      <formula>IF(RIGHT(TEXT(AI694,"0.#"),1)=".",FALSE,TRUE)</formula>
    </cfRule>
    <cfRule type="expression" dxfId="1312" priority="666">
      <formula>IF(RIGHT(TEXT(AI694,"0.#"),1)=".",TRUE,FALSE)</formula>
    </cfRule>
  </conditionalFormatting>
  <conditionalFormatting sqref="AI695">
    <cfRule type="expression" dxfId="1311" priority="663">
      <formula>IF(RIGHT(TEXT(AI695,"0.#"),1)=".",FALSE,TRUE)</formula>
    </cfRule>
    <cfRule type="expression" dxfId="1310" priority="664">
      <formula>IF(RIGHT(TEXT(AI695,"0.#"),1)=".",TRUE,FALSE)</formula>
    </cfRule>
  </conditionalFormatting>
  <conditionalFormatting sqref="AQ695">
    <cfRule type="expression" dxfId="1309" priority="659">
      <formula>IF(RIGHT(TEXT(AQ695,"0.#"),1)=".",FALSE,TRUE)</formula>
    </cfRule>
    <cfRule type="expression" dxfId="1308" priority="660">
      <formula>IF(RIGHT(TEXT(AQ695,"0.#"),1)=".",TRUE,FALSE)</formula>
    </cfRule>
  </conditionalFormatting>
  <conditionalFormatting sqref="AQ696">
    <cfRule type="expression" dxfId="1307" priority="657">
      <formula>IF(RIGHT(TEXT(AQ696,"0.#"),1)=".",FALSE,TRUE)</formula>
    </cfRule>
    <cfRule type="expression" dxfId="1306" priority="658">
      <formula>IF(RIGHT(TEXT(AQ696,"0.#"),1)=".",TRUE,FALSE)</formula>
    </cfRule>
  </conditionalFormatting>
  <conditionalFormatting sqref="AU101">
    <cfRule type="expression" dxfId="1305" priority="653">
      <formula>IF(RIGHT(TEXT(AU101,"0.#"),1)=".",FALSE,TRUE)</formula>
    </cfRule>
    <cfRule type="expression" dxfId="1304" priority="654">
      <formula>IF(RIGHT(TEXT(AU101,"0.#"),1)=".",TRUE,FALSE)</formula>
    </cfRule>
  </conditionalFormatting>
  <conditionalFormatting sqref="AU102">
    <cfRule type="expression" dxfId="1303" priority="651">
      <formula>IF(RIGHT(TEXT(AU102,"0.#"),1)=".",FALSE,TRUE)</formula>
    </cfRule>
    <cfRule type="expression" dxfId="1302" priority="652">
      <formula>IF(RIGHT(TEXT(AU102,"0.#"),1)=".",TRUE,FALSE)</formula>
    </cfRule>
  </conditionalFormatting>
  <conditionalFormatting sqref="AU104:AU105">
    <cfRule type="expression" dxfId="1301" priority="647">
      <formula>IF(RIGHT(TEXT(AU104,"0.#"),1)=".",FALSE,TRUE)</formula>
    </cfRule>
    <cfRule type="expression" dxfId="1300" priority="648">
      <formula>IF(RIGHT(TEXT(AU104,"0.#"),1)=".",TRUE,FALSE)</formula>
    </cfRule>
  </conditionalFormatting>
  <conditionalFormatting sqref="AU107">
    <cfRule type="expression" dxfId="1299" priority="641">
      <formula>IF(RIGHT(TEXT(AU107,"0.#"),1)=".",FALSE,TRUE)</formula>
    </cfRule>
    <cfRule type="expression" dxfId="1298" priority="642">
      <formula>IF(RIGHT(TEXT(AU107,"0.#"),1)=".",TRUE,FALSE)</formula>
    </cfRule>
  </conditionalFormatting>
  <conditionalFormatting sqref="AU108">
    <cfRule type="expression" dxfId="1297" priority="639">
      <formula>IF(RIGHT(TEXT(AU108,"0.#"),1)=".",FALSE,TRUE)</formula>
    </cfRule>
    <cfRule type="expression" dxfId="1296" priority="640">
      <formula>IF(RIGHT(TEXT(AU108,"0.#"),1)=".",TRUE,FALSE)</formula>
    </cfRule>
  </conditionalFormatting>
  <conditionalFormatting sqref="AU110">
    <cfRule type="expression" dxfId="1295" priority="637">
      <formula>IF(RIGHT(TEXT(AU110,"0.#"),1)=".",FALSE,TRUE)</formula>
    </cfRule>
    <cfRule type="expression" dxfId="1294" priority="638">
      <formula>IF(RIGHT(TEXT(AU110,"0.#"),1)=".",TRUE,FALSE)</formula>
    </cfRule>
  </conditionalFormatting>
  <conditionalFormatting sqref="AU111">
    <cfRule type="expression" dxfId="1293" priority="635">
      <formula>IF(RIGHT(TEXT(AU111,"0.#"),1)=".",FALSE,TRUE)</formula>
    </cfRule>
    <cfRule type="expression" dxfId="1292" priority="636">
      <formula>IF(RIGHT(TEXT(AU111,"0.#"),1)=".",TRUE,FALSE)</formula>
    </cfRule>
  </conditionalFormatting>
  <conditionalFormatting sqref="AU113">
    <cfRule type="expression" dxfId="1291" priority="633">
      <formula>IF(RIGHT(TEXT(AU113,"0.#"),1)=".",FALSE,TRUE)</formula>
    </cfRule>
    <cfRule type="expression" dxfId="1290" priority="634">
      <formula>IF(RIGHT(TEXT(AU113,"0.#"),1)=".",TRUE,FALSE)</formula>
    </cfRule>
  </conditionalFormatting>
  <conditionalFormatting sqref="AU114">
    <cfRule type="expression" dxfId="1289" priority="631">
      <formula>IF(RIGHT(TEXT(AU114,"0.#"),1)=".",FALSE,TRUE)</formula>
    </cfRule>
    <cfRule type="expression" dxfId="1288" priority="632">
      <formula>IF(RIGHT(TEXT(AU114,"0.#"),1)=".",TRUE,FALSE)</formula>
    </cfRule>
  </conditionalFormatting>
  <conditionalFormatting sqref="AM489">
    <cfRule type="expression" dxfId="1287" priority="625">
      <formula>IF(RIGHT(TEXT(AM489,"0.#"),1)=".",FALSE,TRUE)</formula>
    </cfRule>
    <cfRule type="expression" dxfId="1286" priority="626">
      <formula>IF(RIGHT(TEXT(AM489,"0.#"),1)=".",TRUE,FALSE)</formula>
    </cfRule>
  </conditionalFormatting>
  <conditionalFormatting sqref="AM487">
    <cfRule type="expression" dxfId="1285" priority="629">
      <formula>IF(RIGHT(TEXT(AM487,"0.#"),1)=".",FALSE,TRUE)</formula>
    </cfRule>
    <cfRule type="expression" dxfId="1284" priority="630">
      <formula>IF(RIGHT(TEXT(AM487,"0.#"),1)=".",TRUE,FALSE)</formula>
    </cfRule>
  </conditionalFormatting>
  <conditionalFormatting sqref="AM488">
    <cfRule type="expression" dxfId="1283" priority="627">
      <formula>IF(RIGHT(TEXT(AM488,"0.#"),1)=".",FALSE,TRUE)</formula>
    </cfRule>
    <cfRule type="expression" dxfId="1282" priority="628">
      <formula>IF(RIGHT(TEXT(AM488,"0.#"),1)=".",TRUE,FALSE)</formula>
    </cfRule>
  </conditionalFormatting>
  <conditionalFormatting sqref="AI489">
    <cfRule type="expression" dxfId="1281" priority="619">
      <formula>IF(RIGHT(TEXT(AI489,"0.#"),1)=".",FALSE,TRUE)</formula>
    </cfRule>
    <cfRule type="expression" dxfId="1280" priority="620">
      <formula>IF(RIGHT(TEXT(AI489,"0.#"),1)=".",TRUE,FALSE)</formula>
    </cfRule>
  </conditionalFormatting>
  <conditionalFormatting sqref="AI487">
    <cfRule type="expression" dxfId="1279" priority="623">
      <formula>IF(RIGHT(TEXT(AI487,"0.#"),1)=".",FALSE,TRUE)</formula>
    </cfRule>
    <cfRule type="expression" dxfId="1278" priority="624">
      <formula>IF(RIGHT(TEXT(AI487,"0.#"),1)=".",TRUE,FALSE)</formula>
    </cfRule>
  </conditionalFormatting>
  <conditionalFormatting sqref="AI488">
    <cfRule type="expression" dxfId="1277" priority="621">
      <formula>IF(RIGHT(TEXT(AI488,"0.#"),1)=".",FALSE,TRUE)</formula>
    </cfRule>
    <cfRule type="expression" dxfId="1276" priority="622">
      <formula>IF(RIGHT(TEXT(AI488,"0.#"),1)=".",TRUE,FALSE)</formula>
    </cfRule>
  </conditionalFormatting>
  <conditionalFormatting sqref="AM514">
    <cfRule type="expression" dxfId="1275" priority="613">
      <formula>IF(RIGHT(TEXT(AM514,"0.#"),1)=".",FALSE,TRUE)</formula>
    </cfRule>
    <cfRule type="expression" dxfId="1274" priority="614">
      <formula>IF(RIGHT(TEXT(AM514,"0.#"),1)=".",TRUE,FALSE)</formula>
    </cfRule>
  </conditionalFormatting>
  <conditionalFormatting sqref="AM512">
    <cfRule type="expression" dxfId="1273" priority="617">
      <formula>IF(RIGHT(TEXT(AM512,"0.#"),1)=".",FALSE,TRUE)</formula>
    </cfRule>
    <cfRule type="expression" dxfId="1272" priority="618">
      <formula>IF(RIGHT(TEXT(AM512,"0.#"),1)=".",TRUE,FALSE)</formula>
    </cfRule>
  </conditionalFormatting>
  <conditionalFormatting sqref="AM513">
    <cfRule type="expression" dxfId="1271" priority="615">
      <formula>IF(RIGHT(TEXT(AM513,"0.#"),1)=".",FALSE,TRUE)</formula>
    </cfRule>
    <cfRule type="expression" dxfId="1270" priority="616">
      <formula>IF(RIGHT(TEXT(AM513,"0.#"),1)=".",TRUE,FALSE)</formula>
    </cfRule>
  </conditionalFormatting>
  <conditionalFormatting sqref="AI514">
    <cfRule type="expression" dxfId="1269" priority="607">
      <formula>IF(RIGHT(TEXT(AI514,"0.#"),1)=".",FALSE,TRUE)</formula>
    </cfRule>
    <cfRule type="expression" dxfId="1268" priority="608">
      <formula>IF(RIGHT(TEXT(AI514,"0.#"),1)=".",TRUE,FALSE)</formula>
    </cfRule>
  </conditionalFormatting>
  <conditionalFormatting sqref="AI512">
    <cfRule type="expression" dxfId="1267" priority="611">
      <formula>IF(RIGHT(TEXT(AI512,"0.#"),1)=".",FALSE,TRUE)</formula>
    </cfRule>
    <cfRule type="expression" dxfId="1266" priority="612">
      <formula>IF(RIGHT(TEXT(AI512,"0.#"),1)=".",TRUE,FALSE)</formula>
    </cfRule>
  </conditionalFormatting>
  <conditionalFormatting sqref="AI513">
    <cfRule type="expression" dxfId="1265" priority="609">
      <formula>IF(RIGHT(TEXT(AI513,"0.#"),1)=".",FALSE,TRUE)</formula>
    </cfRule>
    <cfRule type="expression" dxfId="1264" priority="610">
      <formula>IF(RIGHT(TEXT(AI513,"0.#"),1)=".",TRUE,FALSE)</formula>
    </cfRule>
  </conditionalFormatting>
  <conditionalFormatting sqref="AM519">
    <cfRule type="expression" dxfId="1263" priority="553">
      <formula>IF(RIGHT(TEXT(AM519,"0.#"),1)=".",FALSE,TRUE)</formula>
    </cfRule>
    <cfRule type="expression" dxfId="1262" priority="554">
      <formula>IF(RIGHT(TEXT(AM519,"0.#"),1)=".",TRUE,FALSE)</formula>
    </cfRule>
  </conditionalFormatting>
  <conditionalFormatting sqref="AM517">
    <cfRule type="expression" dxfId="1261" priority="557">
      <formula>IF(RIGHT(TEXT(AM517,"0.#"),1)=".",FALSE,TRUE)</formula>
    </cfRule>
    <cfRule type="expression" dxfId="1260" priority="558">
      <formula>IF(RIGHT(TEXT(AM517,"0.#"),1)=".",TRUE,FALSE)</formula>
    </cfRule>
  </conditionalFormatting>
  <conditionalFormatting sqref="AM518">
    <cfRule type="expression" dxfId="1259" priority="555">
      <formula>IF(RIGHT(TEXT(AM518,"0.#"),1)=".",FALSE,TRUE)</formula>
    </cfRule>
    <cfRule type="expression" dxfId="1258" priority="556">
      <formula>IF(RIGHT(TEXT(AM518,"0.#"),1)=".",TRUE,FALSE)</formula>
    </cfRule>
  </conditionalFormatting>
  <conditionalFormatting sqref="AI519">
    <cfRule type="expression" dxfId="1257" priority="547">
      <formula>IF(RIGHT(TEXT(AI519,"0.#"),1)=".",FALSE,TRUE)</formula>
    </cfRule>
    <cfRule type="expression" dxfId="1256" priority="548">
      <formula>IF(RIGHT(TEXT(AI519,"0.#"),1)=".",TRUE,FALSE)</formula>
    </cfRule>
  </conditionalFormatting>
  <conditionalFormatting sqref="AI517">
    <cfRule type="expression" dxfId="1255" priority="551">
      <formula>IF(RIGHT(TEXT(AI517,"0.#"),1)=".",FALSE,TRUE)</formula>
    </cfRule>
    <cfRule type="expression" dxfId="1254" priority="552">
      <formula>IF(RIGHT(TEXT(AI517,"0.#"),1)=".",TRUE,FALSE)</formula>
    </cfRule>
  </conditionalFormatting>
  <conditionalFormatting sqref="AI518">
    <cfRule type="expression" dxfId="1253" priority="549">
      <formula>IF(RIGHT(TEXT(AI518,"0.#"),1)=".",FALSE,TRUE)</formula>
    </cfRule>
    <cfRule type="expression" dxfId="1252" priority="550">
      <formula>IF(RIGHT(TEXT(AI518,"0.#"),1)=".",TRUE,FALSE)</formula>
    </cfRule>
  </conditionalFormatting>
  <conditionalFormatting sqref="AM524">
    <cfRule type="expression" dxfId="1251" priority="541">
      <formula>IF(RIGHT(TEXT(AM524,"0.#"),1)=".",FALSE,TRUE)</formula>
    </cfRule>
    <cfRule type="expression" dxfId="1250" priority="542">
      <formula>IF(RIGHT(TEXT(AM524,"0.#"),1)=".",TRUE,FALSE)</formula>
    </cfRule>
  </conditionalFormatting>
  <conditionalFormatting sqref="AM522">
    <cfRule type="expression" dxfId="1249" priority="545">
      <formula>IF(RIGHT(TEXT(AM522,"0.#"),1)=".",FALSE,TRUE)</formula>
    </cfRule>
    <cfRule type="expression" dxfId="1248" priority="546">
      <formula>IF(RIGHT(TEXT(AM522,"0.#"),1)=".",TRUE,FALSE)</formula>
    </cfRule>
  </conditionalFormatting>
  <conditionalFormatting sqref="AM523">
    <cfRule type="expression" dxfId="1247" priority="543">
      <formula>IF(RIGHT(TEXT(AM523,"0.#"),1)=".",FALSE,TRUE)</formula>
    </cfRule>
    <cfRule type="expression" dxfId="1246" priority="544">
      <formula>IF(RIGHT(TEXT(AM523,"0.#"),1)=".",TRUE,FALSE)</formula>
    </cfRule>
  </conditionalFormatting>
  <conditionalFormatting sqref="AI524">
    <cfRule type="expression" dxfId="1245" priority="535">
      <formula>IF(RIGHT(TEXT(AI524,"0.#"),1)=".",FALSE,TRUE)</formula>
    </cfRule>
    <cfRule type="expression" dxfId="1244" priority="536">
      <formula>IF(RIGHT(TEXT(AI524,"0.#"),1)=".",TRUE,FALSE)</formula>
    </cfRule>
  </conditionalFormatting>
  <conditionalFormatting sqref="AI522">
    <cfRule type="expression" dxfId="1243" priority="539">
      <formula>IF(RIGHT(TEXT(AI522,"0.#"),1)=".",FALSE,TRUE)</formula>
    </cfRule>
    <cfRule type="expression" dxfId="1242" priority="540">
      <formula>IF(RIGHT(TEXT(AI522,"0.#"),1)=".",TRUE,FALSE)</formula>
    </cfRule>
  </conditionalFormatting>
  <conditionalFormatting sqref="AI523">
    <cfRule type="expression" dxfId="1241" priority="537">
      <formula>IF(RIGHT(TEXT(AI523,"0.#"),1)=".",FALSE,TRUE)</formula>
    </cfRule>
    <cfRule type="expression" dxfId="1240" priority="538">
      <formula>IF(RIGHT(TEXT(AI523,"0.#"),1)=".",TRUE,FALSE)</formula>
    </cfRule>
  </conditionalFormatting>
  <conditionalFormatting sqref="AM529">
    <cfRule type="expression" dxfId="1239" priority="529">
      <formula>IF(RIGHT(TEXT(AM529,"0.#"),1)=".",FALSE,TRUE)</formula>
    </cfRule>
    <cfRule type="expression" dxfId="1238" priority="530">
      <formula>IF(RIGHT(TEXT(AM529,"0.#"),1)=".",TRUE,FALSE)</formula>
    </cfRule>
  </conditionalFormatting>
  <conditionalFormatting sqref="AM527">
    <cfRule type="expression" dxfId="1237" priority="533">
      <formula>IF(RIGHT(TEXT(AM527,"0.#"),1)=".",FALSE,TRUE)</formula>
    </cfRule>
    <cfRule type="expression" dxfId="1236" priority="534">
      <formula>IF(RIGHT(TEXT(AM527,"0.#"),1)=".",TRUE,FALSE)</formula>
    </cfRule>
  </conditionalFormatting>
  <conditionalFormatting sqref="AM528">
    <cfRule type="expression" dxfId="1235" priority="531">
      <formula>IF(RIGHT(TEXT(AM528,"0.#"),1)=".",FALSE,TRUE)</formula>
    </cfRule>
    <cfRule type="expression" dxfId="1234" priority="532">
      <formula>IF(RIGHT(TEXT(AM528,"0.#"),1)=".",TRUE,FALSE)</formula>
    </cfRule>
  </conditionalFormatting>
  <conditionalFormatting sqref="AI529">
    <cfRule type="expression" dxfId="1233" priority="523">
      <formula>IF(RIGHT(TEXT(AI529,"0.#"),1)=".",FALSE,TRUE)</formula>
    </cfRule>
    <cfRule type="expression" dxfId="1232" priority="524">
      <formula>IF(RIGHT(TEXT(AI529,"0.#"),1)=".",TRUE,FALSE)</formula>
    </cfRule>
  </conditionalFormatting>
  <conditionalFormatting sqref="AI527">
    <cfRule type="expression" dxfId="1231" priority="527">
      <formula>IF(RIGHT(TEXT(AI527,"0.#"),1)=".",FALSE,TRUE)</formula>
    </cfRule>
    <cfRule type="expression" dxfId="1230" priority="528">
      <formula>IF(RIGHT(TEXT(AI527,"0.#"),1)=".",TRUE,FALSE)</formula>
    </cfRule>
  </conditionalFormatting>
  <conditionalFormatting sqref="AI528">
    <cfRule type="expression" dxfId="1229" priority="525">
      <formula>IF(RIGHT(TEXT(AI528,"0.#"),1)=".",FALSE,TRUE)</formula>
    </cfRule>
    <cfRule type="expression" dxfId="1228" priority="526">
      <formula>IF(RIGHT(TEXT(AI528,"0.#"),1)=".",TRUE,FALSE)</formula>
    </cfRule>
  </conditionalFormatting>
  <conditionalFormatting sqref="AM494">
    <cfRule type="expression" dxfId="1227" priority="601">
      <formula>IF(RIGHT(TEXT(AM494,"0.#"),1)=".",FALSE,TRUE)</formula>
    </cfRule>
    <cfRule type="expression" dxfId="1226" priority="602">
      <formula>IF(RIGHT(TEXT(AM494,"0.#"),1)=".",TRUE,FALSE)</formula>
    </cfRule>
  </conditionalFormatting>
  <conditionalFormatting sqref="AM492">
    <cfRule type="expression" dxfId="1225" priority="605">
      <formula>IF(RIGHT(TEXT(AM492,"0.#"),1)=".",FALSE,TRUE)</formula>
    </cfRule>
    <cfRule type="expression" dxfId="1224" priority="606">
      <formula>IF(RIGHT(TEXT(AM492,"0.#"),1)=".",TRUE,FALSE)</formula>
    </cfRule>
  </conditionalFormatting>
  <conditionalFormatting sqref="AM493">
    <cfRule type="expression" dxfId="1223" priority="603">
      <formula>IF(RIGHT(TEXT(AM493,"0.#"),1)=".",FALSE,TRUE)</formula>
    </cfRule>
    <cfRule type="expression" dxfId="1222" priority="604">
      <formula>IF(RIGHT(TEXT(AM493,"0.#"),1)=".",TRUE,FALSE)</formula>
    </cfRule>
  </conditionalFormatting>
  <conditionalFormatting sqref="AI494">
    <cfRule type="expression" dxfId="1221" priority="595">
      <formula>IF(RIGHT(TEXT(AI494,"0.#"),1)=".",FALSE,TRUE)</formula>
    </cfRule>
    <cfRule type="expression" dxfId="1220" priority="596">
      <formula>IF(RIGHT(TEXT(AI494,"0.#"),1)=".",TRUE,FALSE)</formula>
    </cfRule>
  </conditionalFormatting>
  <conditionalFormatting sqref="AI492">
    <cfRule type="expression" dxfId="1219" priority="599">
      <formula>IF(RIGHT(TEXT(AI492,"0.#"),1)=".",FALSE,TRUE)</formula>
    </cfRule>
    <cfRule type="expression" dxfId="1218" priority="600">
      <formula>IF(RIGHT(TEXT(AI492,"0.#"),1)=".",TRUE,FALSE)</formula>
    </cfRule>
  </conditionalFormatting>
  <conditionalFormatting sqref="AI493">
    <cfRule type="expression" dxfId="1217" priority="597">
      <formula>IF(RIGHT(TEXT(AI493,"0.#"),1)=".",FALSE,TRUE)</formula>
    </cfRule>
    <cfRule type="expression" dxfId="1216" priority="598">
      <formula>IF(RIGHT(TEXT(AI493,"0.#"),1)=".",TRUE,FALSE)</formula>
    </cfRule>
  </conditionalFormatting>
  <conditionalFormatting sqref="AM499">
    <cfRule type="expression" dxfId="1215" priority="589">
      <formula>IF(RIGHT(TEXT(AM499,"0.#"),1)=".",FALSE,TRUE)</formula>
    </cfRule>
    <cfRule type="expression" dxfId="1214" priority="590">
      <formula>IF(RIGHT(TEXT(AM499,"0.#"),1)=".",TRUE,FALSE)</formula>
    </cfRule>
  </conditionalFormatting>
  <conditionalFormatting sqref="AM497">
    <cfRule type="expression" dxfId="1213" priority="593">
      <formula>IF(RIGHT(TEXT(AM497,"0.#"),1)=".",FALSE,TRUE)</formula>
    </cfRule>
    <cfRule type="expression" dxfId="1212" priority="594">
      <formula>IF(RIGHT(TEXT(AM497,"0.#"),1)=".",TRUE,FALSE)</formula>
    </cfRule>
  </conditionalFormatting>
  <conditionalFormatting sqref="AM498">
    <cfRule type="expression" dxfId="1211" priority="591">
      <formula>IF(RIGHT(TEXT(AM498,"0.#"),1)=".",FALSE,TRUE)</formula>
    </cfRule>
    <cfRule type="expression" dxfId="1210" priority="592">
      <formula>IF(RIGHT(TEXT(AM498,"0.#"),1)=".",TRUE,FALSE)</formula>
    </cfRule>
  </conditionalFormatting>
  <conditionalFormatting sqref="AI499">
    <cfRule type="expression" dxfId="1209" priority="583">
      <formula>IF(RIGHT(TEXT(AI499,"0.#"),1)=".",FALSE,TRUE)</formula>
    </cfRule>
    <cfRule type="expression" dxfId="1208" priority="584">
      <formula>IF(RIGHT(TEXT(AI499,"0.#"),1)=".",TRUE,FALSE)</formula>
    </cfRule>
  </conditionalFormatting>
  <conditionalFormatting sqref="AI497">
    <cfRule type="expression" dxfId="1207" priority="587">
      <formula>IF(RIGHT(TEXT(AI497,"0.#"),1)=".",FALSE,TRUE)</formula>
    </cfRule>
    <cfRule type="expression" dxfId="1206" priority="588">
      <formula>IF(RIGHT(TEXT(AI497,"0.#"),1)=".",TRUE,FALSE)</formula>
    </cfRule>
  </conditionalFormatting>
  <conditionalFormatting sqref="AI498">
    <cfRule type="expression" dxfId="1205" priority="585">
      <formula>IF(RIGHT(TEXT(AI498,"0.#"),1)=".",FALSE,TRUE)</formula>
    </cfRule>
    <cfRule type="expression" dxfId="1204" priority="586">
      <formula>IF(RIGHT(TEXT(AI498,"0.#"),1)=".",TRUE,FALSE)</formula>
    </cfRule>
  </conditionalFormatting>
  <conditionalFormatting sqref="AM504">
    <cfRule type="expression" dxfId="1203" priority="577">
      <formula>IF(RIGHT(TEXT(AM504,"0.#"),1)=".",FALSE,TRUE)</formula>
    </cfRule>
    <cfRule type="expression" dxfId="1202" priority="578">
      <formula>IF(RIGHT(TEXT(AM504,"0.#"),1)=".",TRUE,FALSE)</formula>
    </cfRule>
  </conditionalFormatting>
  <conditionalFormatting sqref="AM502">
    <cfRule type="expression" dxfId="1201" priority="581">
      <formula>IF(RIGHT(TEXT(AM502,"0.#"),1)=".",FALSE,TRUE)</formula>
    </cfRule>
    <cfRule type="expression" dxfId="1200" priority="582">
      <formula>IF(RIGHT(TEXT(AM502,"0.#"),1)=".",TRUE,FALSE)</formula>
    </cfRule>
  </conditionalFormatting>
  <conditionalFormatting sqref="AM503">
    <cfRule type="expression" dxfId="1199" priority="579">
      <formula>IF(RIGHT(TEXT(AM503,"0.#"),1)=".",FALSE,TRUE)</formula>
    </cfRule>
    <cfRule type="expression" dxfId="1198" priority="580">
      <formula>IF(RIGHT(TEXT(AM503,"0.#"),1)=".",TRUE,FALSE)</formula>
    </cfRule>
  </conditionalFormatting>
  <conditionalFormatting sqref="AI504">
    <cfRule type="expression" dxfId="1197" priority="571">
      <formula>IF(RIGHT(TEXT(AI504,"0.#"),1)=".",FALSE,TRUE)</formula>
    </cfRule>
    <cfRule type="expression" dxfId="1196" priority="572">
      <formula>IF(RIGHT(TEXT(AI504,"0.#"),1)=".",TRUE,FALSE)</formula>
    </cfRule>
  </conditionalFormatting>
  <conditionalFormatting sqref="AI502">
    <cfRule type="expression" dxfId="1195" priority="575">
      <formula>IF(RIGHT(TEXT(AI502,"0.#"),1)=".",FALSE,TRUE)</formula>
    </cfRule>
    <cfRule type="expression" dxfId="1194" priority="576">
      <formula>IF(RIGHT(TEXT(AI502,"0.#"),1)=".",TRUE,FALSE)</formula>
    </cfRule>
  </conditionalFormatting>
  <conditionalFormatting sqref="AI503">
    <cfRule type="expression" dxfId="1193" priority="573">
      <formula>IF(RIGHT(TEXT(AI503,"0.#"),1)=".",FALSE,TRUE)</formula>
    </cfRule>
    <cfRule type="expression" dxfId="1192" priority="574">
      <formula>IF(RIGHT(TEXT(AI503,"0.#"),1)=".",TRUE,FALSE)</formula>
    </cfRule>
  </conditionalFormatting>
  <conditionalFormatting sqref="AM509">
    <cfRule type="expression" dxfId="1191" priority="565">
      <formula>IF(RIGHT(TEXT(AM509,"0.#"),1)=".",FALSE,TRUE)</formula>
    </cfRule>
    <cfRule type="expression" dxfId="1190" priority="566">
      <formula>IF(RIGHT(TEXT(AM509,"0.#"),1)=".",TRUE,FALSE)</formula>
    </cfRule>
  </conditionalFormatting>
  <conditionalFormatting sqref="AM507">
    <cfRule type="expression" dxfId="1189" priority="569">
      <formula>IF(RIGHT(TEXT(AM507,"0.#"),1)=".",FALSE,TRUE)</formula>
    </cfRule>
    <cfRule type="expression" dxfId="1188" priority="570">
      <formula>IF(RIGHT(TEXT(AM507,"0.#"),1)=".",TRUE,FALSE)</formula>
    </cfRule>
  </conditionalFormatting>
  <conditionalFormatting sqref="AM508">
    <cfRule type="expression" dxfId="1187" priority="567">
      <formula>IF(RIGHT(TEXT(AM508,"0.#"),1)=".",FALSE,TRUE)</formula>
    </cfRule>
    <cfRule type="expression" dxfId="1186" priority="568">
      <formula>IF(RIGHT(TEXT(AM508,"0.#"),1)=".",TRUE,FALSE)</formula>
    </cfRule>
  </conditionalFormatting>
  <conditionalFormatting sqref="AI509">
    <cfRule type="expression" dxfId="1185" priority="559">
      <formula>IF(RIGHT(TEXT(AI509,"0.#"),1)=".",FALSE,TRUE)</formula>
    </cfRule>
    <cfRule type="expression" dxfId="1184" priority="560">
      <formula>IF(RIGHT(TEXT(AI509,"0.#"),1)=".",TRUE,FALSE)</formula>
    </cfRule>
  </conditionalFormatting>
  <conditionalFormatting sqref="AI507">
    <cfRule type="expression" dxfId="1183" priority="563">
      <formula>IF(RIGHT(TEXT(AI507,"0.#"),1)=".",FALSE,TRUE)</formula>
    </cfRule>
    <cfRule type="expression" dxfId="1182" priority="564">
      <formula>IF(RIGHT(TEXT(AI507,"0.#"),1)=".",TRUE,FALSE)</formula>
    </cfRule>
  </conditionalFormatting>
  <conditionalFormatting sqref="AI508">
    <cfRule type="expression" dxfId="1181" priority="561">
      <formula>IF(RIGHT(TEXT(AI508,"0.#"),1)=".",FALSE,TRUE)</formula>
    </cfRule>
    <cfRule type="expression" dxfId="1180" priority="562">
      <formula>IF(RIGHT(TEXT(AI508,"0.#"),1)=".",TRUE,FALSE)</formula>
    </cfRule>
  </conditionalFormatting>
  <conditionalFormatting sqref="AM543">
    <cfRule type="expression" dxfId="1179" priority="517">
      <formula>IF(RIGHT(TEXT(AM543,"0.#"),1)=".",FALSE,TRUE)</formula>
    </cfRule>
    <cfRule type="expression" dxfId="1178" priority="518">
      <formula>IF(RIGHT(TEXT(AM543,"0.#"),1)=".",TRUE,FALSE)</formula>
    </cfRule>
  </conditionalFormatting>
  <conditionalFormatting sqref="AM541">
    <cfRule type="expression" dxfId="1177" priority="521">
      <formula>IF(RIGHT(TEXT(AM541,"0.#"),1)=".",FALSE,TRUE)</formula>
    </cfRule>
    <cfRule type="expression" dxfId="1176" priority="522">
      <formula>IF(RIGHT(TEXT(AM541,"0.#"),1)=".",TRUE,FALSE)</formula>
    </cfRule>
  </conditionalFormatting>
  <conditionalFormatting sqref="AM542">
    <cfRule type="expression" dxfId="1175" priority="519">
      <formula>IF(RIGHT(TEXT(AM542,"0.#"),1)=".",FALSE,TRUE)</formula>
    </cfRule>
    <cfRule type="expression" dxfId="1174" priority="520">
      <formula>IF(RIGHT(TEXT(AM542,"0.#"),1)=".",TRUE,FALSE)</formula>
    </cfRule>
  </conditionalFormatting>
  <conditionalFormatting sqref="AI543">
    <cfRule type="expression" dxfId="1173" priority="511">
      <formula>IF(RIGHT(TEXT(AI543,"0.#"),1)=".",FALSE,TRUE)</formula>
    </cfRule>
    <cfRule type="expression" dxfId="1172" priority="512">
      <formula>IF(RIGHT(TEXT(AI543,"0.#"),1)=".",TRUE,FALSE)</formula>
    </cfRule>
  </conditionalFormatting>
  <conditionalFormatting sqref="AI541">
    <cfRule type="expression" dxfId="1171" priority="515">
      <formula>IF(RIGHT(TEXT(AI541,"0.#"),1)=".",FALSE,TRUE)</formula>
    </cfRule>
    <cfRule type="expression" dxfId="1170" priority="516">
      <formula>IF(RIGHT(TEXT(AI541,"0.#"),1)=".",TRUE,FALSE)</formula>
    </cfRule>
  </conditionalFormatting>
  <conditionalFormatting sqref="AI542">
    <cfRule type="expression" dxfId="1169" priority="513">
      <formula>IF(RIGHT(TEXT(AI542,"0.#"),1)=".",FALSE,TRUE)</formula>
    </cfRule>
    <cfRule type="expression" dxfId="1168" priority="514">
      <formula>IF(RIGHT(TEXT(AI542,"0.#"),1)=".",TRUE,FALSE)</formula>
    </cfRule>
  </conditionalFormatting>
  <conditionalFormatting sqref="AM568">
    <cfRule type="expression" dxfId="1167" priority="505">
      <formula>IF(RIGHT(TEXT(AM568,"0.#"),1)=".",FALSE,TRUE)</formula>
    </cfRule>
    <cfRule type="expression" dxfId="1166" priority="506">
      <formula>IF(RIGHT(TEXT(AM568,"0.#"),1)=".",TRUE,FALSE)</formula>
    </cfRule>
  </conditionalFormatting>
  <conditionalFormatting sqref="AM566">
    <cfRule type="expression" dxfId="1165" priority="509">
      <formula>IF(RIGHT(TEXT(AM566,"0.#"),1)=".",FALSE,TRUE)</formula>
    </cfRule>
    <cfRule type="expression" dxfId="1164" priority="510">
      <formula>IF(RIGHT(TEXT(AM566,"0.#"),1)=".",TRUE,FALSE)</formula>
    </cfRule>
  </conditionalFormatting>
  <conditionalFormatting sqref="AM567">
    <cfRule type="expression" dxfId="1163" priority="507">
      <formula>IF(RIGHT(TEXT(AM567,"0.#"),1)=".",FALSE,TRUE)</formula>
    </cfRule>
    <cfRule type="expression" dxfId="1162" priority="508">
      <formula>IF(RIGHT(TEXT(AM567,"0.#"),1)=".",TRUE,FALSE)</formula>
    </cfRule>
  </conditionalFormatting>
  <conditionalFormatting sqref="AI568">
    <cfRule type="expression" dxfId="1161" priority="499">
      <formula>IF(RIGHT(TEXT(AI568,"0.#"),1)=".",FALSE,TRUE)</formula>
    </cfRule>
    <cfRule type="expression" dxfId="1160" priority="500">
      <formula>IF(RIGHT(TEXT(AI568,"0.#"),1)=".",TRUE,FALSE)</formula>
    </cfRule>
  </conditionalFormatting>
  <conditionalFormatting sqref="AI566">
    <cfRule type="expression" dxfId="1159" priority="503">
      <formula>IF(RIGHT(TEXT(AI566,"0.#"),1)=".",FALSE,TRUE)</formula>
    </cfRule>
    <cfRule type="expression" dxfId="1158" priority="504">
      <formula>IF(RIGHT(TEXT(AI566,"0.#"),1)=".",TRUE,FALSE)</formula>
    </cfRule>
  </conditionalFormatting>
  <conditionalFormatting sqref="AI567">
    <cfRule type="expression" dxfId="1157" priority="501">
      <formula>IF(RIGHT(TEXT(AI567,"0.#"),1)=".",FALSE,TRUE)</formula>
    </cfRule>
    <cfRule type="expression" dxfId="1156" priority="502">
      <formula>IF(RIGHT(TEXT(AI567,"0.#"),1)=".",TRUE,FALSE)</formula>
    </cfRule>
  </conditionalFormatting>
  <conditionalFormatting sqref="AM573">
    <cfRule type="expression" dxfId="1155" priority="445">
      <formula>IF(RIGHT(TEXT(AM573,"0.#"),1)=".",FALSE,TRUE)</formula>
    </cfRule>
    <cfRule type="expression" dxfId="1154" priority="446">
      <formula>IF(RIGHT(TEXT(AM573,"0.#"),1)=".",TRUE,FALSE)</formula>
    </cfRule>
  </conditionalFormatting>
  <conditionalFormatting sqref="AM571">
    <cfRule type="expression" dxfId="1153" priority="449">
      <formula>IF(RIGHT(TEXT(AM571,"0.#"),1)=".",FALSE,TRUE)</formula>
    </cfRule>
    <cfRule type="expression" dxfId="1152" priority="450">
      <formula>IF(RIGHT(TEXT(AM571,"0.#"),1)=".",TRUE,FALSE)</formula>
    </cfRule>
  </conditionalFormatting>
  <conditionalFormatting sqref="AM572">
    <cfRule type="expression" dxfId="1151" priority="447">
      <formula>IF(RIGHT(TEXT(AM572,"0.#"),1)=".",FALSE,TRUE)</formula>
    </cfRule>
    <cfRule type="expression" dxfId="1150" priority="448">
      <formula>IF(RIGHT(TEXT(AM572,"0.#"),1)=".",TRUE,FALSE)</formula>
    </cfRule>
  </conditionalFormatting>
  <conditionalFormatting sqref="AI573">
    <cfRule type="expression" dxfId="1149" priority="439">
      <formula>IF(RIGHT(TEXT(AI573,"0.#"),1)=".",FALSE,TRUE)</formula>
    </cfRule>
    <cfRule type="expression" dxfId="1148" priority="440">
      <formula>IF(RIGHT(TEXT(AI573,"0.#"),1)=".",TRUE,FALSE)</formula>
    </cfRule>
  </conditionalFormatting>
  <conditionalFormatting sqref="AI571">
    <cfRule type="expression" dxfId="1147" priority="443">
      <formula>IF(RIGHT(TEXT(AI571,"0.#"),1)=".",FALSE,TRUE)</formula>
    </cfRule>
    <cfRule type="expression" dxfId="1146" priority="444">
      <formula>IF(RIGHT(TEXT(AI571,"0.#"),1)=".",TRUE,FALSE)</formula>
    </cfRule>
  </conditionalFormatting>
  <conditionalFormatting sqref="AI572">
    <cfRule type="expression" dxfId="1145" priority="441">
      <formula>IF(RIGHT(TEXT(AI572,"0.#"),1)=".",FALSE,TRUE)</formula>
    </cfRule>
    <cfRule type="expression" dxfId="1144" priority="442">
      <formula>IF(RIGHT(TEXT(AI572,"0.#"),1)=".",TRUE,FALSE)</formula>
    </cfRule>
  </conditionalFormatting>
  <conditionalFormatting sqref="AM578">
    <cfRule type="expression" dxfId="1143" priority="433">
      <formula>IF(RIGHT(TEXT(AM578,"0.#"),1)=".",FALSE,TRUE)</formula>
    </cfRule>
    <cfRule type="expression" dxfId="1142" priority="434">
      <formula>IF(RIGHT(TEXT(AM578,"0.#"),1)=".",TRUE,FALSE)</formula>
    </cfRule>
  </conditionalFormatting>
  <conditionalFormatting sqref="AM576">
    <cfRule type="expression" dxfId="1141" priority="437">
      <formula>IF(RIGHT(TEXT(AM576,"0.#"),1)=".",FALSE,TRUE)</formula>
    </cfRule>
    <cfRule type="expression" dxfId="1140" priority="438">
      <formula>IF(RIGHT(TEXT(AM576,"0.#"),1)=".",TRUE,FALSE)</formula>
    </cfRule>
  </conditionalFormatting>
  <conditionalFormatting sqref="AM577">
    <cfRule type="expression" dxfId="1139" priority="435">
      <formula>IF(RIGHT(TEXT(AM577,"0.#"),1)=".",FALSE,TRUE)</formula>
    </cfRule>
    <cfRule type="expression" dxfId="1138" priority="436">
      <formula>IF(RIGHT(TEXT(AM577,"0.#"),1)=".",TRUE,FALSE)</formula>
    </cfRule>
  </conditionalFormatting>
  <conditionalFormatting sqref="AI578">
    <cfRule type="expression" dxfId="1137" priority="427">
      <formula>IF(RIGHT(TEXT(AI578,"0.#"),1)=".",FALSE,TRUE)</formula>
    </cfRule>
    <cfRule type="expression" dxfId="1136" priority="428">
      <formula>IF(RIGHT(TEXT(AI578,"0.#"),1)=".",TRUE,FALSE)</formula>
    </cfRule>
  </conditionalFormatting>
  <conditionalFormatting sqref="AI576">
    <cfRule type="expression" dxfId="1135" priority="431">
      <formula>IF(RIGHT(TEXT(AI576,"0.#"),1)=".",FALSE,TRUE)</formula>
    </cfRule>
    <cfRule type="expression" dxfId="1134" priority="432">
      <formula>IF(RIGHT(TEXT(AI576,"0.#"),1)=".",TRUE,FALSE)</formula>
    </cfRule>
  </conditionalFormatting>
  <conditionalFormatting sqref="AI577">
    <cfRule type="expression" dxfId="1133" priority="429">
      <formula>IF(RIGHT(TEXT(AI577,"0.#"),1)=".",FALSE,TRUE)</formula>
    </cfRule>
    <cfRule type="expression" dxfId="1132" priority="430">
      <formula>IF(RIGHT(TEXT(AI577,"0.#"),1)=".",TRUE,FALSE)</formula>
    </cfRule>
  </conditionalFormatting>
  <conditionalFormatting sqref="AM583">
    <cfRule type="expression" dxfId="1131" priority="421">
      <formula>IF(RIGHT(TEXT(AM583,"0.#"),1)=".",FALSE,TRUE)</formula>
    </cfRule>
    <cfRule type="expression" dxfId="1130" priority="422">
      <formula>IF(RIGHT(TEXT(AM583,"0.#"),1)=".",TRUE,FALSE)</formula>
    </cfRule>
  </conditionalFormatting>
  <conditionalFormatting sqref="AM581">
    <cfRule type="expression" dxfId="1129" priority="425">
      <formula>IF(RIGHT(TEXT(AM581,"0.#"),1)=".",FALSE,TRUE)</formula>
    </cfRule>
    <cfRule type="expression" dxfId="1128" priority="426">
      <formula>IF(RIGHT(TEXT(AM581,"0.#"),1)=".",TRUE,FALSE)</formula>
    </cfRule>
  </conditionalFormatting>
  <conditionalFormatting sqref="AM582">
    <cfRule type="expression" dxfId="1127" priority="423">
      <formula>IF(RIGHT(TEXT(AM582,"0.#"),1)=".",FALSE,TRUE)</formula>
    </cfRule>
    <cfRule type="expression" dxfId="1126" priority="424">
      <formula>IF(RIGHT(TEXT(AM582,"0.#"),1)=".",TRUE,FALSE)</formula>
    </cfRule>
  </conditionalFormatting>
  <conditionalFormatting sqref="AI583">
    <cfRule type="expression" dxfId="1125" priority="415">
      <formula>IF(RIGHT(TEXT(AI583,"0.#"),1)=".",FALSE,TRUE)</formula>
    </cfRule>
    <cfRule type="expression" dxfId="1124" priority="416">
      <formula>IF(RIGHT(TEXT(AI583,"0.#"),1)=".",TRUE,FALSE)</formula>
    </cfRule>
  </conditionalFormatting>
  <conditionalFormatting sqref="AI581">
    <cfRule type="expression" dxfId="1123" priority="419">
      <formula>IF(RIGHT(TEXT(AI581,"0.#"),1)=".",FALSE,TRUE)</formula>
    </cfRule>
    <cfRule type="expression" dxfId="1122" priority="420">
      <formula>IF(RIGHT(TEXT(AI581,"0.#"),1)=".",TRUE,FALSE)</formula>
    </cfRule>
  </conditionalFormatting>
  <conditionalFormatting sqref="AI582">
    <cfRule type="expression" dxfId="1121" priority="417">
      <formula>IF(RIGHT(TEXT(AI582,"0.#"),1)=".",FALSE,TRUE)</formula>
    </cfRule>
    <cfRule type="expression" dxfId="1120" priority="418">
      <formula>IF(RIGHT(TEXT(AI582,"0.#"),1)=".",TRUE,FALSE)</formula>
    </cfRule>
  </conditionalFormatting>
  <conditionalFormatting sqref="AM548">
    <cfRule type="expression" dxfId="1119" priority="493">
      <formula>IF(RIGHT(TEXT(AM548,"0.#"),1)=".",FALSE,TRUE)</formula>
    </cfRule>
    <cfRule type="expression" dxfId="1118" priority="494">
      <formula>IF(RIGHT(TEXT(AM548,"0.#"),1)=".",TRUE,FALSE)</formula>
    </cfRule>
  </conditionalFormatting>
  <conditionalFormatting sqref="AM546">
    <cfRule type="expression" dxfId="1117" priority="497">
      <formula>IF(RIGHT(TEXT(AM546,"0.#"),1)=".",FALSE,TRUE)</formula>
    </cfRule>
    <cfRule type="expression" dxfId="1116" priority="498">
      <formula>IF(RIGHT(TEXT(AM546,"0.#"),1)=".",TRUE,FALSE)</formula>
    </cfRule>
  </conditionalFormatting>
  <conditionalFormatting sqref="AM547">
    <cfRule type="expression" dxfId="1115" priority="495">
      <formula>IF(RIGHT(TEXT(AM547,"0.#"),1)=".",FALSE,TRUE)</formula>
    </cfRule>
    <cfRule type="expression" dxfId="1114" priority="496">
      <formula>IF(RIGHT(TEXT(AM547,"0.#"),1)=".",TRUE,FALSE)</formula>
    </cfRule>
  </conditionalFormatting>
  <conditionalFormatting sqref="AI548">
    <cfRule type="expression" dxfId="1113" priority="487">
      <formula>IF(RIGHT(TEXT(AI548,"0.#"),1)=".",FALSE,TRUE)</formula>
    </cfRule>
    <cfRule type="expression" dxfId="1112" priority="488">
      <formula>IF(RIGHT(TEXT(AI548,"0.#"),1)=".",TRUE,FALSE)</formula>
    </cfRule>
  </conditionalFormatting>
  <conditionalFormatting sqref="AI546">
    <cfRule type="expression" dxfId="1111" priority="491">
      <formula>IF(RIGHT(TEXT(AI546,"0.#"),1)=".",FALSE,TRUE)</formula>
    </cfRule>
    <cfRule type="expression" dxfId="1110" priority="492">
      <formula>IF(RIGHT(TEXT(AI546,"0.#"),1)=".",TRUE,FALSE)</formula>
    </cfRule>
  </conditionalFormatting>
  <conditionalFormatting sqref="AI547">
    <cfRule type="expression" dxfId="1109" priority="489">
      <formula>IF(RIGHT(TEXT(AI547,"0.#"),1)=".",FALSE,TRUE)</formula>
    </cfRule>
    <cfRule type="expression" dxfId="1108" priority="490">
      <formula>IF(RIGHT(TEXT(AI547,"0.#"),1)=".",TRUE,FALSE)</formula>
    </cfRule>
  </conditionalFormatting>
  <conditionalFormatting sqref="AM553">
    <cfRule type="expression" dxfId="1107" priority="481">
      <formula>IF(RIGHT(TEXT(AM553,"0.#"),1)=".",FALSE,TRUE)</formula>
    </cfRule>
    <cfRule type="expression" dxfId="1106" priority="482">
      <formula>IF(RIGHT(TEXT(AM553,"0.#"),1)=".",TRUE,FALSE)</formula>
    </cfRule>
  </conditionalFormatting>
  <conditionalFormatting sqref="AM551">
    <cfRule type="expression" dxfId="1105" priority="485">
      <formula>IF(RIGHT(TEXT(AM551,"0.#"),1)=".",FALSE,TRUE)</formula>
    </cfRule>
    <cfRule type="expression" dxfId="1104" priority="486">
      <formula>IF(RIGHT(TEXT(AM551,"0.#"),1)=".",TRUE,FALSE)</formula>
    </cfRule>
  </conditionalFormatting>
  <conditionalFormatting sqref="AM552">
    <cfRule type="expression" dxfId="1103" priority="483">
      <formula>IF(RIGHT(TEXT(AM552,"0.#"),1)=".",FALSE,TRUE)</formula>
    </cfRule>
    <cfRule type="expression" dxfId="1102" priority="484">
      <formula>IF(RIGHT(TEXT(AM552,"0.#"),1)=".",TRUE,FALSE)</formula>
    </cfRule>
  </conditionalFormatting>
  <conditionalFormatting sqref="AI553">
    <cfRule type="expression" dxfId="1101" priority="475">
      <formula>IF(RIGHT(TEXT(AI553,"0.#"),1)=".",FALSE,TRUE)</formula>
    </cfRule>
    <cfRule type="expression" dxfId="1100" priority="476">
      <formula>IF(RIGHT(TEXT(AI553,"0.#"),1)=".",TRUE,FALSE)</formula>
    </cfRule>
  </conditionalFormatting>
  <conditionalFormatting sqref="AI551">
    <cfRule type="expression" dxfId="1099" priority="479">
      <formula>IF(RIGHT(TEXT(AI551,"0.#"),1)=".",FALSE,TRUE)</formula>
    </cfRule>
    <cfRule type="expression" dxfId="1098" priority="480">
      <formula>IF(RIGHT(TEXT(AI551,"0.#"),1)=".",TRUE,FALSE)</formula>
    </cfRule>
  </conditionalFormatting>
  <conditionalFormatting sqref="AI552">
    <cfRule type="expression" dxfId="1097" priority="477">
      <formula>IF(RIGHT(TEXT(AI552,"0.#"),1)=".",FALSE,TRUE)</formula>
    </cfRule>
    <cfRule type="expression" dxfId="1096" priority="478">
      <formula>IF(RIGHT(TEXT(AI552,"0.#"),1)=".",TRUE,FALSE)</formula>
    </cfRule>
  </conditionalFormatting>
  <conditionalFormatting sqref="AM558">
    <cfRule type="expression" dxfId="1095" priority="469">
      <formula>IF(RIGHT(TEXT(AM558,"0.#"),1)=".",FALSE,TRUE)</formula>
    </cfRule>
    <cfRule type="expression" dxfId="1094" priority="470">
      <formula>IF(RIGHT(TEXT(AM558,"0.#"),1)=".",TRUE,FALSE)</formula>
    </cfRule>
  </conditionalFormatting>
  <conditionalFormatting sqref="AM556">
    <cfRule type="expression" dxfId="1093" priority="473">
      <formula>IF(RIGHT(TEXT(AM556,"0.#"),1)=".",FALSE,TRUE)</formula>
    </cfRule>
    <cfRule type="expression" dxfId="1092" priority="474">
      <formula>IF(RIGHT(TEXT(AM556,"0.#"),1)=".",TRUE,FALSE)</formula>
    </cfRule>
  </conditionalFormatting>
  <conditionalFormatting sqref="AM557">
    <cfRule type="expression" dxfId="1091" priority="471">
      <formula>IF(RIGHT(TEXT(AM557,"0.#"),1)=".",FALSE,TRUE)</formula>
    </cfRule>
    <cfRule type="expression" dxfId="1090" priority="472">
      <formula>IF(RIGHT(TEXT(AM557,"0.#"),1)=".",TRUE,FALSE)</formula>
    </cfRule>
  </conditionalFormatting>
  <conditionalFormatting sqref="AI558">
    <cfRule type="expression" dxfId="1089" priority="463">
      <formula>IF(RIGHT(TEXT(AI558,"0.#"),1)=".",FALSE,TRUE)</formula>
    </cfRule>
    <cfRule type="expression" dxfId="1088" priority="464">
      <formula>IF(RIGHT(TEXT(AI558,"0.#"),1)=".",TRUE,FALSE)</formula>
    </cfRule>
  </conditionalFormatting>
  <conditionalFormatting sqref="AI556">
    <cfRule type="expression" dxfId="1087" priority="467">
      <formula>IF(RIGHT(TEXT(AI556,"0.#"),1)=".",FALSE,TRUE)</formula>
    </cfRule>
    <cfRule type="expression" dxfId="1086" priority="468">
      <formula>IF(RIGHT(TEXT(AI556,"0.#"),1)=".",TRUE,FALSE)</formula>
    </cfRule>
  </conditionalFormatting>
  <conditionalFormatting sqref="AI557">
    <cfRule type="expression" dxfId="1085" priority="465">
      <formula>IF(RIGHT(TEXT(AI557,"0.#"),1)=".",FALSE,TRUE)</formula>
    </cfRule>
    <cfRule type="expression" dxfId="1084" priority="466">
      <formula>IF(RIGHT(TEXT(AI557,"0.#"),1)=".",TRUE,FALSE)</formula>
    </cfRule>
  </conditionalFormatting>
  <conditionalFormatting sqref="AM563">
    <cfRule type="expression" dxfId="1083" priority="457">
      <formula>IF(RIGHT(TEXT(AM563,"0.#"),1)=".",FALSE,TRUE)</formula>
    </cfRule>
    <cfRule type="expression" dxfId="1082" priority="458">
      <formula>IF(RIGHT(TEXT(AM563,"0.#"),1)=".",TRUE,FALSE)</formula>
    </cfRule>
  </conditionalFormatting>
  <conditionalFormatting sqref="AM561">
    <cfRule type="expression" dxfId="1081" priority="461">
      <formula>IF(RIGHT(TEXT(AM561,"0.#"),1)=".",FALSE,TRUE)</formula>
    </cfRule>
    <cfRule type="expression" dxfId="1080" priority="462">
      <formula>IF(RIGHT(TEXT(AM561,"0.#"),1)=".",TRUE,FALSE)</formula>
    </cfRule>
  </conditionalFormatting>
  <conditionalFormatting sqref="AM562">
    <cfRule type="expression" dxfId="1079" priority="459">
      <formula>IF(RIGHT(TEXT(AM562,"0.#"),1)=".",FALSE,TRUE)</formula>
    </cfRule>
    <cfRule type="expression" dxfId="1078" priority="460">
      <formula>IF(RIGHT(TEXT(AM562,"0.#"),1)=".",TRUE,FALSE)</formula>
    </cfRule>
  </conditionalFormatting>
  <conditionalFormatting sqref="AI563">
    <cfRule type="expression" dxfId="1077" priority="451">
      <formula>IF(RIGHT(TEXT(AI563,"0.#"),1)=".",FALSE,TRUE)</formula>
    </cfRule>
    <cfRule type="expression" dxfId="1076" priority="452">
      <formula>IF(RIGHT(TEXT(AI563,"0.#"),1)=".",TRUE,FALSE)</formula>
    </cfRule>
  </conditionalFormatting>
  <conditionalFormatting sqref="AI561">
    <cfRule type="expression" dxfId="1075" priority="455">
      <formula>IF(RIGHT(TEXT(AI561,"0.#"),1)=".",FALSE,TRUE)</formula>
    </cfRule>
    <cfRule type="expression" dxfId="1074" priority="456">
      <formula>IF(RIGHT(TEXT(AI561,"0.#"),1)=".",TRUE,FALSE)</formula>
    </cfRule>
  </conditionalFormatting>
  <conditionalFormatting sqref="AI562">
    <cfRule type="expression" dxfId="1073" priority="453">
      <formula>IF(RIGHT(TEXT(AI562,"0.#"),1)=".",FALSE,TRUE)</formula>
    </cfRule>
    <cfRule type="expression" dxfId="1072" priority="454">
      <formula>IF(RIGHT(TEXT(AI562,"0.#"),1)=".",TRUE,FALSE)</formula>
    </cfRule>
  </conditionalFormatting>
  <conditionalFormatting sqref="AM597">
    <cfRule type="expression" dxfId="1071" priority="409">
      <formula>IF(RIGHT(TEXT(AM597,"0.#"),1)=".",FALSE,TRUE)</formula>
    </cfRule>
    <cfRule type="expression" dxfId="1070" priority="410">
      <formula>IF(RIGHT(TEXT(AM597,"0.#"),1)=".",TRUE,FALSE)</formula>
    </cfRule>
  </conditionalFormatting>
  <conditionalFormatting sqref="AM595">
    <cfRule type="expression" dxfId="1069" priority="413">
      <formula>IF(RIGHT(TEXT(AM595,"0.#"),1)=".",FALSE,TRUE)</formula>
    </cfRule>
    <cfRule type="expression" dxfId="1068" priority="414">
      <formula>IF(RIGHT(TEXT(AM595,"0.#"),1)=".",TRUE,FALSE)</formula>
    </cfRule>
  </conditionalFormatting>
  <conditionalFormatting sqref="AM596">
    <cfRule type="expression" dxfId="1067" priority="411">
      <formula>IF(RIGHT(TEXT(AM596,"0.#"),1)=".",FALSE,TRUE)</formula>
    </cfRule>
    <cfRule type="expression" dxfId="1066" priority="412">
      <formula>IF(RIGHT(TEXT(AM596,"0.#"),1)=".",TRUE,FALSE)</formula>
    </cfRule>
  </conditionalFormatting>
  <conditionalFormatting sqref="AI597">
    <cfRule type="expression" dxfId="1065" priority="403">
      <formula>IF(RIGHT(TEXT(AI597,"0.#"),1)=".",FALSE,TRUE)</formula>
    </cfRule>
    <cfRule type="expression" dxfId="1064" priority="404">
      <formula>IF(RIGHT(TEXT(AI597,"0.#"),1)=".",TRUE,FALSE)</formula>
    </cfRule>
  </conditionalFormatting>
  <conditionalFormatting sqref="AI595">
    <cfRule type="expression" dxfId="1063" priority="407">
      <formula>IF(RIGHT(TEXT(AI595,"0.#"),1)=".",FALSE,TRUE)</formula>
    </cfRule>
    <cfRule type="expression" dxfId="1062" priority="408">
      <formula>IF(RIGHT(TEXT(AI595,"0.#"),1)=".",TRUE,FALSE)</formula>
    </cfRule>
  </conditionalFormatting>
  <conditionalFormatting sqref="AI596">
    <cfRule type="expression" dxfId="1061" priority="405">
      <formula>IF(RIGHT(TEXT(AI596,"0.#"),1)=".",FALSE,TRUE)</formula>
    </cfRule>
    <cfRule type="expression" dxfId="1060" priority="406">
      <formula>IF(RIGHT(TEXT(AI596,"0.#"),1)=".",TRUE,FALSE)</formula>
    </cfRule>
  </conditionalFormatting>
  <conditionalFormatting sqref="AM622">
    <cfRule type="expression" dxfId="1059" priority="397">
      <formula>IF(RIGHT(TEXT(AM622,"0.#"),1)=".",FALSE,TRUE)</formula>
    </cfRule>
    <cfRule type="expression" dxfId="1058" priority="398">
      <formula>IF(RIGHT(TEXT(AM622,"0.#"),1)=".",TRUE,FALSE)</formula>
    </cfRule>
  </conditionalFormatting>
  <conditionalFormatting sqref="AM620">
    <cfRule type="expression" dxfId="1057" priority="401">
      <formula>IF(RIGHT(TEXT(AM620,"0.#"),1)=".",FALSE,TRUE)</formula>
    </cfRule>
    <cfRule type="expression" dxfId="1056" priority="402">
      <formula>IF(RIGHT(TEXT(AM620,"0.#"),1)=".",TRUE,FALSE)</formula>
    </cfRule>
  </conditionalFormatting>
  <conditionalFormatting sqref="AM621">
    <cfRule type="expression" dxfId="1055" priority="399">
      <formula>IF(RIGHT(TEXT(AM621,"0.#"),1)=".",FALSE,TRUE)</formula>
    </cfRule>
    <cfRule type="expression" dxfId="1054" priority="400">
      <formula>IF(RIGHT(TEXT(AM621,"0.#"),1)=".",TRUE,FALSE)</formula>
    </cfRule>
  </conditionalFormatting>
  <conditionalFormatting sqref="AI622">
    <cfRule type="expression" dxfId="1053" priority="391">
      <formula>IF(RIGHT(TEXT(AI622,"0.#"),1)=".",FALSE,TRUE)</formula>
    </cfRule>
    <cfRule type="expression" dxfId="1052" priority="392">
      <formula>IF(RIGHT(TEXT(AI622,"0.#"),1)=".",TRUE,FALSE)</formula>
    </cfRule>
  </conditionalFormatting>
  <conditionalFormatting sqref="AI620">
    <cfRule type="expression" dxfId="1051" priority="395">
      <formula>IF(RIGHT(TEXT(AI620,"0.#"),1)=".",FALSE,TRUE)</formula>
    </cfRule>
    <cfRule type="expression" dxfId="1050" priority="396">
      <formula>IF(RIGHT(TEXT(AI620,"0.#"),1)=".",TRUE,FALSE)</formula>
    </cfRule>
  </conditionalFormatting>
  <conditionalFormatting sqref="AI621">
    <cfRule type="expression" dxfId="1049" priority="393">
      <formula>IF(RIGHT(TEXT(AI621,"0.#"),1)=".",FALSE,TRUE)</formula>
    </cfRule>
    <cfRule type="expression" dxfId="1048" priority="394">
      <formula>IF(RIGHT(TEXT(AI621,"0.#"),1)=".",TRUE,FALSE)</formula>
    </cfRule>
  </conditionalFormatting>
  <conditionalFormatting sqref="AM627">
    <cfRule type="expression" dxfId="1047" priority="337">
      <formula>IF(RIGHT(TEXT(AM627,"0.#"),1)=".",FALSE,TRUE)</formula>
    </cfRule>
    <cfRule type="expression" dxfId="1046" priority="338">
      <formula>IF(RIGHT(TEXT(AM627,"0.#"),1)=".",TRUE,FALSE)</formula>
    </cfRule>
  </conditionalFormatting>
  <conditionalFormatting sqref="AM625">
    <cfRule type="expression" dxfId="1045" priority="341">
      <formula>IF(RIGHT(TEXT(AM625,"0.#"),1)=".",FALSE,TRUE)</formula>
    </cfRule>
    <cfRule type="expression" dxfId="1044" priority="342">
      <formula>IF(RIGHT(TEXT(AM625,"0.#"),1)=".",TRUE,FALSE)</formula>
    </cfRule>
  </conditionalFormatting>
  <conditionalFormatting sqref="AM626">
    <cfRule type="expression" dxfId="1043" priority="339">
      <formula>IF(RIGHT(TEXT(AM626,"0.#"),1)=".",FALSE,TRUE)</formula>
    </cfRule>
    <cfRule type="expression" dxfId="1042" priority="340">
      <formula>IF(RIGHT(TEXT(AM626,"0.#"),1)=".",TRUE,FALSE)</formula>
    </cfRule>
  </conditionalFormatting>
  <conditionalFormatting sqref="AI627">
    <cfRule type="expression" dxfId="1041" priority="331">
      <formula>IF(RIGHT(TEXT(AI627,"0.#"),1)=".",FALSE,TRUE)</formula>
    </cfRule>
    <cfRule type="expression" dxfId="1040" priority="332">
      <formula>IF(RIGHT(TEXT(AI627,"0.#"),1)=".",TRUE,FALSE)</formula>
    </cfRule>
  </conditionalFormatting>
  <conditionalFormatting sqref="AI625">
    <cfRule type="expression" dxfId="1039" priority="335">
      <formula>IF(RIGHT(TEXT(AI625,"0.#"),1)=".",FALSE,TRUE)</formula>
    </cfRule>
    <cfRule type="expression" dxfId="1038" priority="336">
      <formula>IF(RIGHT(TEXT(AI625,"0.#"),1)=".",TRUE,FALSE)</formula>
    </cfRule>
  </conditionalFormatting>
  <conditionalFormatting sqref="AI626">
    <cfRule type="expression" dxfId="1037" priority="333">
      <formula>IF(RIGHT(TEXT(AI626,"0.#"),1)=".",FALSE,TRUE)</formula>
    </cfRule>
    <cfRule type="expression" dxfId="1036" priority="334">
      <formula>IF(RIGHT(TEXT(AI626,"0.#"),1)=".",TRUE,FALSE)</formula>
    </cfRule>
  </conditionalFormatting>
  <conditionalFormatting sqref="AM632">
    <cfRule type="expression" dxfId="1035" priority="325">
      <formula>IF(RIGHT(TEXT(AM632,"0.#"),1)=".",FALSE,TRUE)</formula>
    </cfRule>
    <cfRule type="expression" dxfId="1034" priority="326">
      <formula>IF(RIGHT(TEXT(AM632,"0.#"),1)=".",TRUE,FALSE)</formula>
    </cfRule>
  </conditionalFormatting>
  <conditionalFormatting sqref="AM630">
    <cfRule type="expression" dxfId="1033" priority="329">
      <formula>IF(RIGHT(TEXT(AM630,"0.#"),1)=".",FALSE,TRUE)</formula>
    </cfRule>
    <cfRule type="expression" dxfId="1032" priority="330">
      <formula>IF(RIGHT(TEXT(AM630,"0.#"),1)=".",TRUE,FALSE)</formula>
    </cfRule>
  </conditionalFormatting>
  <conditionalFormatting sqref="AM631">
    <cfRule type="expression" dxfId="1031" priority="327">
      <formula>IF(RIGHT(TEXT(AM631,"0.#"),1)=".",FALSE,TRUE)</formula>
    </cfRule>
    <cfRule type="expression" dxfId="1030" priority="328">
      <formula>IF(RIGHT(TEXT(AM631,"0.#"),1)=".",TRUE,FALSE)</formula>
    </cfRule>
  </conditionalFormatting>
  <conditionalFormatting sqref="AI632">
    <cfRule type="expression" dxfId="1029" priority="319">
      <formula>IF(RIGHT(TEXT(AI632,"0.#"),1)=".",FALSE,TRUE)</formula>
    </cfRule>
    <cfRule type="expression" dxfId="1028" priority="320">
      <formula>IF(RIGHT(TEXT(AI632,"0.#"),1)=".",TRUE,FALSE)</formula>
    </cfRule>
  </conditionalFormatting>
  <conditionalFormatting sqref="AI630">
    <cfRule type="expression" dxfId="1027" priority="323">
      <formula>IF(RIGHT(TEXT(AI630,"0.#"),1)=".",FALSE,TRUE)</formula>
    </cfRule>
    <cfRule type="expression" dxfId="1026" priority="324">
      <formula>IF(RIGHT(TEXT(AI630,"0.#"),1)=".",TRUE,FALSE)</formula>
    </cfRule>
  </conditionalFormatting>
  <conditionalFormatting sqref="AI631">
    <cfRule type="expression" dxfId="1025" priority="321">
      <formula>IF(RIGHT(TEXT(AI631,"0.#"),1)=".",FALSE,TRUE)</formula>
    </cfRule>
    <cfRule type="expression" dxfId="1024" priority="322">
      <formula>IF(RIGHT(TEXT(AI631,"0.#"),1)=".",TRUE,FALSE)</formula>
    </cfRule>
  </conditionalFormatting>
  <conditionalFormatting sqref="AM637">
    <cfRule type="expression" dxfId="1023" priority="313">
      <formula>IF(RIGHT(TEXT(AM637,"0.#"),1)=".",FALSE,TRUE)</formula>
    </cfRule>
    <cfRule type="expression" dxfId="1022" priority="314">
      <formula>IF(RIGHT(TEXT(AM637,"0.#"),1)=".",TRUE,FALSE)</formula>
    </cfRule>
  </conditionalFormatting>
  <conditionalFormatting sqref="AM635">
    <cfRule type="expression" dxfId="1021" priority="317">
      <formula>IF(RIGHT(TEXT(AM635,"0.#"),1)=".",FALSE,TRUE)</formula>
    </cfRule>
    <cfRule type="expression" dxfId="1020" priority="318">
      <formula>IF(RIGHT(TEXT(AM635,"0.#"),1)=".",TRUE,FALSE)</formula>
    </cfRule>
  </conditionalFormatting>
  <conditionalFormatting sqref="AM636">
    <cfRule type="expression" dxfId="1019" priority="315">
      <formula>IF(RIGHT(TEXT(AM636,"0.#"),1)=".",FALSE,TRUE)</formula>
    </cfRule>
    <cfRule type="expression" dxfId="1018" priority="316">
      <formula>IF(RIGHT(TEXT(AM636,"0.#"),1)=".",TRUE,FALSE)</formula>
    </cfRule>
  </conditionalFormatting>
  <conditionalFormatting sqref="AI637">
    <cfRule type="expression" dxfId="1017" priority="307">
      <formula>IF(RIGHT(TEXT(AI637,"0.#"),1)=".",FALSE,TRUE)</formula>
    </cfRule>
    <cfRule type="expression" dxfId="1016" priority="308">
      <formula>IF(RIGHT(TEXT(AI637,"0.#"),1)=".",TRUE,FALSE)</formula>
    </cfRule>
  </conditionalFormatting>
  <conditionalFormatting sqref="AI635">
    <cfRule type="expression" dxfId="1015" priority="311">
      <formula>IF(RIGHT(TEXT(AI635,"0.#"),1)=".",FALSE,TRUE)</formula>
    </cfRule>
    <cfRule type="expression" dxfId="1014" priority="312">
      <formula>IF(RIGHT(TEXT(AI635,"0.#"),1)=".",TRUE,FALSE)</formula>
    </cfRule>
  </conditionalFormatting>
  <conditionalFormatting sqref="AI636">
    <cfRule type="expression" dxfId="1013" priority="309">
      <formula>IF(RIGHT(TEXT(AI636,"0.#"),1)=".",FALSE,TRUE)</formula>
    </cfRule>
    <cfRule type="expression" dxfId="1012" priority="310">
      <formula>IF(RIGHT(TEXT(AI636,"0.#"),1)=".",TRUE,FALSE)</formula>
    </cfRule>
  </conditionalFormatting>
  <conditionalFormatting sqref="AM602">
    <cfRule type="expression" dxfId="1011" priority="385">
      <formula>IF(RIGHT(TEXT(AM602,"0.#"),1)=".",FALSE,TRUE)</formula>
    </cfRule>
    <cfRule type="expression" dxfId="1010" priority="386">
      <formula>IF(RIGHT(TEXT(AM602,"0.#"),1)=".",TRUE,FALSE)</formula>
    </cfRule>
  </conditionalFormatting>
  <conditionalFormatting sqref="AM600">
    <cfRule type="expression" dxfId="1009" priority="389">
      <formula>IF(RIGHT(TEXT(AM600,"0.#"),1)=".",FALSE,TRUE)</formula>
    </cfRule>
    <cfRule type="expression" dxfId="1008" priority="390">
      <formula>IF(RIGHT(TEXT(AM600,"0.#"),1)=".",TRUE,FALSE)</formula>
    </cfRule>
  </conditionalFormatting>
  <conditionalFormatting sqref="AM601">
    <cfRule type="expression" dxfId="1007" priority="387">
      <formula>IF(RIGHT(TEXT(AM601,"0.#"),1)=".",FALSE,TRUE)</formula>
    </cfRule>
    <cfRule type="expression" dxfId="1006" priority="388">
      <formula>IF(RIGHT(TEXT(AM601,"0.#"),1)=".",TRUE,FALSE)</formula>
    </cfRule>
  </conditionalFormatting>
  <conditionalFormatting sqref="AI602">
    <cfRule type="expression" dxfId="1005" priority="379">
      <formula>IF(RIGHT(TEXT(AI602,"0.#"),1)=".",FALSE,TRUE)</formula>
    </cfRule>
    <cfRule type="expression" dxfId="1004" priority="380">
      <formula>IF(RIGHT(TEXT(AI602,"0.#"),1)=".",TRUE,FALSE)</formula>
    </cfRule>
  </conditionalFormatting>
  <conditionalFormatting sqref="AI600">
    <cfRule type="expression" dxfId="1003" priority="383">
      <formula>IF(RIGHT(TEXT(AI600,"0.#"),1)=".",FALSE,TRUE)</formula>
    </cfRule>
    <cfRule type="expression" dxfId="1002" priority="384">
      <formula>IF(RIGHT(TEXT(AI600,"0.#"),1)=".",TRUE,FALSE)</formula>
    </cfRule>
  </conditionalFormatting>
  <conditionalFormatting sqref="AI601">
    <cfRule type="expression" dxfId="1001" priority="381">
      <formula>IF(RIGHT(TEXT(AI601,"0.#"),1)=".",FALSE,TRUE)</formula>
    </cfRule>
    <cfRule type="expression" dxfId="1000" priority="382">
      <formula>IF(RIGHT(TEXT(AI601,"0.#"),1)=".",TRUE,FALSE)</formula>
    </cfRule>
  </conditionalFormatting>
  <conditionalFormatting sqref="AM607">
    <cfRule type="expression" dxfId="999" priority="373">
      <formula>IF(RIGHT(TEXT(AM607,"0.#"),1)=".",FALSE,TRUE)</formula>
    </cfRule>
    <cfRule type="expression" dxfId="998" priority="374">
      <formula>IF(RIGHT(TEXT(AM607,"0.#"),1)=".",TRUE,FALSE)</formula>
    </cfRule>
  </conditionalFormatting>
  <conditionalFormatting sqref="AM605">
    <cfRule type="expression" dxfId="997" priority="377">
      <formula>IF(RIGHT(TEXT(AM605,"0.#"),1)=".",FALSE,TRUE)</formula>
    </cfRule>
    <cfRule type="expression" dxfId="996" priority="378">
      <formula>IF(RIGHT(TEXT(AM605,"0.#"),1)=".",TRUE,FALSE)</formula>
    </cfRule>
  </conditionalFormatting>
  <conditionalFormatting sqref="AM606">
    <cfRule type="expression" dxfId="995" priority="375">
      <formula>IF(RIGHT(TEXT(AM606,"0.#"),1)=".",FALSE,TRUE)</formula>
    </cfRule>
    <cfRule type="expression" dxfId="994" priority="376">
      <formula>IF(RIGHT(TEXT(AM606,"0.#"),1)=".",TRUE,FALSE)</formula>
    </cfRule>
  </conditionalFormatting>
  <conditionalFormatting sqref="AI607">
    <cfRule type="expression" dxfId="993" priority="367">
      <formula>IF(RIGHT(TEXT(AI607,"0.#"),1)=".",FALSE,TRUE)</formula>
    </cfRule>
    <cfRule type="expression" dxfId="992" priority="368">
      <formula>IF(RIGHT(TEXT(AI607,"0.#"),1)=".",TRUE,FALSE)</formula>
    </cfRule>
  </conditionalFormatting>
  <conditionalFormatting sqref="AI605">
    <cfRule type="expression" dxfId="991" priority="371">
      <formula>IF(RIGHT(TEXT(AI605,"0.#"),1)=".",FALSE,TRUE)</formula>
    </cfRule>
    <cfRule type="expression" dxfId="990" priority="372">
      <formula>IF(RIGHT(TEXT(AI605,"0.#"),1)=".",TRUE,FALSE)</formula>
    </cfRule>
  </conditionalFormatting>
  <conditionalFormatting sqref="AI606">
    <cfRule type="expression" dxfId="989" priority="369">
      <formula>IF(RIGHT(TEXT(AI606,"0.#"),1)=".",FALSE,TRUE)</formula>
    </cfRule>
    <cfRule type="expression" dxfId="988" priority="370">
      <formula>IF(RIGHT(TEXT(AI606,"0.#"),1)=".",TRUE,FALSE)</formula>
    </cfRule>
  </conditionalFormatting>
  <conditionalFormatting sqref="AM612">
    <cfRule type="expression" dxfId="987" priority="361">
      <formula>IF(RIGHT(TEXT(AM612,"0.#"),1)=".",FALSE,TRUE)</formula>
    </cfRule>
    <cfRule type="expression" dxfId="986" priority="362">
      <formula>IF(RIGHT(TEXT(AM612,"0.#"),1)=".",TRUE,FALSE)</formula>
    </cfRule>
  </conditionalFormatting>
  <conditionalFormatting sqref="AM610">
    <cfRule type="expression" dxfId="985" priority="365">
      <formula>IF(RIGHT(TEXT(AM610,"0.#"),1)=".",FALSE,TRUE)</formula>
    </cfRule>
    <cfRule type="expression" dxfId="984" priority="366">
      <formula>IF(RIGHT(TEXT(AM610,"0.#"),1)=".",TRUE,FALSE)</formula>
    </cfRule>
  </conditionalFormatting>
  <conditionalFormatting sqref="AM611">
    <cfRule type="expression" dxfId="983" priority="363">
      <formula>IF(RIGHT(TEXT(AM611,"0.#"),1)=".",FALSE,TRUE)</formula>
    </cfRule>
    <cfRule type="expression" dxfId="982" priority="364">
      <formula>IF(RIGHT(TEXT(AM611,"0.#"),1)=".",TRUE,FALSE)</formula>
    </cfRule>
  </conditionalFormatting>
  <conditionalFormatting sqref="AI612">
    <cfRule type="expression" dxfId="981" priority="355">
      <formula>IF(RIGHT(TEXT(AI612,"0.#"),1)=".",FALSE,TRUE)</formula>
    </cfRule>
    <cfRule type="expression" dxfId="980" priority="356">
      <formula>IF(RIGHT(TEXT(AI612,"0.#"),1)=".",TRUE,FALSE)</formula>
    </cfRule>
  </conditionalFormatting>
  <conditionalFormatting sqref="AI610">
    <cfRule type="expression" dxfId="979" priority="359">
      <formula>IF(RIGHT(TEXT(AI610,"0.#"),1)=".",FALSE,TRUE)</formula>
    </cfRule>
    <cfRule type="expression" dxfId="978" priority="360">
      <formula>IF(RIGHT(TEXT(AI610,"0.#"),1)=".",TRUE,FALSE)</formula>
    </cfRule>
  </conditionalFormatting>
  <conditionalFormatting sqref="AI611">
    <cfRule type="expression" dxfId="977" priority="357">
      <formula>IF(RIGHT(TEXT(AI611,"0.#"),1)=".",FALSE,TRUE)</formula>
    </cfRule>
    <cfRule type="expression" dxfId="976" priority="358">
      <formula>IF(RIGHT(TEXT(AI611,"0.#"),1)=".",TRUE,FALSE)</formula>
    </cfRule>
  </conditionalFormatting>
  <conditionalFormatting sqref="AM617">
    <cfRule type="expression" dxfId="975" priority="349">
      <formula>IF(RIGHT(TEXT(AM617,"0.#"),1)=".",FALSE,TRUE)</formula>
    </cfRule>
    <cfRule type="expression" dxfId="974" priority="350">
      <formula>IF(RIGHT(TEXT(AM617,"0.#"),1)=".",TRUE,FALSE)</formula>
    </cfRule>
  </conditionalFormatting>
  <conditionalFormatting sqref="AM615">
    <cfRule type="expression" dxfId="973" priority="353">
      <formula>IF(RIGHT(TEXT(AM615,"0.#"),1)=".",FALSE,TRUE)</formula>
    </cfRule>
    <cfRule type="expression" dxfId="972" priority="354">
      <formula>IF(RIGHT(TEXT(AM615,"0.#"),1)=".",TRUE,FALSE)</formula>
    </cfRule>
  </conditionalFormatting>
  <conditionalFormatting sqref="AM616">
    <cfRule type="expression" dxfId="971" priority="351">
      <formula>IF(RIGHT(TEXT(AM616,"0.#"),1)=".",FALSE,TRUE)</formula>
    </cfRule>
    <cfRule type="expression" dxfId="970" priority="352">
      <formula>IF(RIGHT(TEXT(AM616,"0.#"),1)=".",TRUE,FALSE)</formula>
    </cfRule>
  </conditionalFormatting>
  <conditionalFormatting sqref="AI617">
    <cfRule type="expression" dxfId="969" priority="343">
      <formula>IF(RIGHT(TEXT(AI617,"0.#"),1)=".",FALSE,TRUE)</formula>
    </cfRule>
    <cfRule type="expression" dxfId="968" priority="344">
      <formula>IF(RIGHT(TEXT(AI617,"0.#"),1)=".",TRUE,FALSE)</formula>
    </cfRule>
  </conditionalFormatting>
  <conditionalFormatting sqref="AI615">
    <cfRule type="expression" dxfId="967" priority="347">
      <formula>IF(RIGHT(TEXT(AI615,"0.#"),1)=".",FALSE,TRUE)</formula>
    </cfRule>
    <cfRule type="expression" dxfId="966" priority="348">
      <formula>IF(RIGHT(TEXT(AI615,"0.#"),1)=".",TRUE,FALSE)</formula>
    </cfRule>
  </conditionalFormatting>
  <conditionalFormatting sqref="AI616">
    <cfRule type="expression" dxfId="965" priority="345">
      <formula>IF(RIGHT(TEXT(AI616,"0.#"),1)=".",FALSE,TRUE)</formula>
    </cfRule>
    <cfRule type="expression" dxfId="964" priority="346">
      <formula>IF(RIGHT(TEXT(AI616,"0.#"),1)=".",TRUE,FALSE)</formula>
    </cfRule>
  </conditionalFormatting>
  <conditionalFormatting sqref="AM651">
    <cfRule type="expression" dxfId="963" priority="301">
      <formula>IF(RIGHT(TEXT(AM651,"0.#"),1)=".",FALSE,TRUE)</formula>
    </cfRule>
    <cfRule type="expression" dxfId="962" priority="302">
      <formula>IF(RIGHT(TEXT(AM651,"0.#"),1)=".",TRUE,FALSE)</formula>
    </cfRule>
  </conditionalFormatting>
  <conditionalFormatting sqref="AM649">
    <cfRule type="expression" dxfId="961" priority="305">
      <formula>IF(RIGHT(TEXT(AM649,"0.#"),1)=".",FALSE,TRUE)</formula>
    </cfRule>
    <cfRule type="expression" dxfId="960" priority="306">
      <formula>IF(RIGHT(TEXT(AM649,"0.#"),1)=".",TRUE,FALSE)</formula>
    </cfRule>
  </conditionalFormatting>
  <conditionalFormatting sqref="AM650">
    <cfRule type="expression" dxfId="959" priority="303">
      <formula>IF(RIGHT(TEXT(AM650,"0.#"),1)=".",FALSE,TRUE)</formula>
    </cfRule>
    <cfRule type="expression" dxfId="958" priority="304">
      <formula>IF(RIGHT(TEXT(AM650,"0.#"),1)=".",TRUE,FALSE)</formula>
    </cfRule>
  </conditionalFormatting>
  <conditionalFormatting sqref="AI651">
    <cfRule type="expression" dxfId="957" priority="295">
      <formula>IF(RIGHT(TEXT(AI651,"0.#"),1)=".",FALSE,TRUE)</formula>
    </cfRule>
    <cfRule type="expression" dxfId="956" priority="296">
      <formula>IF(RIGHT(TEXT(AI651,"0.#"),1)=".",TRUE,FALSE)</formula>
    </cfRule>
  </conditionalFormatting>
  <conditionalFormatting sqref="AI649">
    <cfRule type="expression" dxfId="955" priority="299">
      <formula>IF(RIGHT(TEXT(AI649,"0.#"),1)=".",FALSE,TRUE)</formula>
    </cfRule>
    <cfRule type="expression" dxfId="954" priority="300">
      <formula>IF(RIGHT(TEXT(AI649,"0.#"),1)=".",TRUE,FALSE)</formula>
    </cfRule>
  </conditionalFormatting>
  <conditionalFormatting sqref="AI650">
    <cfRule type="expression" dxfId="953" priority="297">
      <formula>IF(RIGHT(TEXT(AI650,"0.#"),1)=".",FALSE,TRUE)</formula>
    </cfRule>
    <cfRule type="expression" dxfId="952" priority="298">
      <formula>IF(RIGHT(TEXT(AI650,"0.#"),1)=".",TRUE,FALSE)</formula>
    </cfRule>
  </conditionalFormatting>
  <conditionalFormatting sqref="AM676">
    <cfRule type="expression" dxfId="951" priority="289">
      <formula>IF(RIGHT(TEXT(AM676,"0.#"),1)=".",FALSE,TRUE)</formula>
    </cfRule>
    <cfRule type="expression" dxfId="950" priority="290">
      <formula>IF(RIGHT(TEXT(AM676,"0.#"),1)=".",TRUE,FALSE)</formula>
    </cfRule>
  </conditionalFormatting>
  <conditionalFormatting sqref="AM674">
    <cfRule type="expression" dxfId="949" priority="293">
      <formula>IF(RIGHT(TEXT(AM674,"0.#"),1)=".",FALSE,TRUE)</formula>
    </cfRule>
    <cfRule type="expression" dxfId="948" priority="294">
      <formula>IF(RIGHT(TEXT(AM674,"0.#"),1)=".",TRUE,FALSE)</formula>
    </cfRule>
  </conditionalFormatting>
  <conditionalFormatting sqref="AM675">
    <cfRule type="expression" dxfId="947" priority="291">
      <formula>IF(RIGHT(TEXT(AM675,"0.#"),1)=".",FALSE,TRUE)</formula>
    </cfRule>
    <cfRule type="expression" dxfId="946" priority="292">
      <formula>IF(RIGHT(TEXT(AM675,"0.#"),1)=".",TRUE,FALSE)</formula>
    </cfRule>
  </conditionalFormatting>
  <conditionalFormatting sqref="AI676">
    <cfRule type="expression" dxfId="945" priority="283">
      <formula>IF(RIGHT(TEXT(AI676,"0.#"),1)=".",FALSE,TRUE)</formula>
    </cfRule>
    <cfRule type="expression" dxfId="944" priority="284">
      <formula>IF(RIGHT(TEXT(AI676,"0.#"),1)=".",TRUE,FALSE)</formula>
    </cfRule>
  </conditionalFormatting>
  <conditionalFormatting sqref="AI674">
    <cfRule type="expression" dxfId="943" priority="287">
      <formula>IF(RIGHT(TEXT(AI674,"0.#"),1)=".",FALSE,TRUE)</formula>
    </cfRule>
    <cfRule type="expression" dxfId="942" priority="288">
      <formula>IF(RIGHT(TEXT(AI674,"0.#"),1)=".",TRUE,FALSE)</formula>
    </cfRule>
  </conditionalFormatting>
  <conditionalFormatting sqref="AI675">
    <cfRule type="expression" dxfId="941" priority="285">
      <formula>IF(RIGHT(TEXT(AI675,"0.#"),1)=".",FALSE,TRUE)</formula>
    </cfRule>
    <cfRule type="expression" dxfId="940" priority="286">
      <formula>IF(RIGHT(TEXT(AI675,"0.#"),1)=".",TRUE,FALSE)</formula>
    </cfRule>
  </conditionalFormatting>
  <conditionalFormatting sqref="AM681">
    <cfRule type="expression" dxfId="939" priority="229">
      <formula>IF(RIGHT(TEXT(AM681,"0.#"),1)=".",FALSE,TRUE)</formula>
    </cfRule>
    <cfRule type="expression" dxfId="938" priority="230">
      <formula>IF(RIGHT(TEXT(AM681,"0.#"),1)=".",TRUE,FALSE)</formula>
    </cfRule>
  </conditionalFormatting>
  <conditionalFormatting sqref="AM679">
    <cfRule type="expression" dxfId="937" priority="233">
      <formula>IF(RIGHT(TEXT(AM679,"0.#"),1)=".",FALSE,TRUE)</formula>
    </cfRule>
    <cfRule type="expression" dxfId="936" priority="234">
      <formula>IF(RIGHT(TEXT(AM679,"0.#"),1)=".",TRUE,FALSE)</formula>
    </cfRule>
  </conditionalFormatting>
  <conditionalFormatting sqref="AM680">
    <cfRule type="expression" dxfId="935" priority="231">
      <formula>IF(RIGHT(TEXT(AM680,"0.#"),1)=".",FALSE,TRUE)</formula>
    </cfRule>
    <cfRule type="expression" dxfId="934" priority="232">
      <formula>IF(RIGHT(TEXT(AM680,"0.#"),1)=".",TRUE,FALSE)</formula>
    </cfRule>
  </conditionalFormatting>
  <conditionalFormatting sqref="AI681">
    <cfRule type="expression" dxfId="933" priority="223">
      <formula>IF(RIGHT(TEXT(AI681,"0.#"),1)=".",FALSE,TRUE)</formula>
    </cfRule>
    <cfRule type="expression" dxfId="932" priority="224">
      <formula>IF(RIGHT(TEXT(AI681,"0.#"),1)=".",TRUE,FALSE)</formula>
    </cfRule>
  </conditionalFormatting>
  <conditionalFormatting sqref="AI679">
    <cfRule type="expression" dxfId="931" priority="227">
      <formula>IF(RIGHT(TEXT(AI679,"0.#"),1)=".",FALSE,TRUE)</formula>
    </cfRule>
    <cfRule type="expression" dxfId="930" priority="228">
      <formula>IF(RIGHT(TEXT(AI679,"0.#"),1)=".",TRUE,FALSE)</formula>
    </cfRule>
  </conditionalFormatting>
  <conditionalFormatting sqref="AI680">
    <cfRule type="expression" dxfId="929" priority="225">
      <formula>IF(RIGHT(TEXT(AI680,"0.#"),1)=".",FALSE,TRUE)</formula>
    </cfRule>
    <cfRule type="expression" dxfId="928" priority="226">
      <formula>IF(RIGHT(TEXT(AI680,"0.#"),1)=".",TRUE,FALSE)</formula>
    </cfRule>
  </conditionalFormatting>
  <conditionalFormatting sqref="AM686">
    <cfRule type="expression" dxfId="927" priority="217">
      <formula>IF(RIGHT(TEXT(AM686,"0.#"),1)=".",FALSE,TRUE)</formula>
    </cfRule>
    <cfRule type="expression" dxfId="926" priority="218">
      <formula>IF(RIGHT(TEXT(AM686,"0.#"),1)=".",TRUE,FALSE)</formula>
    </cfRule>
  </conditionalFormatting>
  <conditionalFormatting sqref="AM684">
    <cfRule type="expression" dxfId="925" priority="221">
      <formula>IF(RIGHT(TEXT(AM684,"0.#"),1)=".",FALSE,TRUE)</formula>
    </cfRule>
    <cfRule type="expression" dxfId="924" priority="222">
      <formula>IF(RIGHT(TEXT(AM684,"0.#"),1)=".",TRUE,FALSE)</formula>
    </cfRule>
  </conditionalFormatting>
  <conditionalFormatting sqref="AM685">
    <cfRule type="expression" dxfId="923" priority="219">
      <formula>IF(RIGHT(TEXT(AM685,"0.#"),1)=".",FALSE,TRUE)</formula>
    </cfRule>
    <cfRule type="expression" dxfId="922" priority="220">
      <formula>IF(RIGHT(TEXT(AM685,"0.#"),1)=".",TRUE,FALSE)</formula>
    </cfRule>
  </conditionalFormatting>
  <conditionalFormatting sqref="AI686">
    <cfRule type="expression" dxfId="921" priority="211">
      <formula>IF(RIGHT(TEXT(AI686,"0.#"),1)=".",FALSE,TRUE)</formula>
    </cfRule>
    <cfRule type="expression" dxfId="920" priority="212">
      <formula>IF(RIGHT(TEXT(AI686,"0.#"),1)=".",TRUE,FALSE)</formula>
    </cfRule>
  </conditionalFormatting>
  <conditionalFormatting sqref="AI684">
    <cfRule type="expression" dxfId="919" priority="215">
      <formula>IF(RIGHT(TEXT(AI684,"0.#"),1)=".",FALSE,TRUE)</formula>
    </cfRule>
    <cfRule type="expression" dxfId="918" priority="216">
      <formula>IF(RIGHT(TEXT(AI684,"0.#"),1)=".",TRUE,FALSE)</formula>
    </cfRule>
  </conditionalFormatting>
  <conditionalFormatting sqref="AI685">
    <cfRule type="expression" dxfId="917" priority="213">
      <formula>IF(RIGHT(TEXT(AI685,"0.#"),1)=".",FALSE,TRUE)</formula>
    </cfRule>
    <cfRule type="expression" dxfId="916" priority="214">
      <formula>IF(RIGHT(TEXT(AI685,"0.#"),1)=".",TRUE,FALSE)</formula>
    </cfRule>
  </conditionalFormatting>
  <conditionalFormatting sqref="AM691">
    <cfRule type="expression" dxfId="915" priority="205">
      <formula>IF(RIGHT(TEXT(AM691,"0.#"),1)=".",FALSE,TRUE)</formula>
    </cfRule>
    <cfRule type="expression" dxfId="914" priority="206">
      <formula>IF(RIGHT(TEXT(AM691,"0.#"),1)=".",TRUE,FALSE)</formula>
    </cfRule>
  </conditionalFormatting>
  <conditionalFormatting sqref="AM689">
    <cfRule type="expression" dxfId="913" priority="209">
      <formula>IF(RIGHT(TEXT(AM689,"0.#"),1)=".",FALSE,TRUE)</formula>
    </cfRule>
    <cfRule type="expression" dxfId="912" priority="210">
      <formula>IF(RIGHT(TEXT(AM689,"0.#"),1)=".",TRUE,FALSE)</formula>
    </cfRule>
  </conditionalFormatting>
  <conditionalFormatting sqref="AM690">
    <cfRule type="expression" dxfId="911" priority="207">
      <formula>IF(RIGHT(TEXT(AM690,"0.#"),1)=".",FALSE,TRUE)</formula>
    </cfRule>
    <cfRule type="expression" dxfId="910" priority="208">
      <formula>IF(RIGHT(TEXT(AM690,"0.#"),1)=".",TRUE,FALSE)</formula>
    </cfRule>
  </conditionalFormatting>
  <conditionalFormatting sqref="AI691">
    <cfRule type="expression" dxfId="909" priority="199">
      <formula>IF(RIGHT(TEXT(AI691,"0.#"),1)=".",FALSE,TRUE)</formula>
    </cfRule>
    <cfRule type="expression" dxfId="908" priority="200">
      <formula>IF(RIGHT(TEXT(AI691,"0.#"),1)=".",TRUE,FALSE)</formula>
    </cfRule>
  </conditionalFormatting>
  <conditionalFormatting sqref="AI689">
    <cfRule type="expression" dxfId="907" priority="203">
      <formula>IF(RIGHT(TEXT(AI689,"0.#"),1)=".",FALSE,TRUE)</formula>
    </cfRule>
    <cfRule type="expression" dxfId="906" priority="204">
      <formula>IF(RIGHT(TEXT(AI689,"0.#"),1)=".",TRUE,FALSE)</formula>
    </cfRule>
  </conditionalFormatting>
  <conditionalFormatting sqref="AI690">
    <cfRule type="expression" dxfId="905" priority="201">
      <formula>IF(RIGHT(TEXT(AI690,"0.#"),1)=".",FALSE,TRUE)</formula>
    </cfRule>
    <cfRule type="expression" dxfId="904" priority="202">
      <formula>IF(RIGHT(TEXT(AI690,"0.#"),1)=".",TRUE,FALSE)</formula>
    </cfRule>
  </conditionalFormatting>
  <conditionalFormatting sqref="AM656">
    <cfRule type="expression" dxfId="903" priority="277">
      <formula>IF(RIGHT(TEXT(AM656,"0.#"),1)=".",FALSE,TRUE)</formula>
    </cfRule>
    <cfRule type="expression" dxfId="902" priority="278">
      <formula>IF(RIGHT(TEXT(AM656,"0.#"),1)=".",TRUE,FALSE)</formula>
    </cfRule>
  </conditionalFormatting>
  <conditionalFormatting sqref="AM654">
    <cfRule type="expression" dxfId="901" priority="281">
      <formula>IF(RIGHT(TEXT(AM654,"0.#"),1)=".",FALSE,TRUE)</formula>
    </cfRule>
    <cfRule type="expression" dxfId="900" priority="282">
      <formula>IF(RIGHT(TEXT(AM654,"0.#"),1)=".",TRUE,FALSE)</formula>
    </cfRule>
  </conditionalFormatting>
  <conditionalFormatting sqref="AM655">
    <cfRule type="expression" dxfId="899" priority="279">
      <formula>IF(RIGHT(TEXT(AM655,"0.#"),1)=".",FALSE,TRUE)</formula>
    </cfRule>
    <cfRule type="expression" dxfId="898" priority="280">
      <formula>IF(RIGHT(TEXT(AM655,"0.#"),1)=".",TRUE,FALSE)</formula>
    </cfRule>
  </conditionalFormatting>
  <conditionalFormatting sqref="AI656">
    <cfRule type="expression" dxfId="897" priority="271">
      <formula>IF(RIGHT(TEXT(AI656,"0.#"),1)=".",FALSE,TRUE)</formula>
    </cfRule>
    <cfRule type="expression" dxfId="896" priority="272">
      <formula>IF(RIGHT(TEXT(AI656,"0.#"),1)=".",TRUE,FALSE)</formula>
    </cfRule>
  </conditionalFormatting>
  <conditionalFormatting sqref="AI654">
    <cfRule type="expression" dxfId="895" priority="275">
      <formula>IF(RIGHT(TEXT(AI654,"0.#"),1)=".",FALSE,TRUE)</formula>
    </cfRule>
    <cfRule type="expression" dxfId="894" priority="276">
      <formula>IF(RIGHT(TEXT(AI654,"0.#"),1)=".",TRUE,FALSE)</formula>
    </cfRule>
  </conditionalFormatting>
  <conditionalFormatting sqref="AI655">
    <cfRule type="expression" dxfId="893" priority="273">
      <formula>IF(RIGHT(TEXT(AI655,"0.#"),1)=".",FALSE,TRUE)</formula>
    </cfRule>
    <cfRule type="expression" dxfId="892" priority="274">
      <formula>IF(RIGHT(TEXT(AI655,"0.#"),1)=".",TRUE,FALSE)</formula>
    </cfRule>
  </conditionalFormatting>
  <conditionalFormatting sqref="AM661">
    <cfRule type="expression" dxfId="891" priority="265">
      <formula>IF(RIGHT(TEXT(AM661,"0.#"),1)=".",FALSE,TRUE)</formula>
    </cfRule>
    <cfRule type="expression" dxfId="890" priority="266">
      <formula>IF(RIGHT(TEXT(AM661,"0.#"),1)=".",TRUE,FALSE)</formula>
    </cfRule>
  </conditionalFormatting>
  <conditionalFormatting sqref="AM659">
    <cfRule type="expression" dxfId="889" priority="269">
      <formula>IF(RIGHT(TEXT(AM659,"0.#"),1)=".",FALSE,TRUE)</formula>
    </cfRule>
    <cfRule type="expression" dxfId="888" priority="270">
      <formula>IF(RIGHT(TEXT(AM659,"0.#"),1)=".",TRUE,FALSE)</formula>
    </cfRule>
  </conditionalFormatting>
  <conditionalFormatting sqref="AM660">
    <cfRule type="expression" dxfId="887" priority="267">
      <formula>IF(RIGHT(TEXT(AM660,"0.#"),1)=".",FALSE,TRUE)</formula>
    </cfRule>
    <cfRule type="expression" dxfId="886" priority="268">
      <formula>IF(RIGHT(TEXT(AM660,"0.#"),1)=".",TRUE,FALSE)</formula>
    </cfRule>
  </conditionalFormatting>
  <conditionalFormatting sqref="AI661">
    <cfRule type="expression" dxfId="885" priority="259">
      <formula>IF(RIGHT(TEXT(AI661,"0.#"),1)=".",FALSE,TRUE)</formula>
    </cfRule>
    <cfRule type="expression" dxfId="884" priority="260">
      <formula>IF(RIGHT(TEXT(AI661,"0.#"),1)=".",TRUE,FALSE)</formula>
    </cfRule>
  </conditionalFormatting>
  <conditionalFormatting sqref="AI659">
    <cfRule type="expression" dxfId="883" priority="263">
      <formula>IF(RIGHT(TEXT(AI659,"0.#"),1)=".",FALSE,TRUE)</formula>
    </cfRule>
    <cfRule type="expression" dxfId="882" priority="264">
      <formula>IF(RIGHT(TEXT(AI659,"0.#"),1)=".",TRUE,FALSE)</formula>
    </cfRule>
  </conditionalFormatting>
  <conditionalFormatting sqref="AI660">
    <cfRule type="expression" dxfId="881" priority="261">
      <formula>IF(RIGHT(TEXT(AI660,"0.#"),1)=".",FALSE,TRUE)</formula>
    </cfRule>
    <cfRule type="expression" dxfId="880" priority="262">
      <formula>IF(RIGHT(TEXT(AI660,"0.#"),1)=".",TRUE,FALSE)</formula>
    </cfRule>
  </conditionalFormatting>
  <conditionalFormatting sqref="AM666">
    <cfRule type="expression" dxfId="879" priority="253">
      <formula>IF(RIGHT(TEXT(AM666,"0.#"),1)=".",FALSE,TRUE)</formula>
    </cfRule>
    <cfRule type="expression" dxfId="878" priority="254">
      <formula>IF(RIGHT(TEXT(AM666,"0.#"),1)=".",TRUE,FALSE)</formula>
    </cfRule>
  </conditionalFormatting>
  <conditionalFormatting sqref="AM664">
    <cfRule type="expression" dxfId="877" priority="257">
      <formula>IF(RIGHT(TEXT(AM664,"0.#"),1)=".",FALSE,TRUE)</formula>
    </cfRule>
    <cfRule type="expression" dxfId="876" priority="258">
      <formula>IF(RIGHT(TEXT(AM664,"0.#"),1)=".",TRUE,FALSE)</formula>
    </cfRule>
  </conditionalFormatting>
  <conditionalFormatting sqref="AM665">
    <cfRule type="expression" dxfId="875" priority="255">
      <formula>IF(RIGHT(TEXT(AM665,"0.#"),1)=".",FALSE,TRUE)</formula>
    </cfRule>
    <cfRule type="expression" dxfId="874" priority="256">
      <formula>IF(RIGHT(TEXT(AM665,"0.#"),1)=".",TRUE,FALSE)</formula>
    </cfRule>
  </conditionalFormatting>
  <conditionalFormatting sqref="AI666">
    <cfRule type="expression" dxfId="873" priority="247">
      <formula>IF(RIGHT(TEXT(AI666,"0.#"),1)=".",FALSE,TRUE)</formula>
    </cfRule>
    <cfRule type="expression" dxfId="872" priority="248">
      <formula>IF(RIGHT(TEXT(AI666,"0.#"),1)=".",TRUE,FALSE)</formula>
    </cfRule>
  </conditionalFormatting>
  <conditionalFormatting sqref="AI664">
    <cfRule type="expression" dxfId="871" priority="251">
      <formula>IF(RIGHT(TEXT(AI664,"0.#"),1)=".",FALSE,TRUE)</formula>
    </cfRule>
    <cfRule type="expression" dxfId="870" priority="252">
      <formula>IF(RIGHT(TEXT(AI664,"0.#"),1)=".",TRUE,FALSE)</formula>
    </cfRule>
  </conditionalFormatting>
  <conditionalFormatting sqref="AI665">
    <cfRule type="expression" dxfId="869" priority="249">
      <formula>IF(RIGHT(TEXT(AI665,"0.#"),1)=".",FALSE,TRUE)</formula>
    </cfRule>
    <cfRule type="expression" dxfId="868" priority="250">
      <formula>IF(RIGHT(TEXT(AI665,"0.#"),1)=".",TRUE,FALSE)</formula>
    </cfRule>
  </conditionalFormatting>
  <conditionalFormatting sqref="AM671">
    <cfRule type="expression" dxfId="867" priority="241">
      <formula>IF(RIGHT(TEXT(AM671,"0.#"),1)=".",FALSE,TRUE)</formula>
    </cfRule>
    <cfRule type="expression" dxfId="866" priority="242">
      <formula>IF(RIGHT(TEXT(AM671,"0.#"),1)=".",TRUE,FALSE)</formula>
    </cfRule>
  </conditionalFormatting>
  <conditionalFormatting sqref="AM669">
    <cfRule type="expression" dxfId="865" priority="245">
      <formula>IF(RIGHT(TEXT(AM669,"0.#"),1)=".",FALSE,TRUE)</formula>
    </cfRule>
    <cfRule type="expression" dxfId="864" priority="246">
      <formula>IF(RIGHT(TEXT(AM669,"0.#"),1)=".",TRUE,FALSE)</formula>
    </cfRule>
  </conditionalFormatting>
  <conditionalFormatting sqref="AM670">
    <cfRule type="expression" dxfId="863" priority="243">
      <formula>IF(RIGHT(TEXT(AM670,"0.#"),1)=".",FALSE,TRUE)</formula>
    </cfRule>
    <cfRule type="expression" dxfId="862" priority="244">
      <formula>IF(RIGHT(TEXT(AM670,"0.#"),1)=".",TRUE,FALSE)</formula>
    </cfRule>
  </conditionalFormatting>
  <conditionalFormatting sqref="AI671">
    <cfRule type="expression" dxfId="861" priority="235">
      <formula>IF(RIGHT(TEXT(AI671,"0.#"),1)=".",FALSE,TRUE)</formula>
    </cfRule>
    <cfRule type="expression" dxfId="860" priority="236">
      <formula>IF(RIGHT(TEXT(AI671,"0.#"),1)=".",TRUE,FALSE)</formula>
    </cfRule>
  </conditionalFormatting>
  <conditionalFormatting sqref="AI669">
    <cfRule type="expression" dxfId="859" priority="239">
      <formula>IF(RIGHT(TEXT(AI669,"0.#"),1)=".",FALSE,TRUE)</formula>
    </cfRule>
    <cfRule type="expression" dxfId="858" priority="240">
      <formula>IF(RIGHT(TEXT(AI669,"0.#"),1)=".",TRUE,FALSE)</formula>
    </cfRule>
  </conditionalFormatting>
  <conditionalFormatting sqref="AI670">
    <cfRule type="expression" dxfId="857" priority="237">
      <formula>IF(RIGHT(TEXT(AI670,"0.#"),1)=".",FALSE,TRUE)</formula>
    </cfRule>
    <cfRule type="expression" dxfId="856" priority="238">
      <formula>IF(RIGHT(TEXT(AI670,"0.#"),1)=".",TRUE,FALSE)</formula>
    </cfRule>
  </conditionalFormatting>
  <conditionalFormatting sqref="P29:AC29">
    <cfRule type="expression" dxfId="855" priority="197">
      <formula>IF(RIGHT(TEXT(P29,"0.#"),1)=".",FALSE,TRUE)</formula>
    </cfRule>
    <cfRule type="expression" dxfId="854" priority="198">
      <formula>IF(RIGHT(TEXT(P29,"0.#"),1)=".",TRUE,FALSE)</formula>
    </cfRule>
  </conditionalFormatting>
  <conditionalFormatting sqref="P14:AQ14">
    <cfRule type="expression" dxfId="853" priority="195">
      <formula>IF(RIGHT(TEXT(P14,"0.#"),1)=".",FALSE,TRUE)</formula>
    </cfRule>
    <cfRule type="expression" dxfId="852" priority="196">
      <formula>IF(RIGHT(TEXT(P14,"0.#"),1)=".",TRUE,FALSE)</formula>
    </cfRule>
  </conditionalFormatting>
  <conditionalFormatting sqref="P13:AJ13 P15:AQ17">
    <cfRule type="expression" dxfId="851" priority="193">
      <formula>IF(RIGHT(TEXT(P13,"0.#"),1)=".",FALSE,TRUE)</formula>
    </cfRule>
    <cfRule type="expression" dxfId="850" priority="194">
      <formula>IF(RIGHT(TEXT(P13,"0.#"),1)=".",TRUE,FALSE)</formula>
    </cfRule>
  </conditionalFormatting>
  <conditionalFormatting sqref="P19:AC19">
    <cfRule type="expression" dxfId="849" priority="191">
      <formula>IF(RIGHT(TEXT(P19,"0.#"),1)=".",FALSE,TRUE)</formula>
    </cfRule>
    <cfRule type="expression" dxfId="848" priority="192">
      <formula>IF(RIGHT(TEXT(P19,"0.#"),1)=".",TRUE,FALSE)</formula>
    </cfRule>
  </conditionalFormatting>
  <conditionalFormatting sqref="AI34">
    <cfRule type="expression" dxfId="847" priority="179">
      <formula>IF(RIGHT(TEXT(AI34,"0.#"),1)=".",FALSE,TRUE)</formula>
    </cfRule>
    <cfRule type="expression" dxfId="846" priority="180">
      <formula>IF(RIGHT(TEXT(AI34,"0.#"),1)=".",TRUE,FALSE)</formula>
    </cfRule>
  </conditionalFormatting>
  <conditionalFormatting sqref="AE34">
    <cfRule type="expression" dxfId="845" priority="189">
      <formula>IF(RIGHT(TEXT(AE34,"0.#"),1)=".",FALSE,TRUE)</formula>
    </cfRule>
    <cfRule type="expression" dxfId="844" priority="190">
      <formula>IF(RIGHT(TEXT(AE34,"0.#"),1)=".",TRUE,FALSE)</formula>
    </cfRule>
  </conditionalFormatting>
  <conditionalFormatting sqref="AE33">
    <cfRule type="expression" dxfId="843" priority="187">
      <formula>IF(RIGHT(TEXT(AE33,"0.#"),1)=".",FALSE,TRUE)</formula>
    </cfRule>
    <cfRule type="expression" dxfId="842" priority="188">
      <formula>IF(RIGHT(TEXT(AE33,"0.#"),1)=".",TRUE,FALSE)</formula>
    </cfRule>
  </conditionalFormatting>
  <conditionalFormatting sqref="AE32">
    <cfRule type="expression" dxfId="841" priority="185">
      <formula>IF(RIGHT(TEXT(AE32,"0.#"),1)=".",FALSE,TRUE)</formula>
    </cfRule>
    <cfRule type="expression" dxfId="840" priority="186">
      <formula>IF(RIGHT(TEXT(AE32,"0.#"),1)=".",TRUE,FALSE)</formula>
    </cfRule>
  </conditionalFormatting>
  <conditionalFormatting sqref="AI32">
    <cfRule type="expression" dxfId="839" priority="183">
      <formula>IF(RIGHT(TEXT(AI32,"0.#"),1)=".",FALSE,TRUE)</formula>
    </cfRule>
    <cfRule type="expression" dxfId="838" priority="184">
      <formula>IF(RIGHT(TEXT(AI32,"0.#"),1)=".",TRUE,FALSE)</formula>
    </cfRule>
  </conditionalFormatting>
  <conditionalFormatting sqref="AI33">
    <cfRule type="expression" dxfId="837" priority="181">
      <formula>IF(RIGHT(TEXT(AI33,"0.#"),1)=".",FALSE,TRUE)</formula>
    </cfRule>
    <cfRule type="expression" dxfId="836" priority="182">
      <formula>IF(RIGHT(TEXT(AI33,"0.#"),1)=".",TRUE,FALSE)</formula>
    </cfRule>
  </conditionalFormatting>
  <conditionalFormatting sqref="AM32:AM34">
    <cfRule type="expression" dxfId="835" priority="177">
      <formula>IF(RIGHT(TEXT(AM32,"0.#"),1)=".",FALSE,TRUE)</formula>
    </cfRule>
    <cfRule type="expression" dxfId="834" priority="178">
      <formula>IF(RIGHT(TEXT(AM32,"0.#"),1)=".",TRUE,FALSE)</formula>
    </cfRule>
  </conditionalFormatting>
  <conditionalFormatting sqref="AM39:AM41">
    <cfRule type="expression" dxfId="833" priority="163">
      <formula>IF(RIGHT(TEXT(AM39,"0.#"),1)=".",FALSE,TRUE)</formula>
    </cfRule>
    <cfRule type="expression" dxfId="832" priority="164">
      <formula>IF(RIGHT(TEXT(AM39,"0.#"),1)=".",TRUE,FALSE)</formula>
    </cfRule>
  </conditionalFormatting>
  <conditionalFormatting sqref="AI41">
    <cfRule type="expression" dxfId="831" priority="151">
      <formula>IF(RIGHT(TEXT(AI41,"0.#"),1)=".",FALSE,TRUE)</formula>
    </cfRule>
    <cfRule type="expression" dxfId="830" priority="152">
      <formula>IF(RIGHT(TEXT(AI41,"0.#"),1)=".",TRUE,FALSE)</formula>
    </cfRule>
  </conditionalFormatting>
  <conditionalFormatting sqref="AE41">
    <cfRule type="expression" dxfId="829" priority="161">
      <formula>IF(RIGHT(TEXT(AE41,"0.#"),1)=".",FALSE,TRUE)</formula>
    </cfRule>
    <cfRule type="expression" dxfId="828" priority="162">
      <formula>IF(RIGHT(TEXT(AE41,"0.#"),1)=".",TRUE,FALSE)</formula>
    </cfRule>
  </conditionalFormatting>
  <conditionalFormatting sqref="AE40">
    <cfRule type="expression" dxfId="827" priority="159">
      <formula>IF(RIGHT(TEXT(AE40,"0.#"),1)=".",FALSE,TRUE)</formula>
    </cfRule>
    <cfRule type="expression" dxfId="826" priority="160">
      <formula>IF(RIGHT(TEXT(AE40,"0.#"),1)=".",TRUE,FALSE)</formula>
    </cfRule>
  </conditionalFormatting>
  <conditionalFormatting sqref="AE39">
    <cfRule type="expression" dxfId="825" priority="157">
      <formula>IF(RIGHT(TEXT(AE39,"0.#"),1)=".",FALSE,TRUE)</formula>
    </cfRule>
    <cfRule type="expression" dxfId="824" priority="158">
      <formula>IF(RIGHT(TEXT(AE39,"0.#"),1)=".",TRUE,FALSE)</formula>
    </cfRule>
  </conditionalFormatting>
  <conditionalFormatting sqref="AI39">
    <cfRule type="expression" dxfId="823" priority="155">
      <formula>IF(RIGHT(TEXT(AI39,"0.#"),1)=".",FALSE,TRUE)</formula>
    </cfRule>
    <cfRule type="expression" dxfId="822" priority="156">
      <formula>IF(RIGHT(TEXT(AI39,"0.#"),1)=".",TRUE,FALSE)</formula>
    </cfRule>
  </conditionalFormatting>
  <conditionalFormatting sqref="AI40">
    <cfRule type="expression" dxfId="821" priority="153">
      <formula>IF(RIGHT(TEXT(AI40,"0.#"),1)=".",FALSE,TRUE)</formula>
    </cfRule>
    <cfRule type="expression" dxfId="820" priority="154">
      <formula>IF(RIGHT(TEXT(AI40,"0.#"),1)=".",TRUE,FALSE)</formula>
    </cfRule>
  </conditionalFormatting>
  <conditionalFormatting sqref="AE101">
    <cfRule type="expression" dxfId="819" priority="149">
      <formula>IF(RIGHT(TEXT(AE101,"0.#"),1)=".",FALSE,TRUE)</formula>
    </cfRule>
    <cfRule type="expression" dxfId="818" priority="150">
      <formula>IF(RIGHT(TEXT(AE101,"0.#"),1)=".",TRUE,FALSE)</formula>
    </cfRule>
  </conditionalFormatting>
  <conditionalFormatting sqref="AI101">
    <cfRule type="expression" dxfId="817" priority="147">
      <formula>IF(RIGHT(TEXT(AI101,"0.#"),1)=".",FALSE,TRUE)</formula>
    </cfRule>
    <cfRule type="expression" dxfId="816" priority="148">
      <formula>IF(RIGHT(TEXT(AI101,"0.#"),1)=".",TRUE,FALSE)</formula>
    </cfRule>
  </conditionalFormatting>
  <conditionalFormatting sqref="AE102">
    <cfRule type="expression" dxfId="815" priority="145">
      <formula>IF(RIGHT(TEXT(AE102,"0.#"),1)=".",FALSE,TRUE)</formula>
    </cfRule>
    <cfRule type="expression" dxfId="814" priority="146">
      <formula>IF(RIGHT(TEXT(AE102,"0.#"),1)=".",TRUE,FALSE)</formula>
    </cfRule>
  </conditionalFormatting>
  <conditionalFormatting sqref="AI102">
    <cfRule type="expression" dxfId="813" priority="143">
      <formula>IF(RIGHT(TEXT(AI102,"0.#"),1)=".",FALSE,TRUE)</formula>
    </cfRule>
    <cfRule type="expression" dxfId="812" priority="144">
      <formula>IF(RIGHT(TEXT(AI102,"0.#"),1)=".",TRUE,FALSE)</formula>
    </cfRule>
  </conditionalFormatting>
  <conditionalFormatting sqref="AE107">
    <cfRule type="expression" dxfId="811" priority="141">
      <formula>IF(RIGHT(TEXT(AE107,"0.#"),1)=".",FALSE,TRUE)</formula>
    </cfRule>
    <cfRule type="expression" dxfId="810" priority="142">
      <formula>IF(RIGHT(TEXT(AE107,"0.#"),1)=".",TRUE,FALSE)</formula>
    </cfRule>
  </conditionalFormatting>
  <conditionalFormatting sqref="AI107">
    <cfRule type="expression" dxfId="809" priority="139">
      <formula>IF(RIGHT(TEXT(AI107,"0.#"),1)=".",FALSE,TRUE)</formula>
    </cfRule>
    <cfRule type="expression" dxfId="808" priority="140">
      <formula>IF(RIGHT(TEXT(AI107,"0.#"),1)=".",TRUE,FALSE)</formula>
    </cfRule>
  </conditionalFormatting>
  <conditionalFormatting sqref="AE108">
    <cfRule type="expression" dxfId="807" priority="137">
      <formula>IF(RIGHT(TEXT(AE108,"0.#"),1)=".",FALSE,TRUE)</formula>
    </cfRule>
    <cfRule type="expression" dxfId="806" priority="138">
      <formula>IF(RIGHT(TEXT(AE108,"0.#"),1)=".",TRUE,FALSE)</formula>
    </cfRule>
  </conditionalFormatting>
  <conditionalFormatting sqref="AI108">
    <cfRule type="expression" dxfId="805" priority="135">
      <formula>IF(RIGHT(TEXT(AI108,"0.#"),1)=".",FALSE,TRUE)</formula>
    </cfRule>
    <cfRule type="expression" dxfId="804" priority="136">
      <formula>IF(RIGHT(TEXT(AI108,"0.#"),1)=".",TRUE,FALSE)</formula>
    </cfRule>
  </conditionalFormatting>
  <conditionalFormatting sqref="AM107">
    <cfRule type="expression" dxfId="803" priority="133">
      <formula>IF(RIGHT(TEXT(AM107,"0.#"),1)=".",FALSE,TRUE)</formula>
    </cfRule>
    <cfRule type="expression" dxfId="802" priority="134">
      <formula>IF(RIGHT(TEXT(AM107,"0.#"),1)=".",TRUE,FALSE)</formula>
    </cfRule>
  </conditionalFormatting>
  <conditionalFormatting sqref="AM108">
    <cfRule type="expression" dxfId="801" priority="131">
      <formula>IF(RIGHT(TEXT(AM108,"0.#"),1)=".",FALSE,TRUE)</formula>
    </cfRule>
    <cfRule type="expression" dxfId="800" priority="132">
      <formula>IF(RIGHT(TEXT(AM108,"0.#"),1)=".",TRUE,FALSE)</formula>
    </cfRule>
  </conditionalFormatting>
  <conditionalFormatting sqref="AI119">
    <cfRule type="expression" dxfId="799" priority="129">
      <formula>IF(RIGHT(TEXT(AI119,"0.#"),1)=".",FALSE,TRUE)</formula>
    </cfRule>
    <cfRule type="expression" dxfId="798" priority="130">
      <formula>IF(RIGHT(TEXT(AI119,"0.#"),1)=".",TRUE,FALSE)</formula>
    </cfRule>
  </conditionalFormatting>
  <conditionalFormatting sqref="AI120">
    <cfRule type="expression" dxfId="797" priority="127">
      <formula>IF(RIGHT(TEXT(AI120,"0.#"),1)=".",FALSE,TRUE)</formula>
    </cfRule>
    <cfRule type="expression" dxfId="796" priority="128">
      <formula>IF(RIGHT(TEXT(AI120,"0.#"),1)=".",TRUE,FALSE)</formula>
    </cfRule>
  </conditionalFormatting>
  <conditionalFormatting sqref="AE119">
    <cfRule type="expression" dxfId="795" priority="125">
      <formula>IF(RIGHT(TEXT(AE119,"0.#"),1)=".",FALSE,TRUE)</formula>
    </cfRule>
    <cfRule type="expression" dxfId="794" priority="126">
      <formula>IF(RIGHT(TEXT(AE119,"0.#"),1)=".",TRUE,FALSE)</formula>
    </cfRule>
  </conditionalFormatting>
  <conditionalFormatting sqref="AE120">
    <cfRule type="expression" dxfId="793" priority="123">
      <formula>IF(RIGHT(TEXT(AE120,"0.#"),1)=".",FALSE,TRUE)</formula>
    </cfRule>
    <cfRule type="expression" dxfId="792" priority="124">
      <formula>IF(RIGHT(TEXT(AE120,"0.#"),1)=".",TRUE,FALSE)</formula>
    </cfRule>
  </conditionalFormatting>
  <conditionalFormatting sqref="AQ119">
    <cfRule type="expression" dxfId="791" priority="121">
      <formula>IF(RIGHT(TEXT(AQ119,"0.#"),1)=".",FALSE,TRUE)</formula>
    </cfRule>
    <cfRule type="expression" dxfId="790" priority="122">
      <formula>IF(RIGHT(TEXT(AQ119,"0.#"),1)=".",TRUE,FALSE)</formula>
    </cfRule>
  </conditionalFormatting>
  <conditionalFormatting sqref="AM119">
    <cfRule type="expression" dxfId="789" priority="119">
      <formula>IF(RIGHT(TEXT(AM119,"0.#"),1)=".",FALSE,TRUE)</formula>
    </cfRule>
    <cfRule type="expression" dxfId="788" priority="120">
      <formula>IF(RIGHT(TEXT(AM119,"0.#"),1)=".",TRUE,FALSE)</formula>
    </cfRule>
  </conditionalFormatting>
  <conditionalFormatting sqref="AM120">
    <cfRule type="expression" dxfId="787" priority="117">
      <formula>IF(RIGHT(TEXT(AM120,"0.#"),1)=".",FALSE,TRUE)</formula>
    </cfRule>
    <cfRule type="expression" dxfId="786" priority="118">
      <formula>IF(RIGHT(TEXT(AM120,"0.#"),1)=".",TRUE,FALSE)</formula>
    </cfRule>
  </conditionalFormatting>
  <conditionalFormatting sqref="AQ120">
    <cfRule type="expression" dxfId="785" priority="115">
      <formula>IF(RIGHT(TEXT(AQ120,"0.#"),1)=".",FALSE,TRUE)</formula>
    </cfRule>
    <cfRule type="expression" dxfId="784" priority="116">
      <formula>IF(RIGHT(TEXT(AQ120,"0.#"),1)=".",TRUE,FALSE)</formula>
    </cfRule>
  </conditionalFormatting>
  <conditionalFormatting sqref="AE134:AE135 AI134:AI135">
    <cfRule type="expression" dxfId="783" priority="113">
      <formula>IF(RIGHT(TEXT(AE134,"0.#"),1)=".",FALSE,TRUE)</formula>
    </cfRule>
    <cfRule type="expression" dxfId="782" priority="114">
      <formula>IF(RIGHT(TEXT(AE134,"0.#"),1)=".",TRUE,FALSE)</formula>
    </cfRule>
  </conditionalFormatting>
  <conditionalFormatting sqref="AE458 AI458 AM458 AQ458">
    <cfRule type="expression" dxfId="781" priority="111">
      <formula>IF(RIGHT(TEXT(AE458,"0.#"),1)=".",FALSE,TRUE)</formula>
    </cfRule>
    <cfRule type="expression" dxfId="780" priority="112">
      <formula>IF(RIGHT(TEXT(AE458,"0.#"),1)=".",TRUE,FALSE)</formula>
    </cfRule>
  </conditionalFormatting>
  <conditionalFormatting sqref="AE459:AE460 AI459:AI460 AM459:AM460 AQ459:AQ460 AU458:AU460">
    <cfRule type="expression" dxfId="779" priority="109">
      <formula>IF(RIGHT(TEXT(AE458,"0.#"),1)=".",FALSE,TRUE)</formula>
    </cfRule>
    <cfRule type="expression" dxfId="778" priority="110">
      <formula>IF(RIGHT(TEXT(AE458,"0.#"),1)=".",TRUE,FALSE)</formula>
    </cfRule>
  </conditionalFormatting>
  <conditionalFormatting sqref="Y782">
    <cfRule type="expression" dxfId="777" priority="107">
      <formula>IF(RIGHT(TEXT(Y782,"0.#"),1)=".",FALSE,TRUE)</formula>
    </cfRule>
    <cfRule type="expression" dxfId="776" priority="108">
      <formula>IF(RIGHT(TEXT(Y782,"0.#"),1)=".",TRUE,FALSE)</formula>
    </cfRule>
  </conditionalFormatting>
  <conditionalFormatting sqref="Y783:Y784 Y781">
    <cfRule type="expression" dxfId="775" priority="105">
      <formula>IF(RIGHT(TEXT(Y781,"0.#"),1)=".",FALSE,TRUE)</formula>
    </cfRule>
    <cfRule type="expression" dxfId="774" priority="106">
      <formula>IF(RIGHT(TEXT(Y781,"0.#"),1)=".",TRUE,FALSE)</formula>
    </cfRule>
  </conditionalFormatting>
  <conditionalFormatting sqref="AU782">
    <cfRule type="expression" dxfId="773" priority="103">
      <formula>IF(RIGHT(TEXT(AU782,"0.#"),1)=".",FALSE,TRUE)</formula>
    </cfRule>
    <cfRule type="expression" dxfId="772" priority="104">
      <formula>IF(RIGHT(TEXT(AU782,"0.#"),1)=".",TRUE,FALSE)</formula>
    </cfRule>
  </conditionalFormatting>
  <conditionalFormatting sqref="AU783:AU784 AU781">
    <cfRule type="expression" dxfId="771" priority="101">
      <formula>IF(RIGHT(TEXT(AU781,"0.#"),1)=".",FALSE,TRUE)</formula>
    </cfRule>
    <cfRule type="expression" dxfId="770" priority="102">
      <formula>IF(RIGHT(TEXT(AU781,"0.#"),1)=".",TRUE,FALSE)</formula>
    </cfRule>
  </conditionalFormatting>
  <conditionalFormatting sqref="Y795">
    <cfRule type="expression" dxfId="769" priority="99">
      <formula>IF(RIGHT(TEXT(Y795,"0.#"),1)=".",FALSE,TRUE)</formula>
    </cfRule>
    <cfRule type="expression" dxfId="768" priority="100">
      <formula>IF(RIGHT(TEXT(Y795,"0.#"),1)=".",TRUE,FALSE)</formula>
    </cfRule>
  </conditionalFormatting>
  <conditionalFormatting sqref="Y796:Y797 Y794">
    <cfRule type="expression" dxfId="767" priority="97">
      <formula>IF(RIGHT(TEXT(Y794,"0.#"),1)=".",FALSE,TRUE)</formula>
    </cfRule>
    <cfRule type="expression" dxfId="766" priority="98">
      <formula>IF(RIGHT(TEXT(Y794,"0.#"),1)=".",TRUE,FALSE)</formula>
    </cfRule>
  </conditionalFormatting>
  <conditionalFormatting sqref="Y837">
    <cfRule type="expression" dxfId="765" priority="79">
      <formula>IF(RIGHT(TEXT(Y837,"0.#"),1)=".",FALSE,TRUE)</formula>
    </cfRule>
    <cfRule type="expression" dxfId="764" priority="80">
      <formula>IF(RIGHT(TEXT(Y837,"0.#"),1)=".",TRUE,FALSE)</formula>
    </cfRule>
  </conditionalFormatting>
  <conditionalFormatting sqref="Y872:Y879">
    <cfRule type="expression" dxfId="763" priority="77">
      <formula>IF(RIGHT(TEXT(Y872,"0.#"),1)=".",FALSE,TRUE)</formula>
    </cfRule>
    <cfRule type="expression" dxfId="762" priority="78">
      <formula>IF(RIGHT(TEXT(Y872,"0.#"),1)=".",TRUE,FALSE)</formula>
    </cfRule>
  </conditionalFormatting>
  <conditionalFormatting sqref="Y870:Y871">
    <cfRule type="expression" dxfId="761" priority="75">
      <formula>IF(RIGHT(TEXT(Y870,"0.#"),1)=".",FALSE,TRUE)</formula>
    </cfRule>
    <cfRule type="expression" dxfId="760" priority="76">
      <formula>IF(RIGHT(TEXT(Y870,"0.#"),1)=".",TRUE,FALSE)</formula>
    </cfRule>
  </conditionalFormatting>
  <conditionalFormatting sqref="AL938:AO945">
    <cfRule type="expression" dxfId="759" priority="71">
      <formula>IF(AND(AL938&gt;=0, RIGHT(TEXT(AL938,"0.#"),1)&lt;&gt;"."),TRUE,FALSE)</formula>
    </cfRule>
    <cfRule type="expression" dxfId="758" priority="72">
      <formula>IF(AND(AL938&gt;=0, RIGHT(TEXT(AL938,"0.#"),1)="."),TRUE,FALSE)</formula>
    </cfRule>
    <cfRule type="expression" dxfId="757" priority="73">
      <formula>IF(AND(AL938&lt;0, RIGHT(TEXT(AL938,"0.#"),1)&lt;&gt;"."),TRUE,FALSE)</formula>
    </cfRule>
    <cfRule type="expression" dxfId="756" priority="74">
      <formula>IF(AND(AL938&lt;0, RIGHT(TEXT(AL938,"0.#"),1)="."),TRUE,FALSE)</formula>
    </cfRule>
  </conditionalFormatting>
  <conditionalFormatting sqref="AL937:AO937">
    <cfRule type="expression" dxfId="755" priority="67">
      <formula>IF(AND(AL937&gt;=0, RIGHT(TEXT(AL937,"0.#"),1)&lt;&gt;"."),TRUE,FALSE)</formula>
    </cfRule>
    <cfRule type="expression" dxfId="754" priority="68">
      <formula>IF(AND(AL937&gt;=0, RIGHT(TEXT(AL937,"0.#"),1)="."),TRUE,FALSE)</formula>
    </cfRule>
    <cfRule type="expression" dxfId="753" priority="69">
      <formula>IF(AND(AL937&lt;0, RIGHT(TEXT(AL937,"0.#"),1)&lt;&gt;"."),TRUE,FALSE)</formula>
    </cfRule>
    <cfRule type="expression" dxfId="752" priority="70">
      <formula>IF(AND(AL937&lt;0, RIGHT(TEXT(AL937,"0.#"),1)="."),TRUE,FALSE)</formula>
    </cfRule>
  </conditionalFormatting>
  <conditionalFormatting sqref="Y938:Y945">
    <cfRule type="expression" dxfId="751" priority="65">
      <formula>IF(RIGHT(TEXT(Y938,"0.#"),1)=".",FALSE,TRUE)</formula>
    </cfRule>
    <cfRule type="expression" dxfId="750" priority="66">
      <formula>IF(RIGHT(TEXT(Y938,"0.#"),1)=".",TRUE,FALSE)</formula>
    </cfRule>
  </conditionalFormatting>
  <conditionalFormatting sqref="Y937">
    <cfRule type="expression" dxfId="749" priority="63">
      <formula>IF(RIGHT(TEXT(Y937,"0.#"),1)=".",FALSE,TRUE)</formula>
    </cfRule>
    <cfRule type="expression" dxfId="748" priority="64">
      <formula>IF(RIGHT(TEXT(Y937,"0.#"),1)=".",TRUE,FALSE)</formula>
    </cfRule>
  </conditionalFormatting>
  <conditionalFormatting sqref="Y821">
    <cfRule type="expression" dxfId="747" priority="59">
      <formula>IF(RIGHT(TEXT(Y821,"0.#"),1)=".",FALSE,TRUE)</formula>
    </cfRule>
    <cfRule type="expression" dxfId="746" priority="60">
      <formula>IF(RIGHT(TEXT(Y821,"0.#"),1)=".",TRUE,FALSE)</formula>
    </cfRule>
  </conditionalFormatting>
  <conditionalFormatting sqref="Y822:Y823 Y820">
    <cfRule type="expression" dxfId="745" priority="57">
      <formula>IF(RIGHT(TEXT(Y820,"0.#"),1)=".",FALSE,TRUE)</formula>
    </cfRule>
    <cfRule type="expression" dxfId="744" priority="58">
      <formula>IF(RIGHT(TEXT(Y820,"0.#"),1)=".",TRUE,FALSE)</formula>
    </cfRule>
  </conditionalFormatting>
  <conditionalFormatting sqref="Y808">
    <cfRule type="expression" dxfId="743" priority="49">
      <formula>IF(RIGHT(TEXT(Y808,"0.#"),1)=".",FALSE,TRUE)</formula>
    </cfRule>
    <cfRule type="expression" dxfId="742" priority="50">
      <formula>IF(RIGHT(TEXT(Y808,"0.#"),1)=".",TRUE,FALSE)</formula>
    </cfRule>
  </conditionalFormatting>
  <conditionalFormatting sqref="Y809:Y810 Y807">
    <cfRule type="expression" dxfId="741" priority="47">
      <formula>IF(RIGHT(TEXT(Y807,"0.#"),1)=".",FALSE,TRUE)</formula>
    </cfRule>
    <cfRule type="expression" dxfId="740" priority="48">
      <formula>IF(RIGHT(TEXT(Y807,"0.#"),1)=".",TRUE,FALSE)</formula>
    </cfRule>
  </conditionalFormatting>
  <conditionalFormatting sqref="AL1035:AO1035">
    <cfRule type="expression" dxfId="739" priority="39">
      <formula>IF(AND(AL1035&gt;=0, RIGHT(TEXT(AL1035,"0.#"),1)&lt;&gt;"."),TRUE,FALSE)</formula>
    </cfRule>
    <cfRule type="expression" dxfId="738" priority="40">
      <formula>IF(AND(AL1035&gt;=0, RIGHT(TEXT(AL1035,"0.#"),1)="."),TRUE,FALSE)</formula>
    </cfRule>
    <cfRule type="expression" dxfId="737" priority="41">
      <formula>IF(AND(AL1035&lt;0, RIGHT(TEXT(AL1035,"0.#"),1)&lt;&gt;"."),TRUE,FALSE)</formula>
    </cfRule>
    <cfRule type="expression" dxfId="736" priority="42">
      <formula>IF(AND(AL1035&lt;0, RIGHT(TEXT(AL1035,"0.#"),1)="."),TRUE,FALSE)</formula>
    </cfRule>
  </conditionalFormatting>
  <conditionalFormatting sqref="Y1035">
    <cfRule type="expression" dxfId="735" priority="37">
      <formula>IF(RIGHT(TEXT(Y1035,"0.#"),1)=".",FALSE,TRUE)</formula>
    </cfRule>
    <cfRule type="expression" dxfId="734" priority="38">
      <formula>IF(RIGHT(TEXT(Y1035,"0.#"),1)=".",TRUE,FALSE)</formula>
    </cfRule>
  </conditionalFormatting>
  <conditionalFormatting sqref="AL1002:AO1002">
    <cfRule type="expression" dxfId="733" priority="33">
      <formula>IF(AND(AL1002&gt;=0, RIGHT(TEXT(AL1002,"0.#"),1)&lt;&gt;"."),TRUE,FALSE)</formula>
    </cfRule>
    <cfRule type="expression" dxfId="732" priority="34">
      <formula>IF(AND(AL1002&gt;=0, RIGHT(TEXT(AL1002,"0.#"),1)="."),TRUE,FALSE)</formula>
    </cfRule>
    <cfRule type="expression" dxfId="731" priority="35">
      <formula>IF(AND(AL1002&lt;0, RIGHT(TEXT(AL1002,"0.#"),1)&lt;&gt;"."),TRUE,FALSE)</formula>
    </cfRule>
    <cfRule type="expression" dxfId="730" priority="36">
      <formula>IF(AND(AL1002&lt;0, RIGHT(TEXT(AL1002,"0.#"),1)="."),TRUE,FALSE)</formula>
    </cfRule>
  </conditionalFormatting>
  <conditionalFormatting sqref="Y1002">
    <cfRule type="expression" dxfId="729" priority="31">
      <formula>IF(RIGHT(TEXT(Y1002,"0.#"),1)=".",FALSE,TRUE)</formula>
    </cfRule>
    <cfRule type="expression" dxfId="728" priority="32">
      <formula>IF(RIGHT(TEXT(Y1002,"0.#"),1)=".",TRUE,FALSE)</formula>
    </cfRule>
  </conditionalFormatting>
  <conditionalFormatting sqref="AL971:AO978">
    <cfRule type="expression" dxfId="727" priority="27">
      <formula>IF(AND(AL971&gt;=0, RIGHT(TEXT(AL971,"0.#"),1)&lt;&gt;"."),TRUE,FALSE)</formula>
    </cfRule>
    <cfRule type="expression" dxfId="726" priority="28">
      <formula>IF(AND(AL971&gt;=0, RIGHT(TEXT(AL971,"0.#"),1)="."),TRUE,FALSE)</formula>
    </cfRule>
    <cfRule type="expression" dxfId="725" priority="29">
      <formula>IF(AND(AL971&lt;0, RIGHT(TEXT(AL971,"0.#"),1)&lt;&gt;"."),TRUE,FALSE)</formula>
    </cfRule>
    <cfRule type="expression" dxfId="724" priority="30">
      <formula>IF(AND(AL971&lt;0, RIGHT(TEXT(AL971,"0.#"),1)="."),TRUE,FALSE)</formula>
    </cfRule>
  </conditionalFormatting>
  <conditionalFormatting sqref="AL969:AO970">
    <cfRule type="expression" dxfId="723" priority="23">
      <formula>IF(AND(AL969&gt;=0, RIGHT(TEXT(AL969,"0.#"),1)&lt;&gt;"."),TRUE,FALSE)</formula>
    </cfRule>
    <cfRule type="expression" dxfId="722" priority="24">
      <formula>IF(AND(AL969&gt;=0, RIGHT(TEXT(AL969,"0.#"),1)="."),TRUE,FALSE)</formula>
    </cfRule>
    <cfRule type="expression" dxfId="721" priority="25">
      <formula>IF(AND(AL969&lt;0, RIGHT(TEXT(AL969,"0.#"),1)&lt;&gt;"."),TRUE,FALSE)</formula>
    </cfRule>
    <cfRule type="expression" dxfId="720" priority="26">
      <formula>IF(AND(AL969&lt;0, RIGHT(TEXT(AL969,"0.#"),1)="."),TRUE,FALSE)</formula>
    </cfRule>
  </conditionalFormatting>
  <conditionalFormatting sqref="Y971:Y978">
    <cfRule type="expression" dxfId="719" priority="21">
      <formula>IF(RIGHT(TEXT(Y971,"0.#"),1)=".",FALSE,TRUE)</formula>
    </cfRule>
    <cfRule type="expression" dxfId="718" priority="22">
      <formula>IF(RIGHT(TEXT(Y971,"0.#"),1)=".",TRUE,FALSE)</formula>
    </cfRule>
  </conditionalFormatting>
  <conditionalFormatting sqref="Y969:Y970">
    <cfRule type="expression" dxfId="717" priority="19">
      <formula>IF(RIGHT(TEXT(Y969,"0.#"),1)=".",FALSE,TRUE)</formula>
    </cfRule>
    <cfRule type="expression" dxfId="716" priority="20">
      <formula>IF(RIGHT(TEXT(Y969,"0.#"),1)=".",TRUE,FALSE)</formula>
    </cfRule>
  </conditionalFormatting>
  <conditionalFormatting sqref="Y936">
    <cfRule type="expression" dxfId="715" priority="13">
      <formula>IF(RIGHT(TEXT(Y936,"0.#"),1)=".",FALSE,TRUE)</formula>
    </cfRule>
    <cfRule type="expression" dxfId="714" priority="14">
      <formula>IF(RIGHT(TEXT(Y936,"0.#"),1)=".",TRUE,FALSE)</formula>
    </cfRule>
  </conditionalFormatting>
  <conditionalFormatting sqref="AL936:AO936">
    <cfRule type="expression" dxfId="713" priority="15">
      <formula>IF(AND(AL936&gt;=0, RIGHT(TEXT(AL936,"0.#"),1)&lt;&gt;"."),TRUE,FALSE)</formula>
    </cfRule>
    <cfRule type="expression" dxfId="712" priority="16">
      <formula>IF(AND(AL936&gt;=0, RIGHT(TEXT(AL936,"0.#"),1)="."),TRUE,FALSE)</formula>
    </cfRule>
    <cfRule type="expression" dxfId="711" priority="17">
      <formula>IF(AND(AL936&lt;0, RIGHT(TEXT(AL936,"0.#"),1)&lt;&gt;"."),TRUE,FALSE)</formula>
    </cfRule>
    <cfRule type="expression" dxfId="710" priority="18">
      <formula>IF(AND(AL936&lt;0, RIGHT(TEXT(AL936,"0.#"),1)="."),TRUE,FALSE)</formula>
    </cfRule>
  </conditionalFormatting>
  <conditionalFormatting sqref="AU796">
    <cfRule type="expression" dxfId="709" priority="9">
      <formula>IF(RIGHT(TEXT(AU796,"0.#"),1)=".",FALSE,TRUE)</formula>
    </cfRule>
    <cfRule type="expression" dxfId="708" priority="10">
      <formula>IF(RIGHT(TEXT(AU796,"0.#"),1)=".",TRUE,FALSE)</formula>
    </cfRule>
  </conditionalFormatting>
  <conditionalFormatting sqref="AU797 AU795">
    <cfRule type="expression" dxfId="707" priority="7">
      <formula>IF(RIGHT(TEXT(AU795,"0.#"),1)=".",FALSE,TRUE)</formula>
    </cfRule>
    <cfRule type="expression" dxfId="706" priority="8">
      <formula>IF(RIGHT(TEXT(AU795,"0.#"),1)=".",TRUE,FALSE)</formula>
    </cfRule>
  </conditionalFormatting>
  <conditionalFormatting sqref="AU808">
    <cfRule type="expression" dxfId="705" priority="5">
      <formula>IF(RIGHT(TEXT(AU808,"0.#"),1)=".",FALSE,TRUE)</formula>
    </cfRule>
    <cfRule type="expression" dxfId="704" priority="6">
      <formula>IF(RIGHT(TEXT(AU808,"0.#"),1)=".",TRUE,FALSE)</formula>
    </cfRule>
  </conditionalFormatting>
  <conditionalFormatting sqref="AU809:AU810 AU807">
    <cfRule type="expression" dxfId="703" priority="3">
      <formula>IF(RIGHT(TEXT(AU807,"0.#"),1)=".",FALSE,TRUE)</formula>
    </cfRule>
    <cfRule type="expression" dxfId="702" priority="4">
      <formula>IF(RIGHT(TEXT(AU807,"0.#"),1)=".",TRUE,FALSE)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39" max="49" man="1"/>
    <brk id="553" max="49" man="1"/>
    <brk id="735" max="49" man="1"/>
    <brk id="778" max="49" man="1"/>
    <brk id="903" max="49" man="1"/>
    <brk id="932"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W22" sqref="W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566</v>
      </c>
      <c r="M2" s="13" t="str">
        <f>IF(L2="","",K2)</f>
        <v>社会保障</v>
      </c>
      <c r="N2" s="13" t="str">
        <f>IF(M2="","",IF(N1&lt;&gt;"",CONCATENATE(N1,"、",M2),M2))</f>
        <v>社会保障</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566</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c r="M9" s="13" t="str">
        <f t="shared" si="2"/>
        <v/>
      </c>
      <c r="N9" s="13" t="str">
        <f t="shared" si="6"/>
        <v>社会保障</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
      </c>
      <c r="K10" s="14" t="s">
        <v>448</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t="s">
        <v>566</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子ども・若者育成支援</v>
      </c>
      <c r="F14" s="18" t="s">
        <v>239</v>
      </c>
      <c r="G14" s="17" t="s">
        <v>566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430</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8"/>
      <c r="Z2" s="834"/>
      <c r="AA2" s="835"/>
      <c r="AB2" s="1032" t="s">
        <v>11</v>
      </c>
      <c r="AC2" s="1033"/>
      <c r="AD2" s="1034"/>
      <c r="AE2" s="1038" t="s">
        <v>549</v>
      </c>
      <c r="AF2" s="1038"/>
      <c r="AG2" s="1038"/>
      <c r="AH2" s="1038"/>
      <c r="AI2" s="1038" t="s">
        <v>546</v>
      </c>
      <c r="AJ2" s="1038"/>
      <c r="AK2" s="1038"/>
      <c r="AL2" s="1038"/>
      <c r="AM2" s="1038" t="s">
        <v>520</v>
      </c>
      <c r="AN2" s="1038"/>
      <c r="AO2" s="1038"/>
      <c r="AP2" s="558"/>
      <c r="AQ2" s="159" t="s">
        <v>353</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5"/>
      <c r="H4" s="1005"/>
      <c r="I4" s="1005"/>
      <c r="J4" s="1005"/>
      <c r="K4" s="1005"/>
      <c r="L4" s="1005"/>
      <c r="M4" s="1005"/>
      <c r="N4" s="1005"/>
      <c r="O4" s="1006"/>
      <c r="P4" s="105"/>
      <c r="Q4" s="1013"/>
      <c r="R4" s="1013"/>
      <c r="S4" s="1013"/>
      <c r="T4" s="1013"/>
      <c r="U4" s="1013"/>
      <c r="V4" s="1013"/>
      <c r="W4" s="1013"/>
      <c r="X4" s="1014"/>
      <c r="Y4" s="1023" t="s">
        <v>12</v>
      </c>
      <c r="Z4" s="1024"/>
      <c r="AA4" s="1025"/>
      <c r="AB4" s="525"/>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6"/>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8"/>
      <c r="Z9" s="834"/>
      <c r="AA9" s="835"/>
      <c r="AB9" s="1032" t="s">
        <v>11</v>
      </c>
      <c r="AC9" s="1033"/>
      <c r="AD9" s="1034"/>
      <c r="AE9" s="1038" t="s">
        <v>550</v>
      </c>
      <c r="AF9" s="1038"/>
      <c r="AG9" s="1038"/>
      <c r="AH9" s="1038"/>
      <c r="AI9" s="1038" t="s">
        <v>546</v>
      </c>
      <c r="AJ9" s="1038"/>
      <c r="AK9" s="1038"/>
      <c r="AL9" s="1038"/>
      <c r="AM9" s="1038" t="s">
        <v>520</v>
      </c>
      <c r="AN9" s="1038"/>
      <c r="AO9" s="1038"/>
      <c r="AP9" s="558"/>
      <c r="AQ9" s="159" t="s">
        <v>353</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5"/>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525"/>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6"/>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8"/>
      <c r="Z16" s="834"/>
      <c r="AA16" s="835"/>
      <c r="AB16" s="1032" t="s">
        <v>11</v>
      </c>
      <c r="AC16" s="1033"/>
      <c r="AD16" s="1034"/>
      <c r="AE16" s="1038" t="s">
        <v>549</v>
      </c>
      <c r="AF16" s="1038"/>
      <c r="AG16" s="1038"/>
      <c r="AH16" s="1038"/>
      <c r="AI16" s="1038" t="s">
        <v>547</v>
      </c>
      <c r="AJ16" s="1038"/>
      <c r="AK16" s="1038"/>
      <c r="AL16" s="1038"/>
      <c r="AM16" s="1038" t="s">
        <v>520</v>
      </c>
      <c r="AN16" s="1038"/>
      <c r="AO16" s="1038"/>
      <c r="AP16" s="558"/>
      <c r="AQ16" s="159" t="s">
        <v>353</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5"/>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525"/>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6"/>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8"/>
      <c r="Z23" s="834"/>
      <c r="AA23" s="835"/>
      <c r="AB23" s="1032" t="s">
        <v>11</v>
      </c>
      <c r="AC23" s="1033"/>
      <c r="AD23" s="1034"/>
      <c r="AE23" s="1038" t="s">
        <v>551</v>
      </c>
      <c r="AF23" s="1038"/>
      <c r="AG23" s="1038"/>
      <c r="AH23" s="1038"/>
      <c r="AI23" s="1038" t="s">
        <v>546</v>
      </c>
      <c r="AJ23" s="1038"/>
      <c r="AK23" s="1038"/>
      <c r="AL23" s="1038"/>
      <c r="AM23" s="1038" t="s">
        <v>520</v>
      </c>
      <c r="AN23" s="1038"/>
      <c r="AO23" s="1038"/>
      <c r="AP23" s="558"/>
      <c r="AQ23" s="159" t="s">
        <v>353</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5"/>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525"/>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6"/>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8"/>
      <c r="Z30" s="834"/>
      <c r="AA30" s="835"/>
      <c r="AB30" s="1032" t="s">
        <v>11</v>
      </c>
      <c r="AC30" s="1033"/>
      <c r="AD30" s="1034"/>
      <c r="AE30" s="1038" t="s">
        <v>549</v>
      </c>
      <c r="AF30" s="1038"/>
      <c r="AG30" s="1038"/>
      <c r="AH30" s="1038"/>
      <c r="AI30" s="1038" t="s">
        <v>546</v>
      </c>
      <c r="AJ30" s="1038"/>
      <c r="AK30" s="1038"/>
      <c r="AL30" s="1038"/>
      <c r="AM30" s="1038" t="s">
        <v>544</v>
      </c>
      <c r="AN30" s="1038"/>
      <c r="AO30" s="1038"/>
      <c r="AP30" s="558"/>
      <c r="AQ30" s="159" t="s">
        <v>353</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5"/>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525"/>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6"/>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8"/>
      <c r="Z37" s="834"/>
      <c r="AA37" s="835"/>
      <c r="AB37" s="1032" t="s">
        <v>11</v>
      </c>
      <c r="AC37" s="1033"/>
      <c r="AD37" s="1034"/>
      <c r="AE37" s="1038" t="s">
        <v>551</v>
      </c>
      <c r="AF37" s="1038"/>
      <c r="AG37" s="1038"/>
      <c r="AH37" s="1038"/>
      <c r="AI37" s="1038" t="s">
        <v>548</v>
      </c>
      <c r="AJ37" s="1038"/>
      <c r="AK37" s="1038"/>
      <c r="AL37" s="1038"/>
      <c r="AM37" s="1038" t="s">
        <v>545</v>
      </c>
      <c r="AN37" s="1038"/>
      <c r="AO37" s="1038"/>
      <c r="AP37" s="558"/>
      <c r="AQ37" s="159" t="s">
        <v>353</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5"/>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525"/>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6"/>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8"/>
      <c r="Z44" s="834"/>
      <c r="AA44" s="835"/>
      <c r="AB44" s="1032" t="s">
        <v>11</v>
      </c>
      <c r="AC44" s="1033"/>
      <c r="AD44" s="1034"/>
      <c r="AE44" s="1038" t="s">
        <v>549</v>
      </c>
      <c r="AF44" s="1038"/>
      <c r="AG44" s="1038"/>
      <c r="AH44" s="1038"/>
      <c r="AI44" s="1038" t="s">
        <v>546</v>
      </c>
      <c r="AJ44" s="1038"/>
      <c r="AK44" s="1038"/>
      <c r="AL44" s="1038"/>
      <c r="AM44" s="1038" t="s">
        <v>520</v>
      </c>
      <c r="AN44" s="1038"/>
      <c r="AO44" s="1038"/>
      <c r="AP44" s="558"/>
      <c r="AQ44" s="159" t="s">
        <v>353</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5"/>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525"/>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6"/>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8"/>
      <c r="Z51" s="834"/>
      <c r="AA51" s="835"/>
      <c r="AB51" s="558" t="s">
        <v>11</v>
      </c>
      <c r="AC51" s="1033"/>
      <c r="AD51" s="1034"/>
      <c r="AE51" s="1038" t="s">
        <v>549</v>
      </c>
      <c r="AF51" s="1038"/>
      <c r="AG51" s="1038"/>
      <c r="AH51" s="1038"/>
      <c r="AI51" s="1038" t="s">
        <v>546</v>
      </c>
      <c r="AJ51" s="1038"/>
      <c r="AK51" s="1038"/>
      <c r="AL51" s="1038"/>
      <c r="AM51" s="1038" t="s">
        <v>520</v>
      </c>
      <c r="AN51" s="1038"/>
      <c r="AO51" s="1038"/>
      <c r="AP51" s="558"/>
      <c r="AQ51" s="159" t="s">
        <v>353</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5"/>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525"/>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6"/>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8"/>
      <c r="Z58" s="834"/>
      <c r="AA58" s="835"/>
      <c r="AB58" s="1032" t="s">
        <v>11</v>
      </c>
      <c r="AC58" s="1033"/>
      <c r="AD58" s="1034"/>
      <c r="AE58" s="1038" t="s">
        <v>549</v>
      </c>
      <c r="AF58" s="1038"/>
      <c r="AG58" s="1038"/>
      <c r="AH58" s="1038"/>
      <c r="AI58" s="1038" t="s">
        <v>546</v>
      </c>
      <c r="AJ58" s="1038"/>
      <c r="AK58" s="1038"/>
      <c r="AL58" s="1038"/>
      <c r="AM58" s="1038" t="s">
        <v>520</v>
      </c>
      <c r="AN58" s="1038"/>
      <c r="AO58" s="1038"/>
      <c r="AP58" s="558"/>
      <c r="AQ58" s="159" t="s">
        <v>353</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5"/>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525"/>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6"/>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8"/>
      <c r="Z65" s="834"/>
      <c r="AA65" s="835"/>
      <c r="AB65" s="1032" t="s">
        <v>11</v>
      </c>
      <c r="AC65" s="1033"/>
      <c r="AD65" s="1034"/>
      <c r="AE65" s="1038" t="s">
        <v>549</v>
      </c>
      <c r="AF65" s="1038"/>
      <c r="AG65" s="1038"/>
      <c r="AH65" s="1038"/>
      <c r="AI65" s="1038" t="s">
        <v>546</v>
      </c>
      <c r="AJ65" s="1038"/>
      <c r="AK65" s="1038"/>
      <c r="AL65" s="1038"/>
      <c r="AM65" s="1038" t="s">
        <v>520</v>
      </c>
      <c r="AN65" s="1038"/>
      <c r="AO65" s="1038"/>
      <c r="AP65" s="558"/>
      <c r="AQ65" s="159" t="s">
        <v>353</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5"/>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525"/>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6"/>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9" t="s">
        <v>484</v>
      </c>
      <c r="H2" s="600"/>
      <c r="I2" s="600"/>
      <c r="J2" s="600"/>
      <c r="K2" s="600"/>
      <c r="L2" s="600"/>
      <c r="M2" s="600"/>
      <c r="N2" s="600"/>
      <c r="O2" s="600"/>
      <c r="P2" s="600"/>
      <c r="Q2" s="600"/>
      <c r="R2" s="600"/>
      <c r="S2" s="600"/>
      <c r="T2" s="600"/>
      <c r="U2" s="600"/>
      <c r="V2" s="600"/>
      <c r="W2" s="600"/>
      <c r="X2" s="600"/>
      <c r="Y2" s="600"/>
      <c r="Z2" s="600"/>
      <c r="AA2" s="600"/>
      <c r="AB2" s="601"/>
      <c r="AC2" s="599" t="s">
        <v>486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0" t="s">
        <v>17</v>
      </c>
      <c r="H3" s="673"/>
      <c r="I3" s="673"/>
      <c r="J3" s="673"/>
      <c r="K3" s="673"/>
      <c r="L3" s="672" t="s">
        <v>18</v>
      </c>
      <c r="M3" s="673"/>
      <c r="N3" s="673"/>
      <c r="O3" s="673"/>
      <c r="P3" s="673"/>
      <c r="Q3" s="673"/>
      <c r="R3" s="673"/>
      <c r="S3" s="673"/>
      <c r="T3" s="673"/>
      <c r="U3" s="673"/>
      <c r="V3" s="673"/>
      <c r="W3" s="673"/>
      <c r="X3" s="674"/>
      <c r="Y3" s="658" t="s">
        <v>19</v>
      </c>
      <c r="Z3" s="659"/>
      <c r="AA3" s="659"/>
      <c r="AB3" s="804"/>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1"/>
      <c r="B4" s="1052"/>
      <c r="C4" s="1052"/>
      <c r="D4" s="1052"/>
      <c r="E4" s="1052"/>
      <c r="F4" s="1053"/>
      <c r="G4" s="675"/>
      <c r="H4" s="676"/>
      <c r="I4" s="676"/>
      <c r="J4" s="676"/>
      <c r="K4" s="677"/>
      <c r="L4" s="669"/>
      <c r="M4" s="670"/>
      <c r="N4" s="670"/>
      <c r="O4" s="670"/>
      <c r="P4" s="670"/>
      <c r="Q4" s="670"/>
      <c r="R4" s="670"/>
      <c r="S4" s="670"/>
      <c r="T4" s="670"/>
      <c r="U4" s="670"/>
      <c r="V4" s="670"/>
      <c r="W4" s="670"/>
      <c r="X4" s="671"/>
      <c r="Y4" s="388"/>
      <c r="Z4" s="389"/>
      <c r="AA4" s="389"/>
      <c r="AB4" s="657"/>
      <c r="AC4" s="675"/>
      <c r="AD4" s="676"/>
      <c r="AE4" s="676"/>
      <c r="AF4" s="676"/>
      <c r="AG4" s="677"/>
      <c r="AH4" s="669"/>
      <c r="AI4" s="670"/>
      <c r="AJ4" s="670"/>
      <c r="AK4" s="670"/>
      <c r="AL4" s="670"/>
      <c r="AM4" s="670"/>
      <c r="AN4" s="670"/>
      <c r="AO4" s="670"/>
      <c r="AP4" s="670"/>
      <c r="AQ4" s="670"/>
      <c r="AR4" s="670"/>
      <c r="AS4" s="670"/>
      <c r="AT4" s="671"/>
      <c r="AU4" s="388"/>
      <c r="AV4" s="389"/>
      <c r="AW4" s="389"/>
      <c r="AX4" s="390"/>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1"/>
      <c r="B15" s="1052"/>
      <c r="C15" s="1052"/>
      <c r="D15" s="1052"/>
      <c r="E15" s="1052"/>
      <c r="F15" s="1053"/>
      <c r="G15" s="599" t="s">
        <v>388</v>
      </c>
      <c r="H15" s="600"/>
      <c r="I15" s="600"/>
      <c r="J15" s="600"/>
      <c r="K15" s="600"/>
      <c r="L15" s="600"/>
      <c r="M15" s="600"/>
      <c r="N15" s="600"/>
      <c r="O15" s="600"/>
      <c r="P15" s="600"/>
      <c r="Q15" s="600"/>
      <c r="R15" s="600"/>
      <c r="S15" s="600"/>
      <c r="T15" s="600"/>
      <c r="U15" s="600"/>
      <c r="V15" s="600"/>
      <c r="W15" s="600"/>
      <c r="X15" s="600"/>
      <c r="Y15" s="600"/>
      <c r="Z15" s="600"/>
      <c r="AA15" s="600"/>
      <c r="AB15" s="601"/>
      <c r="AC15" s="599" t="s">
        <v>389</v>
      </c>
      <c r="AD15" s="600"/>
      <c r="AE15" s="600"/>
      <c r="AF15" s="600"/>
      <c r="AG15" s="600"/>
      <c r="AH15" s="600"/>
      <c r="AI15" s="600"/>
      <c r="AJ15" s="600"/>
      <c r="AK15" s="600"/>
      <c r="AL15" s="600"/>
      <c r="AM15" s="600"/>
      <c r="AN15" s="600"/>
      <c r="AO15" s="600"/>
      <c r="AP15" s="600"/>
      <c r="AQ15" s="600"/>
      <c r="AR15" s="600"/>
      <c r="AS15" s="600"/>
      <c r="AT15" s="600"/>
      <c r="AU15" s="600"/>
      <c r="AV15" s="600"/>
      <c r="AW15" s="600"/>
      <c r="AX15" s="799"/>
    </row>
    <row r="16" spans="1:50" ht="25.5" customHeight="1" x14ac:dyDescent="0.15">
      <c r="A16" s="1051"/>
      <c r="B16" s="1052"/>
      <c r="C16" s="1052"/>
      <c r="D16" s="1052"/>
      <c r="E16" s="1052"/>
      <c r="F16" s="1053"/>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4"/>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1"/>
      <c r="B17" s="1052"/>
      <c r="C17" s="1052"/>
      <c r="D17" s="1052"/>
      <c r="E17" s="1052"/>
      <c r="F17" s="1053"/>
      <c r="G17" s="675"/>
      <c r="H17" s="676"/>
      <c r="I17" s="676"/>
      <c r="J17" s="676"/>
      <c r="K17" s="677"/>
      <c r="L17" s="669"/>
      <c r="M17" s="670"/>
      <c r="N17" s="670"/>
      <c r="O17" s="670"/>
      <c r="P17" s="670"/>
      <c r="Q17" s="670"/>
      <c r="R17" s="670"/>
      <c r="S17" s="670"/>
      <c r="T17" s="670"/>
      <c r="U17" s="670"/>
      <c r="V17" s="670"/>
      <c r="W17" s="670"/>
      <c r="X17" s="671"/>
      <c r="Y17" s="388"/>
      <c r="Z17" s="389"/>
      <c r="AA17" s="389"/>
      <c r="AB17" s="657"/>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1"/>
      <c r="B28" s="1052"/>
      <c r="C28" s="1052"/>
      <c r="D28" s="1052"/>
      <c r="E28" s="1052"/>
      <c r="F28" s="1053"/>
      <c r="G28" s="599" t="s">
        <v>387</v>
      </c>
      <c r="H28" s="600"/>
      <c r="I28" s="600"/>
      <c r="J28" s="600"/>
      <c r="K28" s="600"/>
      <c r="L28" s="600"/>
      <c r="M28" s="600"/>
      <c r="N28" s="600"/>
      <c r="O28" s="600"/>
      <c r="P28" s="600"/>
      <c r="Q28" s="600"/>
      <c r="R28" s="600"/>
      <c r="S28" s="600"/>
      <c r="T28" s="600"/>
      <c r="U28" s="600"/>
      <c r="V28" s="600"/>
      <c r="W28" s="600"/>
      <c r="X28" s="600"/>
      <c r="Y28" s="600"/>
      <c r="Z28" s="600"/>
      <c r="AA28" s="600"/>
      <c r="AB28" s="601"/>
      <c r="AC28" s="599" t="s">
        <v>390</v>
      </c>
      <c r="AD28" s="600"/>
      <c r="AE28" s="600"/>
      <c r="AF28" s="600"/>
      <c r="AG28" s="600"/>
      <c r="AH28" s="600"/>
      <c r="AI28" s="600"/>
      <c r="AJ28" s="600"/>
      <c r="AK28" s="600"/>
      <c r="AL28" s="600"/>
      <c r="AM28" s="600"/>
      <c r="AN28" s="600"/>
      <c r="AO28" s="600"/>
      <c r="AP28" s="600"/>
      <c r="AQ28" s="600"/>
      <c r="AR28" s="600"/>
      <c r="AS28" s="600"/>
      <c r="AT28" s="600"/>
      <c r="AU28" s="600"/>
      <c r="AV28" s="600"/>
      <c r="AW28" s="600"/>
      <c r="AX28" s="799"/>
    </row>
    <row r="29" spans="1:50" ht="24.75" customHeight="1" x14ac:dyDescent="0.15">
      <c r="A29" s="1051"/>
      <c r="B29" s="1052"/>
      <c r="C29" s="1052"/>
      <c r="D29" s="1052"/>
      <c r="E29" s="1052"/>
      <c r="F29" s="1053"/>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4"/>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1"/>
      <c r="B30" s="1052"/>
      <c r="C30" s="1052"/>
      <c r="D30" s="1052"/>
      <c r="E30" s="1052"/>
      <c r="F30" s="1053"/>
      <c r="G30" s="675"/>
      <c r="H30" s="676"/>
      <c r="I30" s="676"/>
      <c r="J30" s="676"/>
      <c r="K30" s="677"/>
      <c r="L30" s="669"/>
      <c r="M30" s="670"/>
      <c r="N30" s="670"/>
      <c r="O30" s="670"/>
      <c r="P30" s="670"/>
      <c r="Q30" s="670"/>
      <c r="R30" s="670"/>
      <c r="S30" s="670"/>
      <c r="T30" s="670"/>
      <c r="U30" s="670"/>
      <c r="V30" s="670"/>
      <c r="W30" s="670"/>
      <c r="X30" s="671"/>
      <c r="Y30" s="388"/>
      <c r="Z30" s="389"/>
      <c r="AA30" s="389"/>
      <c r="AB30" s="657"/>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1"/>
      <c r="B41" s="1052"/>
      <c r="C41" s="1052"/>
      <c r="D41" s="1052"/>
      <c r="E41" s="1052"/>
      <c r="F41" s="1053"/>
      <c r="G41" s="599" t="s">
        <v>435</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9"/>
    </row>
    <row r="42" spans="1:50" ht="24.75" customHeight="1" x14ac:dyDescent="0.15">
      <c r="A42" s="1051"/>
      <c r="B42" s="1052"/>
      <c r="C42" s="1052"/>
      <c r="D42" s="1052"/>
      <c r="E42" s="1052"/>
      <c r="F42" s="1053"/>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4"/>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1"/>
      <c r="B43" s="1052"/>
      <c r="C43" s="1052"/>
      <c r="D43" s="1052"/>
      <c r="E43" s="1052"/>
      <c r="F43" s="1053"/>
      <c r="G43" s="675"/>
      <c r="H43" s="676"/>
      <c r="I43" s="676"/>
      <c r="J43" s="676"/>
      <c r="K43" s="677"/>
      <c r="L43" s="669"/>
      <c r="M43" s="670"/>
      <c r="N43" s="670"/>
      <c r="O43" s="670"/>
      <c r="P43" s="670"/>
      <c r="Q43" s="670"/>
      <c r="R43" s="670"/>
      <c r="S43" s="670"/>
      <c r="T43" s="670"/>
      <c r="U43" s="670"/>
      <c r="V43" s="670"/>
      <c r="W43" s="670"/>
      <c r="X43" s="671"/>
      <c r="Y43" s="388"/>
      <c r="Z43" s="389"/>
      <c r="AA43" s="389"/>
      <c r="AB43" s="657"/>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391</v>
      </c>
      <c r="AD55" s="600"/>
      <c r="AE55" s="600"/>
      <c r="AF55" s="600"/>
      <c r="AG55" s="600"/>
      <c r="AH55" s="600"/>
      <c r="AI55" s="600"/>
      <c r="AJ55" s="600"/>
      <c r="AK55" s="600"/>
      <c r="AL55" s="600"/>
      <c r="AM55" s="600"/>
      <c r="AN55" s="600"/>
      <c r="AO55" s="600"/>
      <c r="AP55" s="600"/>
      <c r="AQ55" s="600"/>
      <c r="AR55" s="600"/>
      <c r="AS55" s="600"/>
      <c r="AT55" s="600"/>
      <c r="AU55" s="600"/>
      <c r="AV55" s="600"/>
      <c r="AW55" s="600"/>
      <c r="AX55" s="799"/>
    </row>
    <row r="56" spans="1:50" ht="24.75" customHeight="1" x14ac:dyDescent="0.15">
      <c r="A56" s="1051"/>
      <c r="B56" s="1052"/>
      <c r="C56" s="1052"/>
      <c r="D56" s="1052"/>
      <c r="E56" s="1052"/>
      <c r="F56" s="1053"/>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4"/>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1"/>
      <c r="B57" s="1052"/>
      <c r="C57" s="1052"/>
      <c r="D57" s="1052"/>
      <c r="E57" s="1052"/>
      <c r="F57" s="1053"/>
      <c r="G57" s="675"/>
      <c r="H57" s="676"/>
      <c r="I57" s="676"/>
      <c r="J57" s="676"/>
      <c r="K57" s="677"/>
      <c r="L57" s="669"/>
      <c r="M57" s="670"/>
      <c r="N57" s="670"/>
      <c r="O57" s="670"/>
      <c r="P57" s="670"/>
      <c r="Q57" s="670"/>
      <c r="R57" s="670"/>
      <c r="S57" s="670"/>
      <c r="T57" s="670"/>
      <c r="U57" s="670"/>
      <c r="V57" s="670"/>
      <c r="W57" s="670"/>
      <c r="X57" s="671"/>
      <c r="Y57" s="388"/>
      <c r="Z57" s="389"/>
      <c r="AA57" s="389"/>
      <c r="AB57" s="657"/>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1"/>
      <c r="B68" s="1052"/>
      <c r="C68" s="1052"/>
      <c r="D68" s="1052"/>
      <c r="E68" s="1052"/>
      <c r="F68" s="1053"/>
      <c r="G68" s="599" t="s">
        <v>392</v>
      </c>
      <c r="H68" s="600"/>
      <c r="I68" s="600"/>
      <c r="J68" s="600"/>
      <c r="K68" s="600"/>
      <c r="L68" s="600"/>
      <c r="M68" s="600"/>
      <c r="N68" s="600"/>
      <c r="O68" s="600"/>
      <c r="P68" s="600"/>
      <c r="Q68" s="600"/>
      <c r="R68" s="600"/>
      <c r="S68" s="600"/>
      <c r="T68" s="600"/>
      <c r="U68" s="600"/>
      <c r="V68" s="600"/>
      <c r="W68" s="600"/>
      <c r="X68" s="600"/>
      <c r="Y68" s="600"/>
      <c r="Z68" s="600"/>
      <c r="AA68" s="600"/>
      <c r="AB68" s="601"/>
      <c r="AC68" s="599" t="s">
        <v>393</v>
      </c>
      <c r="AD68" s="600"/>
      <c r="AE68" s="600"/>
      <c r="AF68" s="600"/>
      <c r="AG68" s="600"/>
      <c r="AH68" s="600"/>
      <c r="AI68" s="600"/>
      <c r="AJ68" s="600"/>
      <c r="AK68" s="600"/>
      <c r="AL68" s="600"/>
      <c r="AM68" s="600"/>
      <c r="AN68" s="600"/>
      <c r="AO68" s="600"/>
      <c r="AP68" s="600"/>
      <c r="AQ68" s="600"/>
      <c r="AR68" s="600"/>
      <c r="AS68" s="600"/>
      <c r="AT68" s="600"/>
      <c r="AU68" s="600"/>
      <c r="AV68" s="600"/>
      <c r="AW68" s="600"/>
      <c r="AX68" s="799"/>
    </row>
    <row r="69" spans="1:50" ht="25.5" customHeight="1" x14ac:dyDescent="0.15">
      <c r="A69" s="1051"/>
      <c r="B69" s="1052"/>
      <c r="C69" s="1052"/>
      <c r="D69" s="1052"/>
      <c r="E69" s="1052"/>
      <c r="F69" s="1053"/>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4"/>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1"/>
      <c r="B70" s="1052"/>
      <c r="C70" s="1052"/>
      <c r="D70" s="1052"/>
      <c r="E70" s="1052"/>
      <c r="F70" s="1053"/>
      <c r="G70" s="675"/>
      <c r="H70" s="676"/>
      <c r="I70" s="676"/>
      <c r="J70" s="676"/>
      <c r="K70" s="677"/>
      <c r="L70" s="669"/>
      <c r="M70" s="670"/>
      <c r="N70" s="670"/>
      <c r="O70" s="670"/>
      <c r="P70" s="670"/>
      <c r="Q70" s="670"/>
      <c r="R70" s="670"/>
      <c r="S70" s="670"/>
      <c r="T70" s="670"/>
      <c r="U70" s="670"/>
      <c r="V70" s="670"/>
      <c r="W70" s="670"/>
      <c r="X70" s="671"/>
      <c r="Y70" s="388"/>
      <c r="Z70" s="389"/>
      <c r="AA70" s="389"/>
      <c r="AB70" s="657"/>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1"/>
      <c r="B81" s="1052"/>
      <c r="C81" s="1052"/>
      <c r="D81" s="1052"/>
      <c r="E81" s="1052"/>
      <c r="F81" s="1053"/>
      <c r="G81" s="599" t="s">
        <v>394</v>
      </c>
      <c r="H81" s="600"/>
      <c r="I81" s="600"/>
      <c r="J81" s="600"/>
      <c r="K81" s="600"/>
      <c r="L81" s="600"/>
      <c r="M81" s="600"/>
      <c r="N81" s="600"/>
      <c r="O81" s="600"/>
      <c r="P81" s="600"/>
      <c r="Q81" s="600"/>
      <c r="R81" s="600"/>
      <c r="S81" s="600"/>
      <c r="T81" s="600"/>
      <c r="U81" s="600"/>
      <c r="V81" s="600"/>
      <c r="W81" s="600"/>
      <c r="X81" s="600"/>
      <c r="Y81" s="600"/>
      <c r="Z81" s="600"/>
      <c r="AA81" s="600"/>
      <c r="AB81" s="601"/>
      <c r="AC81" s="599" t="s">
        <v>395</v>
      </c>
      <c r="AD81" s="600"/>
      <c r="AE81" s="600"/>
      <c r="AF81" s="600"/>
      <c r="AG81" s="600"/>
      <c r="AH81" s="600"/>
      <c r="AI81" s="600"/>
      <c r="AJ81" s="600"/>
      <c r="AK81" s="600"/>
      <c r="AL81" s="600"/>
      <c r="AM81" s="600"/>
      <c r="AN81" s="600"/>
      <c r="AO81" s="600"/>
      <c r="AP81" s="600"/>
      <c r="AQ81" s="600"/>
      <c r="AR81" s="600"/>
      <c r="AS81" s="600"/>
      <c r="AT81" s="600"/>
      <c r="AU81" s="600"/>
      <c r="AV81" s="600"/>
      <c r="AW81" s="600"/>
      <c r="AX81" s="799"/>
    </row>
    <row r="82" spans="1:50" ht="24.75" customHeight="1" x14ac:dyDescent="0.15">
      <c r="A82" s="1051"/>
      <c r="B82" s="1052"/>
      <c r="C82" s="1052"/>
      <c r="D82" s="1052"/>
      <c r="E82" s="1052"/>
      <c r="F82" s="1053"/>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4"/>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1"/>
      <c r="B83" s="1052"/>
      <c r="C83" s="1052"/>
      <c r="D83" s="1052"/>
      <c r="E83" s="1052"/>
      <c r="F83" s="1053"/>
      <c r="G83" s="675"/>
      <c r="H83" s="676"/>
      <c r="I83" s="676"/>
      <c r="J83" s="676"/>
      <c r="K83" s="677"/>
      <c r="L83" s="669"/>
      <c r="M83" s="670"/>
      <c r="N83" s="670"/>
      <c r="O83" s="670"/>
      <c r="P83" s="670"/>
      <c r="Q83" s="670"/>
      <c r="R83" s="670"/>
      <c r="S83" s="670"/>
      <c r="T83" s="670"/>
      <c r="U83" s="670"/>
      <c r="V83" s="670"/>
      <c r="W83" s="670"/>
      <c r="X83" s="671"/>
      <c r="Y83" s="388"/>
      <c r="Z83" s="389"/>
      <c r="AA83" s="389"/>
      <c r="AB83" s="657"/>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1"/>
      <c r="B94" s="1052"/>
      <c r="C94" s="1052"/>
      <c r="D94" s="1052"/>
      <c r="E94" s="1052"/>
      <c r="F94" s="1053"/>
      <c r="G94" s="599" t="s">
        <v>396</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9"/>
    </row>
    <row r="95" spans="1:50" ht="24.75" customHeight="1" x14ac:dyDescent="0.15">
      <c r="A95" s="1051"/>
      <c r="B95" s="1052"/>
      <c r="C95" s="1052"/>
      <c r="D95" s="1052"/>
      <c r="E95" s="1052"/>
      <c r="F95" s="1053"/>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4"/>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1"/>
      <c r="B96" s="1052"/>
      <c r="C96" s="1052"/>
      <c r="D96" s="1052"/>
      <c r="E96" s="1052"/>
      <c r="F96" s="1053"/>
      <c r="G96" s="675"/>
      <c r="H96" s="676"/>
      <c r="I96" s="676"/>
      <c r="J96" s="676"/>
      <c r="K96" s="677"/>
      <c r="L96" s="669"/>
      <c r="M96" s="670"/>
      <c r="N96" s="670"/>
      <c r="O96" s="670"/>
      <c r="P96" s="670"/>
      <c r="Q96" s="670"/>
      <c r="R96" s="670"/>
      <c r="S96" s="670"/>
      <c r="T96" s="670"/>
      <c r="U96" s="670"/>
      <c r="V96" s="670"/>
      <c r="W96" s="670"/>
      <c r="X96" s="671"/>
      <c r="Y96" s="388"/>
      <c r="Z96" s="389"/>
      <c r="AA96" s="389"/>
      <c r="AB96" s="657"/>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row>
    <row r="109" spans="1:50" ht="24.75" customHeight="1" x14ac:dyDescent="0.15">
      <c r="A109" s="1051"/>
      <c r="B109" s="1052"/>
      <c r="C109" s="1052"/>
      <c r="D109" s="1052"/>
      <c r="E109" s="1052"/>
      <c r="F109" s="1053"/>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4"/>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1"/>
      <c r="B110" s="1052"/>
      <c r="C110" s="1052"/>
      <c r="D110" s="1052"/>
      <c r="E110" s="1052"/>
      <c r="F110" s="1053"/>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657"/>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1"/>
      <c r="B121" s="1052"/>
      <c r="C121" s="1052"/>
      <c r="D121" s="1052"/>
      <c r="E121" s="1052"/>
      <c r="F121" s="1053"/>
      <c r="G121" s="599" t="s">
        <v>398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row>
    <row r="122" spans="1:50" ht="25.5" customHeight="1" x14ac:dyDescent="0.15">
      <c r="A122" s="1051"/>
      <c r="B122" s="1052"/>
      <c r="C122" s="1052"/>
      <c r="D122" s="1052"/>
      <c r="E122" s="1052"/>
      <c r="F122" s="1053"/>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4"/>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1"/>
      <c r="B123" s="1052"/>
      <c r="C123" s="1052"/>
      <c r="D123" s="1052"/>
      <c r="E123" s="1052"/>
      <c r="F123" s="1053"/>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657"/>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1"/>
      <c r="B134" s="1052"/>
      <c r="C134" s="1052"/>
      <c r="D134" s="1052"/>
      <c r="E134" s="1052"/>
      <c r="F134" s="1053"/>
      <c r="G134" s="599" t="s">
        <v>400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row>
    <row r="135" spans="1:50" ht="24.75" customHeight="1" x14ac:dyDescent="0.15">
      <c r="A135" s="1051"/>
      <c r="B135" s="1052"/>
      <c r="C135" s="1052"/>
      <c r="D135" s="1052"/>
      <c r="E135" s="1052"/>
      <c r="F135" s="1053"/>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4"/>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1"/>
      <c r="B136" s="1052"/>
      <c r="C136" s="1052"/>
      <c r="D136" s="1052"/>
      <c r="E136" s="1052"/>
      <c r="F136" s="1053"/>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657"/>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1"/>
      <c r="B147" s="1052"/>
      <c r="C147" s="1052"/>
      <c r="D147" s="1052"/>
      <c r="E147" s="1052"/>
      <c r="F147" s="1053"/>
      <c r="G147" s="599" t="s">
        <v>402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row>
    <row r="148" spans="1:50" ht="24.75" customHeight="1" x14ac:dyDescent="0.15">
      <c r="A148" s="1051"/>
      <c r="B148" s="1052"/>
      <c r="C148" s="1052"/>
      <c r="D148" s="1052"/>
      <c r="E148" s="1052"/>
      <c r="F148" s="1053"/>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4"/>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1"/>
      <c r="B149" s="1052"/>
      <c r="C149" s="1052"/>
      <c r="D149" s="1052"/>
      <c r="E149" s="1052"/>
      <c r="F149" s="1053"/>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657"/>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row>
    <row r="162" spans="1:50" ht="24.75" customHeight="1" x14ac:dyDescent="0.15">
      <c r="A162" s="1051"/>
      <c r="B162" s="1052"/>
      <c r="C162" s="1052"/>
      <c r="D162" s="1052"/>
      <c r="E162" s="1052"/>
      <c r="F162" s="1053"/>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4"/>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1"/>
      <c r="B163" s="1052"/>
      <c r="C163" s="1052"/>
      <c r="D163" s="1052"/>
      <c r="E163" s="1052"/>
      <c r="F163" s="1053"/>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657"/>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1"/>
      <c r="B174" s="1052"/>
      <c r="C174" s="1052"/>
      <c r="D174" s="1052"/>
      <c r="E174" s="1052"/>
      <c r="F174" s="1053"/>
      <c r="G174" s="599" t="s">
        <v>404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row>
    <row r="175" spans="1:50" ht="25.5" customHeight="1" x14ac:dyDescent="0.15">
      <c r="A175" s="1051"/>
      <c r="B175" s="1052"/>
      <c r="C175" s="1052"/>
      <c r="D175" s="1052"/>
      <c r="E175" s="1052"/>
      <c r="F175" s="1053"/>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4"/>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1"/>
      <c r="B176" s="1052"/>
      <c r="C176" s="1052"/>
      <c r="D176" s="1052"/>
      <c r="E176" s="1052"/>
      <c r="F176" s="1053"/>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657"/>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1"/>
      <c r="B187" s="1052"/>
      <c r="C187" s="1052"/>
      <c r="D187" s="1052"/>
      <c r="E187" s="1052"/>
      <c r="F187" s="1053"/>
      <c r="G187" s="599" t="s">
        <v>407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row>
    <row r="188" spans="1:50" ht="24.75" customHeight="1" x14ac:dyDescent="0.15">
      <c r="A188" s="1051"/>
      <c r="B188" s="1052"/>
      <c r="C188" s="1052"/>
      <c r="D188" s="1052"/>
      <c r="E188" s="1052"/>
      <c r="F188" s="1053"/>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4"/>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1"/>
      <c r="B189" s="1052"/>
      <c r="C189" s="1052"/>
      <c r="D189" s="1052"/>
      <c r="E189" s="1052"/>
      <c r="F189" s="1053"/>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657"/>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1"/>
      <c r="B200" s="1052"/>
      <c r="C200" s="1052"/>
      <c r="D200" s="1052"/>
      <c r="E200" s="1052"/>
      <c r="F200" s="1053"/>
      <c r="G200" s="599" t="s">
        <v>408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row>
    <row r="201" spans="1:50" ht="24.75" customHeight="1" x14ac:dyDescent="0.15">
      <c r="A201" s="1051"/>
      <c r="B201" s="1052"/>
      <c r="C201" s="1052"/>
      <c r="D201" s="1052"/>
      <c r="E201" s="1052"/>
      <c r="F201" s="1053"/>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4"/>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1"/>
      <c r="B202" s="1052"/>
      <c r="C202" s="1052"/>
      <c r="D202" s="1052"/>
      <c r="E202" s="1052"/>
      <c r="F202" s="1053"/>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657"/>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row>
    <row r="215" spans="1:50" ht="24.75" customHeight="1" x14ac:dyDescent="0.15">
      <c r="A215" s="1051"/>
      <c r="B215" s="1052"/>
      <c r="C215" s="1052"/>
      <c r="D215" s="1052"/>
      <c r="E215" s="1052"/>
      <c r="F215" s="1053"/>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4"/>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1"/>
      <c r="B216" s="1052"/>
      <c r="C216" s="1052"/>
      <c r="D216" s="1052"/>
      <c r="E216" s="1052"/>
      <c r="F216" s="1053"/>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657"/>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1"/>
      <c r="B227" s="1052"/>
      <c r="C227" s="1052"/>
      <c r="D227" s="1052"/>
      <c r="E227" s="1052"/>
      <c r="F227" s="1053"/>
      <c r="G227" s="599" t="s">
        <v>410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row>
    <row r="228" spans="1:50" ht="25.5" customHeight="1" x14ac:dyDescent="0.15">
      <c r="A228" s="1051"/>
      <c r="B228" s="1052"/>
      <c r="C228" s="1052"/>
      <c r="D228" s="1052"/>
      <c r="E228" s="1052"/>
      <c r="F228" s="1053"/>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4"/>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1"/>
      <c r="B229" s="1052"/>
      <c r="C229" s="1052"/>
      <c r="D229" s="1052"/>
      <c r="E229" s="1052"/>
      <c r="F229" s="1053"/>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657"/>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1"/>
      <c r="B240" s="1052"/>
      <c r="C240" s="1052"/>
      <c r="D240" s="1052"/>
      <c r="E240" s="1052"/>
      <c r="F240" s="1053"/>
      <c r="G240" s="599" t="s">
        <v>412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row>
    <row r="241" spans="1:50" ht="24.75" customHeight="1" x14ac:dyDescent="0.15">
      <c r="A241" s="1051"/>
      <c r="B241" s="1052"/>
      <c r="C241" s="1052"/>
      <c r="D241" s="1052"/>
      <c r="E241" s="1052"/>
      <c r="F241" s="1053"/>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4"/>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1"/>
      <c r="B242" s="1052"/>
      <c r="C242" s="1052"/>
      <c r="D242" s="1052"/>
      <c r="E242" s="1052"/>
      <c r="F242" s="1053"/>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657"/>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1"/>
      <c r="B253" s="1052"/>
      <c r="C253" s="1052"/>
      <c r="D253" s="1052"/>
      <c r="E253" s="1052"/>
      <c r="F253" s="1053"/>
      <c r="G253" s="599" t="s">
        <v>414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row>
    <row r="254" spans="1:50" ht="24.75" customHeight="1" x14ac:dyDescent="0.15">
      <c r="A254" s="1051"/>
      <c r="B254" s="1052"/>
      <c r="C254" s="1052"/>
      <c r="D254" s="1052"/>
      <c r="E254" s="1052"/>
      <c r="F254" s="1053"/>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4"/>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1"/>
      <c r="B255" s="1052"/>
      <c r="C255" s="1052"/>
      <c r="D255" s="1052"/>
      <c r="E255" s="1052"/>
      <c r="F255" s="1053"/>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657"/>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2019-06-20T02:25:50Z</cp:lastPrinted>
  <dcterms:created xsi:type="dcterms:W3CDTF">2012-03-13T00:50:25Z</dcterms:created>
  <dcterms:modified xsi:type="dcterms:W3CDTF">2019-06-20T02:28:03Z</dcterms:modified>
</cp:coreProperties>
</file>