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<sst xmlns="http://schemas.openxmlformats.org/spreadsheetml/2006/main" count="2860" uniqueCount="702">
  <si>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</si>
  <si>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</si>
  <si>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</si>
  <si>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</si>
  <si>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</si>
  <si>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</si>
  <si>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</si>
  <si>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</si>
  <si>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</si>
  <si>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</si>
  <si>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</si>
  <si>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</si>
  <si>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</si>
  <si>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</si>
  <si>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</si>
  <si>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</si>
  <si>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</si>
  <si>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</si>
  <si>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</si>
  <si>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</si>
  <si>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</si>
  <si>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</si>
  <si>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</si>
  <si>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</si>
  <si>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</si>
  <si>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</si>
  <si>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</si>
  <si>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</si>
  <si>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</si>
  <si>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</si>
  <si>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</si>
  <si>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</si>
  <si>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</si>
  <si>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</si>
  <si>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</si>
  <si>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</si>
  <si>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</si>
  <si>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</si>
  <si>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</si>
  <si>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</si>
  <si>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</si>
  <si>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</si>
  <si>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</si>
  <si>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</si>
  <si>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</si>
  <si>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</si>
  <si>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</si>
  <si>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</si>
  <si>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</si>
  <si>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</si>
  <si>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</si>
  <si>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</si>
  <si>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</si>
  <si>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</si>
  <si>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</si>
  <si>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</si>
  <si>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</si>
  <si>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</si>
  <si>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</si>
  <si>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</si>
  <si>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</si>
  <si>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</si>
  <si>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</si>
  <si>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</si>
  <si>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</si>
  <si>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</si>
  <si>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</si>
  <si>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</si>
  <si>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</si>
  <si>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</si>
  <si>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</si>
  <si>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</si>
  <si>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</si>
  <si>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</si>
  <si>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</si>
  <si>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</si>
  <si>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</si>
  <si>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</si>
  <si>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</si>
  <si>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</si>
  <si>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</si>
  <si>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</si>
  <si>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</si>
  <si>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</si>
  <si>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</si>
  <si>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</si>
  <si>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</si>
  <si>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</si>
  <si>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</si>
  <si>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</si>
  <si>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</si>
  <si>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</si>
  <si>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</si>
  <si>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</si>
  <si>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</si>
  <si>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</si>
  <si>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</si>
  <si>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</si>
  <si>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</si>
  <si>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</si>
  <si>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</si>
  <si>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</si>
  <si>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</si>
  <si>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</si>
  <si>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</si>
  <si>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</si>
  <si>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</si>
  <si>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</si>
  <si>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</si>
  <si>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</si>
  <si>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</si>
  <si>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</si>
  <si>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</si>
  <si>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</si>
  <si>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</si>
  <si>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</si>
  <si>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</si>
  <si>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</si>
  <si>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</si>
  <si>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</si>
  <si>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</si>
  <si>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</si>
  <si>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</si>
  <si>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</si>
  <si>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</si>
  <si>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</si>
  <si>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</si>
  <si>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</si>
  <si>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</si>
  <si>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</si>
  <si>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</si>
  <si>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</si>
  <si>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</si>
  <si>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</si>
  <si>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</si>
  <si>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</si>
  <si>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</si>
  <si>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</si>
  <si>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</si>
  <si>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</si>
  <si>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</si>
  <si>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</si>
  <si>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</si>
  <si>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</si>
  <si>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</si>
  <si>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</si>
  <si>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</si>
  <si>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</si>
  <si>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</si>
  <si>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</si>
  <si>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</si>
  <si>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</si>
  <si>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</si>
  <si>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</si>
  <si>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</si>
  <si>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</si>
  <si>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</si>
  <si>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</si>
  <si>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</si>
  <si>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</si>
  <si>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</si>
  <si>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</si>
  <si>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</si>
  <si>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</si>
  <si>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</si>
  <si>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</si>
  <si>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</si>
  <si>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</si>
  <si>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</si>
  <si>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</si>
  <si>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</si>
  <si>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</si>
  <si>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</si>
  <si>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</si>
  <si>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</si>
  <si>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</si>
  <si>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</si>
  <si>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</si>
  <si>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</si>
  <si>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</si>
  <si>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</si>
  <si>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</si>
  <si>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</si>
  <si>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</si>
  <si>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</si>
  <si>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</si>
  <si>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</si>
  <si>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</si>
  <si>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</si>
  <si>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</si>
  <si>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</si>
  <si>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</si>
  <si>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</si>
  <si>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</si>
  <si>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</si>
  <si>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</si>
  <si>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</si>
  <si>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</si>
  <si>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</si>
  <si>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</si>
  <si>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</si>
  <si>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</si>
  <si>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</si>
  <si>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</si>
  <si>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</si>
  <si>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</si>
  <si>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</si>
  <si>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</si>
  <si>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</si>
  <si>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</si>
  <si>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</si>
  <si>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</si>
  <si>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</si>
  <si>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</si>
  <si>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</si>
  <si>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</si>
  <si>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</si>
  <si>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</si>
  <si>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</si>
  <si>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</si>
  <si>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</si>
  <si>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</si>
  <si>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</si>
  <si>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</si>
  <si>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</si>
  <si>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</si>
  <si>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</si>
  <si>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</si>
  <si>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</si>
  <si>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</si>
  <si>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</si>
  <si>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</si>
  <si>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</si>
  <si>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</si>
  <si>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</si>
  <si>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</si>
  <si>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</si>
  <si>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</si>
  <si>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</si>
  <si>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</si>
  <si>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</si>
  <si>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</si>
  <si>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</si>
  <si>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</si>
  <si>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</si>
  <si>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</si>
  <si>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</si>
  <si>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</si>
  <si>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</si>
  <si>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</si>
  <si>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</si>
  <si>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</si>
  <si>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</si>
  <si>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</si>
  <si>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</si>
  <si>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</si>
  <si>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</si>
  <si>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</si>
  <si>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</si>
  <si>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</si>
  <si>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</si>
  <si>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</si>
  <si>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</si>
  <si>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</si>
  <si>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</si>
  <si>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</si>
  <si>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</si>
  <si>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</si>
  <si>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</si>
  <si>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</si>
  <si>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</si>
  <si>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</si>
  <si>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</si>
  <si>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</si>
  <si>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</si>
  <si>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</si>
  <si>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</si>
  <si>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</si>
  <si>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</si>
  <si>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</si>
  <si>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</si>
  <si>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</si>
  <si>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</si>
  <si>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</si>
  <si>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</si>
  <si>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</si>
  <si>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</si>
  <si>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</si>
  <si>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</si>
  <si>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</si>
  <si>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</si>
  <si>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</si>
  <si>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</si>
  <si>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</si>
  <si>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</si>
  <si>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</si>
  <si>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</si>
  <si>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</si>
  <si>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</si>
  <si>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</si>
  <si>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</si>
  <si>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</si>
  <si>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</si>
  <si>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</si>
  <si>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</si>
  <si>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</si>
  <si>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</si>
  <si>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</si>
  <si>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</si>
  <si>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</si>
  <si>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</si>
  <si>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</si>
  <si>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</si>
  <si>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</si>
  <si>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</si>
  <si>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</si>
  <si>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</si>
  <si>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</si>
  <si>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</si>
  <si>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</si>
  <si>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</si>
  <si>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</si>
  <si>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</si>
  <si>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</si>
  <si>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</si>
  <si>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</si>
  <si>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</si>
  <si>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</si>
  <si>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</si>
  <si>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</si>
  <si>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</si>
  <si>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</si>
  <si>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</si>
  <si>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</si>
  <si>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</si>
  <si>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</si>
  <si>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</si>
  <si>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</si>
  <si>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</si>
  <si>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</si>
  <si>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</si>
  <si>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</si>
  <si>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</si>
  <si>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</si>
  <si>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</si>
  <si>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</si>
  <si>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</si>
  <si>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</si>
  <si>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</si>
  <si>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</si>
  <si>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</si>
  <si>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</si>
  <si>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</si>
  <si>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</si>
  <si>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</si>
  <si>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</si>
  <si>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</si>
  <si>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</si>
  <si>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</si>
  <si>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</si>
  <si>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</si>
  <si>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</si>
  <si>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</si>
  <si>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</si>
  <si>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</si>
  <si>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</si>
  <si>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</si>
  <si>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</si>
  <si>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</si>
  <si>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</si>
  <si>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</si>
  <si>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</si>
  <si>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</si>
  <si>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</si>
  <si>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</si>
  <si>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</si>
  <si>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</si>
  <si>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</si>
  <si>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</si>
  <si>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</si>
  <si>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</si>
  <si>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</si>
  <si>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</si>
  <si>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</si>
  <si>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</si>
  <si>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</si>
  <si>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</si>
  <si>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</si>
  <si>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</si>
  <si>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</si>
  <si>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</si>
  <si>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</si>
  <si>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</si>
  <si>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</si>
  <si>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</si>
  <si>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</si>
  <si>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</si>
  <si>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</si>
  <si>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</si>
  <si>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</si>
  <si>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</si>
  <si>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</si>
  <si>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</si>
  <si>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</si>
  <si>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</si>
  <si>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</si>
  <si>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</si>
  <si>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</si>
  <si>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</si>
  <si>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</si>
  <si>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</si>
  <si>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</si>
  <si>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</si>
  <si>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</si>
  <si>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</si>
  <si>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</si>
  <si>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</si>
  <si>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</si>
  <si>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</si>
  <si>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</si>
  <si>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</si>
  <si>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</si>
  <si>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</si>
  <si>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</si>
  <si>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</si>
  <si>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</si>
  <si>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</si>
  <si>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</si>
  <si>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</si>
  <si>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</si>
  <si>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</si>
  <si>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</si>
  <si>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</si>
  <si>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</si>
  <si>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</si>
  <si>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</si>
  <si>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</si>
  <si>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</si>
  <si>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</si>
  <si>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</si>
  <si>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</si>
  <si>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</si>
  <si>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</si>
  <si>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</si>
  <si>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</si>
  <si>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</si>
  <si>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</si>
  <si>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</si>
  <si>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</si>
  <si>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</si>
  <si>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</si>
  <si>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</si>
  <si>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</si>
  <si>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</si>
  <si>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</si>
  <si>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</si>
  <si>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</si>
  <si>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</si>
  <si>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</si>
  <si>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</si>
  <si>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</si>
  <si>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</si>
  <si>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</si>
  <si>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</si>
  <si>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</si>
  <si>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</si>
  <si>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</si>
  <si>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</si>
  <si>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</si>
  <si>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</si>
  <si>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</si>
  <si>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</si>
  <si>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</si>
  <si>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</si>
  <si>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</si>
  <si>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</si>
  <si>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</si>
  <si>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</si>
  <si>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</si>
  <si>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</si>
  <si>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</si>
  <si>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</si>
  <si>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</si>
  <si>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</si>
  <si>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</si>
  <si>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</si>
  <si>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</si>
  <si>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</si>
  <si>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</si>
  <si>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</si>
  <si>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</si>
  <si>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</si>
  <si>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</si>
  <si>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</si>
  <si>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</si>
  <si>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</si>
  <si>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</si>
  <si>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</si>
  <si>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</si>
  <si>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</si>
  <si>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</si>
  <si>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</si>
  <si>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</si>
  <si>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</si>
  <si>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</si>
  <si>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</si>
  <si>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</si>
  <si>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</si>
  <si>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</si>
  <si>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</si>
  <si>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</si>
  <si>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</si>
  <si>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</si>
  <si>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</si>
  <si>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</si>
  <si>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</si>
  <si>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</si>
  <si>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</si>
  <si>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</si>
  <si>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</si>
  <si>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</si>
  <si>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</si>
  <si>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</si>
  <si>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</si>
  <si>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</si>
  <si>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</si>
  <si>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</si>
  <si>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</si>
  <si>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</si>
  <si>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</si>
  <si>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</si>
  <si>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</si>
  <si>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</si>
  <si>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</si>
  <si>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</si>
  <si>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</si>
  <si>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</si>
  <si>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</si>
  <si>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</si>
  <si>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</si>
  <si>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</si>
  <si>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</si>
  <si>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</si>
  <si>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</si>
  <si>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</si>
  <si>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</si>
  <si>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</si>
  <si>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</si>
  <si>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</si>
  <si>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</si>
  <si>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</si>
  <si>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</si>
  <si>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若者職業的自立支援推進事業</t>
    <rPh sb="0" eb="2">
      <t>ワカモノ</t>
    </rPh>
    <rPh sb="2" eb="5">
      <t>ショクギョウテキ</t>
    </rPh>
    <rPh sb="5" eb="7">
      <t>ジリツ</t>
    </rPh>
    <rPh sb="7" eb="9">
      <t>シエン</t>
    </rPh>
    <rPh sb="9" eb="11">
      <t>スイシン</t>
    </rPh>
    <rPh sb="11" eb="13">
      <t>ジギョウ</t>
    </rPh>
    <phoneticPr fontId="5"/>
  </si>
  <si>
    <t>人材開発統括官</t>
    <rPh sb="0" eb="2">
      <t>ジンザイ</t>
    </rPh>
    <rPh sb="2" eb="4">
      <t>カイハツ</t>
    </rPh>
    <rPh sb="4" eb="7">
      <t>トウカツカン</t>
    </rPh>
    <phoneticPr fontId="5"/>
  </si>
  <si>
    <t>若年者・キャリア形成支援担当参事官室</t>
    <rPh sb="0" eb="3">
      <t>ジャクネンシャ</t>
    </rPh>
    <rPh sb="8" eb="18">
      <t>ケイセイシエンタントウサンジカンシツ</t>
    </rPh>
    <phoneticPr fontId="5"/>
  </si>
  <si>
    <t>若年者・キャリア形成支援担当参事官　伊藤正史</t>
    <rPh sb="0" eb="3">
      <t>ジャクネンシャ</t>
    </rPh>
    <rPh sb="8" eb="10">
      <t>ケイセイ</t>
    </rPh>
    <rPh sb="10" eb="12">
      <t>シエン</t>
    </rPh>
    <rPh sb="12" eb="14">
      <t>タントウ</t>
    </rPh>
    <rPh sb="14" eb="17">
      <t>サンジカン</t>
    </rPh>
    <rPh sb="18" eb="20">
      <t>イトウ</t>
    </rPh>
    <rPh sb="20" eb="22">
      <t>マサシ</t>
    </rPh>
    <phoneticPr fontId="5"/>
  </si>
  <si>
    <t>○</t>
  </si>
  <si>
    <t>職業能力開発促進法第15条の2第2項
青少年の雇用の促進等に関する法律第23条
雇用保険法第63条第1項第8号
雇用保険法施行規則第125条の2</t>
    <phoneticPr fontId="5"/>
  </si>
  <si>
    <t>新成長戦略（平成22年6月18日閣議決定）
若者雇用戦略（平成24年6月12日合意）
日本再生戦略（平成24年7月31日閣議決定）
日本経済再生に向けた緊急経済対策（平成25年1月11日閣議決定）
今後の我が国の成長を支える若者・女性・高齢者の就業の在り方に関する提言（平成25年4月19日自民党雇用問題調査会）
日本再興戦略（平成25年6月14日閣議決定）
骨太の方針（平成25年6月14日閣議決定）
ニッポン一億総活躍プラン（平成28年6月2日閣議決定）
働き方改革実行計画（平成29年3月28日働き方改革実現会議決定）</t>
    <phoneticPr fontId="5"/>
  </si>
  <si>
    <t>ニート状態にある若者の数は、依然として高水準で推移し（平成30年53万人）、これらの者の就労支援、職業的自立を図る上での課題は多岐にわたることから、地域の若者自立支援ネットワークを活用するとともに、キャリアコンサルタントによる専門的な相談等を行うことにより、ニート等の若者の職業的自立を支援することを目的とするもの。</t>
    <phoneticPr fontId="5"/>
  </si>
  <si>
    <t>（目）若年者等職業能力開発支援事業委託費
（雇用勘定）</t>
    <rPh sb="1" eb="2">
      <t>モク</t>
    </rPh>
    <rPh sb="3" eb="6">
      <t>ジャクネンシャ</t>
    </rPh>
    <rPh sb="6" eb="7">
      <t>トウ</t>
    </rPh>
    <rPh sb="7" eb="9">
      <t>ショクギョウ</t>
    </rPh>
    <rPh sb="9" eb="11">
      <t>ノウリョク</t>
    </rPh>
    <rPh sb="11" eb="13">
      <t>カイハツ</t>
    </rPh>
    <rPh sb="13" eb="15">
      <t>シエン</t>
    </rPh>
    <rPh sb="15" eb="17">
      <t>ジギョウ</t>
    </rPh>
    <rPh sb="17" eb="20">
      <t>イタクヒ</t>
    </rPh>
    <rPh sb="22" eb="24">
      <t>コヨウ</t>
    </rPh>
    <rPh sb="24" eb="26">
      <t>カンジョウ</t>
    </rPh>
    <phoneticPr fontId="5"/>
  </si>
  <si>
    <t>（目）職業能力開発支援事業委託費
（一般会計）</t>
    <rPh sb="1" eb="2">
      <t>モク</t>
    </rPh>
    <rPh sb="3" eb="5">
      <t>ショクギョウ</t>
    </rPh>
    <rPh sb="5" eb="7">
      <t>ノウリョク</t>
    </rPh>
    <rPh sb="7" eb="9">
      <t>カイハツ</t>
    </rPh>
    <rPh sb="9" eb="11">
      <t>シエン</t>
    </rPh>
    <rPh sb="11" eb="13">
      <t>ジギョウ</t>
    </rPh>
    <rPh sb="13" eb="16">
      <t>イタクヒ</t>
    </rPh>
    <rPh sb="18" eb="20">
      <t>イッパン</t>
    </rPh>
    <rPh sb="20" eb="22">
      <t>カイケイ</t>
    </rPh>
    <phoneticPr fontId="5"/>
  </si>
  <si>
    <t>（目）職員旅費
（一般会計・雇用勘定）</t>
    <rPh sb="1" eb="2">
      <t>モク</t>
    </rPh>
    <rPh sb="3" eb="5">
      <t>ショクイン</t>
    </rPh>
    <rPh sb="5" eb="7">
      <t>リョヒ</t>
    </rPh>
    <rPh sb="9" eb="11">
      <t>イッパン</t>
    </rPh>
    <rPh sb="11" eb="13">
      <t>カイケイ</t>
    </rPh>
    <rPh sb="14" eb="16">
      <t>コヨウ</t>
    </rPh>
    <rPh sb="16" eb="18">
      <t>カンジョウ</t>
    </rPh>
    <phoneticPr fontId="5"/>
  </si>
  <si>
    <t>（目）庁費
（一般会計・雇用勘定）</t>
    <rPh sb="1" eb="2">
      <t>モク</t>
    </rPh>
    <rPh sb="3" eb="5">
      <t>チョウヒ</t>
    </rPh>
    <rPh sb="7" eb="9">
      <t>イッパン</t>
    </rPh>
    <rPh sb="9" eb="11">
      <t>カイケイ</t>
    </rPh>
    <rPh sb="12" eb="14">
      <t>コヨウ</t>
    </rPh>
    <rPh sb="14" eb="16">
      <t>カンジョウ</t>
    </rPh>
    <phoneticPr fontId="5"/>
  </si>
  <si>
    <t>（目）諸謝金
（一般会計・雇用勘定）</t>
    <rPh sb="1" eb="2">
      <t>モク</t>
    </rPh>
    <rPh sb="3" eb="4">
      <t>ショ</t>
    </rPh>
    <rPh sb="4" eb="6">
      <t>シャキン</t>
    </rPh>
    <rPh sb="8" eb="10">
      <t>イッパン</t>
    </rPh>
    <rPh sb="10" eb="12">
      <t>カイケイ</t>
    </rPh>
    <rPh sb="13" eb="15">
      <t>コヨウ</t>
    </rPh>
    <rPh sb="15" eb="17">
      <t>カンジョウ</t>
    </rPh>
    <phoneticPr fontId="5"/>
  </si>
  <si>
    <t>「地域若者サポートステーション」による就職等進路決定者数（新成長戦略：2020年までの目標）10万人
（2011年度（平成23）～2020年度（平成32））</t>
    <rPh sb="1" eb="3">
      <t>チイキ</t>
    </rPh>
    <rPh sb="3" eb="5">
      <t>ワカモノ</t>
    </rPh>
    <rPh sb="19" eb="21">
      <t>シュウショク</t>
    </rPh>
    <rPh sb="21" eb="22">
      <t>トウ</t>
    </rPh>
    <rPh sb="22" eb="24">
      <t>シンロ</t>
    </rPh>
    <rPh sb="24" eb="26">
      <t>ケッテイ</t>
    </rPh>
    <rPh sb="26" eb="27">
      <t>シャ</t>
    </rPh>
    <rPh sb="27" eb="28">
      <t>スウ</t>
    </rPh>
    <rPh sb="29" eb="30">
      <t>シン</t>
    </rPh>
    <rPh sb="30" eb="32">
      <t>セイチョウ</t>
    </rPh>
    <rPh sb="32" eb="34">
      <t>センリャク</t>
    </rPh>
    <rPh sb="39" eb="40">
      <t>ネン</t>
    </rPh>
    <rPh sb="43" eb="45">
      <t>モクヒョウ</t>
    </rPh>
    <rPh sb="48" eb="50">
      <t>マンニン</t>
    </rPh>
    <rPh sb="56" eb="58">
      <t>ネンド</t>
    </rPh>
    <rPh sb="59" eb="61">
      <t>ヘイセイ</t>
    </rPh>
    <rPh sb="69" eb="71">
      <t>ネンド</t>
    </rPh>
    <rPh sb="72" eb="74">
      <t>ヘイセイ</t>
    </rPh>
    <phoneticPr fontId="5"/>
  </si>
  <si>
    <t>就職等進路決定者数
※平成27年度からは雇用対策として重点化を図るため支援対象者を雇用保険被保険者になり得る就職者に限定</t>
    <rPh sb="0" eb="2">
      <t>シュウショク</t>
    </rPh>
    <rPh sb="2" eb="3">
      <t>トウ</t>
    </rPh>
    <rPh sb="3" eb="5">
      <t>シンロ</t>
    </rPh>
    <rPh sb="5" eb="8">
      <t>ケッテイシャ</t>
    </rPh>
    <rPh sb="8" eb="9">
      <t>スウ</t>
    </rPh>
    <rPh sb="11" eb="13">
      <t>ヘイセイ</t>
    </rPh>
    <rPh sb="15" eb="17">
      <t>ネンド</t>
    </rPh>
    <rPh sb="20" eb="22">
      <t>コヨウ</t>
    </rPh>
    <rPh sb="22" eb="24">
      <t>タイサク</t>
    </rPh>
    <rPh sb="27" eb="30">
      <t>ジュウテンカ</t>
    </rPh>
    <rPh sb="31" eb="32">
      <t>ハカ</t>
    </rPh>
    <rPh sb="35" eb="37">
      <t>シエン</t>
    </rPh>
    <rPh sb="37" eb="40">
      <t>タイショウシャ</t>
    </rPh>
    <rPh sb="41" eb="43">
      <t>コヨウ</t>
    </rPh>
    <rPh sb="43" eb="45">
      <t>ホケン</t>
    </rPh>
    <rPh sb="45" eb="49">
      <t>ヒホケンシャ</t>
    </rPh>
    <rPh sb="52" eb="53">
      <t>ウ</t>
    </rPh>
    <rPh sb="54" eb="56">
      <t>シュウショク</t>
    </rPh>
    <rPh sb="56" eb="57">
      <t>シャ</t>
    </rPh>
    <rPh sb="58" eb="60">
      <t>ゲンテイ</t>
    </rPh>
    <phoneticPr fontId="5"/>
  </si>
  <si>
    <t>新成長戦略（平成22年6月18日閣議決定）
厚生労働省人材開発統括官調べ</t>
    <rPh sb="0" eb="1">
      <t>シン</t>
    </rPh>
    <rPh sb="1" eb="3">
      <t>セイチョウ</t>
    </rPh>
    <rPh sb="3" eb="5">
      <t>センリャク</t>
    </rPh>
    <rPh sb="6" eb="8">
      <t>ヘイセイ</t>
    </rPh>
    <rPh sb="10" eb="11">
      <t>ネン</t>
    </rPh>
    <rPh sb="12" eb="13">
      <t>ガツ</t>
    </rPh>
    <rPh sb="15" eb="16">
      <t>ニチ</t>
    </rPh>
    <rPh sb="16" eb="18">
      <t>カクギ</t>
    </rPh>
    <rPh sb="18" eb="20">
      <t>ケッテイ</t>
    </rPh>
    <rPh sb="22" eb="24">
      <t>コウセイ</t>
    </rPh>
    <rPh sb="24" eb="27">
      <t>ロウドウショウ</t>
    </rPh>
    <rPh sb="27" eb="29">
      <t>ジンザイ</t>
    </rPh>
    <rPh sb="29" eb="31">
      <t>カイハツ</t>
    </rPh>
    <rPh sb="31" eb="34">
      <t>トウカツカン</t>
    </rPh>
    <rPh sb="34" eb="35">
      <t>シラ</t>
    </rPh>
    <phoneticPr fontId="5"/>
  </si>
  <si>
    <t>人</t>
    <rPh sb="0" eb="1">
      <t>ヒト</t>
    </rPh>
    <phoneticPr fontId="5"/>
  </si>
  <si>
    <t>-</t>
    <phoneticPr fontId="5"/>
  </si>
  <si>
    <t>-</t>
    <phoneticPr fontId="5"/>
  </si>
  <si>
    <t>-</t>
    <phoneticPr fontId="5"/>
  </si>
  <si>
    <t>登録者のうち就職に至った者の割合（就職者数／登録者数）</t>
    <rPh sb="17" eb="19">
      <t>シュウショク</t>
    </rPh>
    <rPh sb="19" eb="20">
      <t>シャ</t>
    </rPh>
    <rPh sb="20" eb="21">
      <t>スウ</t>
    </rPh>
    <rPh sb="22" eb="25">
      <t>トウロクシャ</t>
    </rPh>
    <rPh sb="25" eb="26">
      <t>スウ</t>
    </rPh>
    <phoneticPr fontId="5"/>
  </si>
  <si>
    <t>厚生労働省人材開発統括官調べ</t>
    <rPh sb="0" eb="2">
      <t>コウセイ</t>
    </rPh>
    <rPh sb="2" eb="5">
      <t>ロウドウショウ</t>
    </rPh>
    <rPh sb="5" eb="7">
      <t>ジンザイ</t>
    </rPh>
    <rPh sb="7" eb="9">
      <t>カイハツ</t>
    </rPh>
    <rPh sb="9" eb="11">
      <t>トウカツ</t>
    </rPh>
    <rPh sb="11" eb="12">
      <t>カン</t>
    </rPh>
    <rPh sb="12" eb="13">
      <t>シラ</t>
    </rPh>
    <phoneticPr fontId="5"/>
  </si>
  <si>
    <t>就職率（登録者のうち就職に至った者の割合）60％以上
※平成29年度までの成果目標</t>
    <rPh sb="28" eb="30">
      <t>ヘイセイ</t>
    </rPh>
    <rPh sb="32" eb="34">
      <t>ネンド</t>
    </rPh>
    <rPh sb="37" eb="39">
      <t>セイカ</t>
    </rPh>
    <rPh sb="39" eb="41">
      <t>モクヒョウ</t>
    </rPh>
    <phoneticPr fontId="5"/>
  </si>
  <si>
    <t>就職等率（登録者のうち就職等（ⅰ）雇用保険被保険者就職に加え、ⅱ）サポステによるステップアップのための支援を継続し雇用保険被保険者となることが見込まれる就職及びⅲ）公的職業訓練の受講）に至った者の割合）60％以上</t>
    <rPh sb="0" eb="2">
      <t>シュウショク</t>
    </rPh>
    <rPh sb="2" eb="3">
      <t>トウ</t>
    </rPh>
    <rPh sb="3" eb="4">
      <t>リツ</t>
    </rPh>
    <rPh sb="104" eb="106">
      <t>イジョウ</t>
    </rPh>
    <phoneticPr fontId="5"/>
  </si>
  <si>
    <t>登録者のうち就職等に至った者の割合（就職等者数／登録者数）</t>
    <rPh sb="8" eb="9">
      <t>トウ</t>
    </rPh>
    <rPh sb="18" eb="20">
      <t>シュウショク</t>
    </rPh>
    <rPh sb="20" eb="21">
      <t>トウ</t>
    </rPh>
    <rPh sb="21" eb="22">
      <t>シャ</t>
    </rPh>
    <rPh sb="22" eb="23">
      <t>スウ</t>
    </rPh>
    <rPh sb="24" eb="27">
      <t>トウロクシャ</t>
    </rPh>
    <rPh sb="27" eb="28">
      <t>スウ</t>
    </rPh>
    <phoneticPr fontId="5"/>
  </si>
  <si>
    <t>％</t>
    <phoneticPr fontId="5"/>
  </si>
  <si>
    <t>-</t>
    <phoneticPr fontId="5"/>
  </si>
  <si>
    <t>-</t>
    <phoneticPr fontId="5"/>
  </si>
  <si>
    <t>-</t>
    <phoneticPr fontId="5"/>
  </si>
  <si>
    <t>-</t>
    <phoneticPr fontId="5"/>
  </si>
  <si>
    <t>-</t>
    <phoneticPr fontId="5"/>
  </si>
  <si>
    <t>-</t>
    <phoneticPr fontId="5"/>
  </si>
  <si>
    <t>定着・ステップアップ支援を受けた者のうち、就職後6ヶ月経過時点で就労している者の割合65％以上</t>
    <rPh sb="0" eb="2">
      <t>テイチャク</t>
    </rPh>
    <rPh sb="10" eb="12">
      <t>シエン</t>
    </rPh>
    <rPh sb="13" eb="14">
      <t>ウ</t>
    </rPh>
    <rPh sb="16" eb="17">
      <t>モノ</t>
    </rPh>
    <rPh sb="21" eb="24">
      <t>シュウショクゴ</t>
    </rPh>
    <rPh sb="26" eb="27">
      <t>ゲツ</t>
    </rPh>
    <rPh sb="27" eb="29">
      <t>ケイカ</t>
    </rPh>
    <rPh sb="29" eb="31">
      <t>ジテン</t>
    </rPh>
    <rPh sb="32" eb="34">
      <t>シュウロウ</t>
    </rPh>
    <rPh sb="38" eb="39">
      <t>モノ</t>
    </rPh>
    <rPh sb="40" eb="42">
      <t>ワリアイ</t>
    </rPh>
    <rPh sb="45" eb="47">
      <t>イジョウ</t>
    </rPh>
    <phoneticPr fontId="5"/>
  </si>
  <si>
    <t>定着・ステップアップ支援を受けた者のうち、就職後6ヶ月経過時点で就労している者の割合（就職後6ヶ月後に同一の雇用主の下で就労中又は転職して就労中の者／当該年度に就職後6ヶ月後が到来する者で定着・ステップアップ支援を開始した者）</t>
    <rPh sb="0" eb="2">
      <t>テイチャク</t>
    </rPh>
    <rPh sb="10" eb="12">
      <t>シエン</t>
    </rPh>
    <rPh sb="13" eb="14">
      <t>ウ</t>
    </rPh>
    <rPh sb="16" eb="17">
      <t>モノ</t>
    </rPh>
    <rPh sb="21" eb="23">
      <t>シュウショク</t>
    </rPh>
    <rPh sb="23" eb="24">
      <t>ゴ</t>
    </rPh>
    <rPh sb="26" eb="27">
      <t>ゲツ</t>
    </rPh>
    <rPh sb="27" eb="29">
      <t>ケイカ</t>
    </rPh>
    <rPh sb="29" eb="31">
      <t>ジテン</t>
    </rPh>
    <rPh sb="32" eb="34">
      <t>シュウロウ</t>
    </rPh>
    <rPh sb="38" eb="39">
      <t>モノ</t>
    </rPh>
    <rPh sb="40" eb="42">
      <t>ワリアイ</t>
    </rPh>
    <rPh sb="43" eb="45">
      <t>シュウショク</t>
    </rPh>
    <rPh sb="45" eb="46">
      <t>アト</t>
    </rPh>
    <rPh sb="48" eb="49">
      <t>ゲツ</t>
    </rPh>
    <rPh sb="49" eb="50">
      <t>アト</t>
    </rPh>
    <rPh sb="51" eb="53">
      <t>ドウイツ</t>
    </rPh>
    <rPh sb="54" eb="57">
      <t>コヨウヌシ</t>
    </rPh>
    <rPh sb="58" eb="59">
      <t>モト</t>
    </rPh>
    <rPh sb="60" eb="63">
      <t>シュウロウチュウ</t>
    </rPh>
    <rPh sb="63" eb="64">
      <t>マタ</t>
    </rPh>
    <rPh sb="65" eb="67">
      <t>テンショク</t>
    </rPh>
    <rPh sb="69" eb="71">
      <t>シュウロウ</t>
    </rPh>
    <rPh sb="71" eb="72">
      <t>チュウ</t>
    </rPh>
    <rPh sb="73" eb="74">
      <t>モノ</t>
    </rPh>
    <rPh sb="75" eb="77">
      <t>トウガイ</t>
    </rPh>
    <rPh sb="77" eb="79">
      <t>ネンド</t>
    </rPh>
    <rPh sb="80" eb="82">
      <t>シュウショク</t>
    </rPh>
    <rPh sb="82" eb="83">
      <t>アト</t>
    </rPh>
    <rPh sb="85" eb="86">
      <t>ゲツ</t>
    </rPh>
    <rPh sb="86" eb="87">
      <t>アト</t>
    </rPh>
    <rPh sb="88" eb="90">
      <t>トウライ</t>
    </rPh>
    <rPh sb="92" eb="93">
      <t>モノ</t>
    </rPh>
    <rPh sb="94" eb="96">
      <t>テイチャク</t>
    </rPh>
    <rPh sb="104" eb="106">
      <t>シエン</t>
    </rPh>
    <rPh sb="107" eb="109">
      <t>カイシ</t>
    </rPh>
    <rPh sb="111" eb="112">
      <t>モノ</t>
    </rPh>
    <phoneticPr fontId="5"/>
  </si>
  <si>
    <t>地域若者サポートステーション事業の支援を受けた者に対して行う満足度調査において、満足と回答した者の割合90％以上</t>
    <rPh sb="0" eb="2">
      <t>チイキ</t>
    </rPh>
    <rPh sb="2" eb="4">
      <t>ワカモノ</t>
    </rPh>
    <rPh sb="14" eb="16">
      <t>ジギョウ</t>
    </rPh>
    <rPh sb="17" eb="19">
      <t>シエン</t>
    </rPh>
    <rPh sb="20" eb="21">
      <t>ウ</t>
    </rPh>
    <rPh sb="23" eb="24">
      <t>モノ</t>
    </rPh>
    <rPh sb="25" eb="26">
      <t>タイ</t>
    </rPh>
    <rPh sb="28" eb="29">
      <t>オコナ</t>
    </rPh>
    <rPh sb="30" eb="33">
      <t>マンゾクド</t>
    </rPh>
    <rPh sb="33" eb="35">
      <t>チョウサ</t>
    </rPh>
    <rPh sb="40" eb="42">
      <t>マンゾク</t>
    </rPh>
    <rPh sb="43" eb="45">
      <t>カイトウ</t>
    </rPh>
    <rPh sb="47" eb="48">
      <t>モノ</t>
    </rPh>
    <rPh sb="49" eb="51">
      <t>ワリアイ</t>
    </rPh>
    <rPh sb="54" eb="56">
      <t>イジョウ</t>
    </rPh>
    <phoneticPr fontId="5"/>
  </si>
  <si>
    <t>満足度調査において満足と回答した者の割合（「満足である」と回答した者／回答者数）</t>
    <rPh sb="0" eb="2">
      <t>マンゾク</t>
    </rPh>
    <rPh sb="2" eb="3">
      <t>ド</t>
    </rPh>
    <rPh sb="3" eb="5">
      <t>チョウサ</t>
    </rPh>
    <rPh sb="9" eb="11">
      <t>マンゾク</t>
    </rPh>
    <rPh sb="12" eb="14">
      <t>カイトウ</t>
    </rPh>
    <rPh sb="16" eb="17">
      <t>モノ</t>
    </rPh>
    <rPh sb="18" eb="20">
      <t>ワリアイ</t>
    </rPh>
    <rPh sb="22" eb="24">
      <t>マンゾク</t>
    </rPh>
    <rPh sb="29" eb="31">
      <t>カイトウ</t>
    </rPh>
    <rPh sb="33" eb="34">
      <t>モノ</t>
    </rPh>
    <rPh sb="35" eb="38">
      <t>カイトウシャ</t>
    </rPh>
    <rPh sb="38" eb="39">
      <t>スウ</t>
    </rPh>
    <phoneticPr fontId="5"/>
  </si>
  <si>
    <t>サポステ設置数</t>
    <rPh sb="4" eb="6">
      <t>セッチ</t>
    </rPh>
    <rPh sb="6" eb="7">
      <t>スウ</t>
    </rPh>
    <phoneticPr fontId="5"/>
  </si>
  <si>
    <t>総利用件数（相談支援＋セミナー）</t>
    <rPh sb="0" eb="1">
      <t>ソウ</t>
    </rPh>
    <rPh sb="1" eb="3">
      <t>リヨウ</t>
    </rPh>
    <rPh sb="3" eb="5">
      <t>ケンスウ</t>
    </rPh>
    <rPh sb="6" eb="8">
      <t>ソウダン</t>
    </rPh>
    <rPh sb="8" eb="10">
      <t>シエン</t>
    </rPh>
    <phoneticPr fontId="5"/>
  </si>
  <si>
    <t>箇所</t>
    <rPh sb="0" eb="2">
      <t>カショ</t>
    </rPh>
    <phoneticPr fontId="5"/>
  </si>
  <si>
    <t>件</t>
    <rPh sb="0" eb="1">
      <t>ケン</t>
    </rPh>
    <phoneticPr fontId="5"/>
  </si>
  <si>
    <t>単位当たりコスト＝Ｘ／Ｙ
Ｘ：「執行額」
Ｙ：「総利用件数」</t>
    <rPh sb="0" eb="2">
      <t>タンイ</t>
    </rPh>
    <rPh sb="2" eb="3">
      <t>ア</t>
    </rPh>
    <rPh sb="16" eb="18">
      <t>シッコウ</t>
    </rPh>
    <rPh sb="18" eb="19">
      <t>ガク</t>
    </rPh>
    <rPh sb="24" eb="27">
      <t>ソウリヨウ</t>
    </rPh>
    <rPh sb="27" eb="29">
      <t>ケンスウ</t>
    </rPh>
    <phoneticPr fontId="5"/>
  </si>
  <si>
    <t>円</t>
    <rPh sb="0" eb="1">
      <t>エン</t>
    </rPh>
    <phoneticPr fontId="5"/>
  </si>
  <si>
    <t>　X/Y</t>
    <phoneticPr fontId="5"/>
  </si>
  <si>
    <t>3418百万
／474,749</t>
    <rPh sb="4" eb="5">
      <t>ヒャク</t>
    </rPh>
    <rPh sb="5" eb="6">
      <t>マン</t>
    </rPh>
    <phoneticPr fontId="5"/>
  </si>
  <si>
    <t>地域若者サポートステーションの就職等進路決定者数</t>
    <rPh sb="0" eb="2">
      <t>チイキ</t>
    </rPh>
    <rPh sb="2" eb="4">
      <t>ワカモノ</t>
    </rPh>
    <rPh sb="15" eb="17">
      <t>シュウショク</t>
    </rPh>
    <rPh sb="17" eb="18">
      <t>トウ</t>
    </rPh>
    <rPh sb="18" eb="20">
      <t>シンロ</t>
    </rPh>
    <rPh sb="20" eb="22">
      <t>ケッテイ</t>
    </rPh>
    <rPh sb="22" eb="23">
      <t>シャ</t>
    </rPh>
    <rPh sb="23" eb="24">
      <t>スウ</t>
    </rPh>
    <phoneticPr fontId="5"/>
  </si>
  <si>
    <t>地域若者サポートステーションにおける就職率
（就職者数／登録者数）</t>
    <rPh sb="0" eb="2">
      <t>チイキ</t>
    </rPh>
    <rPh sb="2" eb="4">
      <t>ワカモノ</t>
    </rPh>
    <rPh sb="18" eb="20">
      <t>シュウショク</t>
    </rPh>
    <rPh sb="20" eb="21">
      <t>リツ</t>
    </rPh>
    <rPh sb="23" eb="26">
      <t>シュウショクシャ</t>
    </rPh>
    <rPh sb="26" eb="27">
      <t>スウ</t>
    </rPh>
    <rPh sb="28" eb="31">
      <t>トウロクシャ</t>
    </rPh>
    <rPh sb="31" eb="32">
      <t>スウ</t>
    </rPh>
    <phoneticPr fontId="5"/>
  </si>
  <si>
    <t>-</t>
  </si>
  <si>
    <t>-</t>
    <phoneticPr fontId="5"/>
  </si>
  <si>
    <t>-</t>
    <phoneticPr fontId="5"/>
  </si>
  <si>
    <t>「新成長戦略」において、2020年までの目標として「地域若者サポートステーション事業」によるニートの進路決者数10万人」が掲げられており、国から民間団体への委託により「地域若者サポートステーション」を設置し、一人一人に応じた専門的な相談やコミュニケーション訓練、サポステを経て就職した者等の就労後の定着やステップアップに向けた支援を行うとともに、職場体験等により就労に向けた支援を実施し、就職等進路決定者数の増加を図ることにより、若年者等に対して段階に応じた職業的キャリア支援を講ずることに寄与する。</t>
    <rPh sb="1" eb="2">
      <t>シン</t>
    </rPh>
    <rPh sb="2" eb="4">
      <t>セイチョウ</t>
    </rPh>
    <rPh sb="4" eb="6">
      <t>センリャク</t>
    </rPh>
    <rPh sb="16" eb="17">
      <t>ネン</t>
    </rPh>
    <rPh sb="20" eb="22">
      <t>モクヒョウ</t>
    </rPh>
    <rPh sb="26" eb="28">
      <t>チイキ</t>
    </rPh>
    <rPh sb="28" eb="30">
      <t>ワカモノ</t>
    </rPh>
    <rPh sb="40" eb="42">
      <t>ジギョウ</t>
    </rPh>
    <rPh sb="50" eb="52">
      <t>シンロ</t>
    </rPh>
    <rPh sb="104" eb="106">
      <t>ヒトリ</t>
    </rPh>
    <rPh sb="106" eb="108">
      <t>ヒトリ</t>
    </rPh>
    <rPh sb="109" eb="110">
      <t>オウ</t>
    </rPh>
    <rPh sb="112" eb="115">
      <t>センモンテキ</t>
    </rPh>
    <rPh sb="116" eb="118">
      <t>ソウダン</t>
    </rPh>
    <rPh sb="128" eb="130">
      <t>クンレン</t>
    </rPh>
    <rPh sb="136" eb="137">
      <t>ヘ</t>
    </rPh>
    <rPh sb="138" eb="140">
      <t>シュウショク</t>
    </rPh>
    <rPh sb="142" eb="143">
      <t>モノ</t>
    </rPh>
    <rPh sb="143" eb="144">
      <t>トウ</t>
    </rPh>
    <rPh sb="145" eb="147">
      <t>シュウロウ</t>
    </rPh>
    <rPh sb="147" eb="148">
      <t>アト</t>
    </rPh>
    <rPh sb="149" eb="151">
      <t>テイチャク</t>
    </rPh>
    <rPh sb="160" eb="161">
      <t>ム</t>
    </rPh>
    <rPh sb="163" eb="165">
      <t>シエン</t>
    </rPh>
    <rPh sb="166" eb="167">
      <t>オコナ</t>
    </rPh>
    <rPh sb="173" eb="175">
      <t>ショクバ</t>
    </rPh>
    <rPh sb="175" eb="177">
      <t>タイケン</t>
    </rPh>
    <rPh sb="177" eb="178">
      <t>トウ</t>
    </rPh>
    <rPh sb="181" eb="183">
      <t>シュウロウ</t>
    </rPh>
    <rPh sb="184" eb="185">
      <t>ム</t>
    </rPh>
    <rPh sb="187" eb="189">
      <t>シエン</t>
    </rPh>
    <rPh sb="190" eb="192">
      <t>ジッシ</t>
    </rPh>
    <rPh sb="194" eb="196">
      <t>シュウショク</t>
    </rPh>
    <rPh sb="196" eb="197">
      <t>トウ</t>
    </rPh>
    <rPh sb="197" eb="199">
      <t>シンロ</t>
    </rPh>
    <rPh sb="199" eb="201">
      <t>ケッテイ</t>
    </rPh>
    <rPh sb="201" eb="202">
      <t>シャ</t>
    </rPh>
    <rPh sb="202" eb="203">
      <t>スウ</t>
    </rPh>
    <rPh sb="204" eb="206">
      <t>ゾウカ</t>
    </rPh>
    <rPh sb="207" eb="208">
      <t>ハカ</t>
    </rPh>
    <rPh sb="215" eb="218">
      <t>ジャクネンシャ</t>
    </rPh>
    <rPh sb="218" eb="219">
      <t>トウ</t>
    </rPh>
    <rPh sb="220" eb="221">
      <t>タイ</t>
    </rPh>
    <rPh sb="223" eb="225">
      <t>ダンカイ</t>
    </rPh>
    <rPh sb="226" eb="227">
      <t>オウ</t>
    </rPh>
    <rPh sb="229" eb="231">
      <t>ショクギョウ</t>
    </rPh>
    <rPh sb="231" eb="232">
      <t>テキ</t>
    </rPh>
    <rPh sb="236" eb="238">
      <t>シエン</t>
    </rPh>
    <rPh sb="239" eb="240">
      <t>コウ</t>
    </rPh>
    <rPh sb="245" eb="247">
      <t>キヨ</t>
    </rPh>
    <phoneticPr fontId="5"/>
  </si>
  <si>
    <t>-</t>
    <phoneticPr fontId="5"/>
  </si>
  <si>
    <t>-</t>
    <phoneticPr fontId="5"/>
  </si>
  <si>
    <t>-</t>
    <phoneticPr fontId="5"/>
  </si>
  <si>
    <t>-</t>
    <phoneticPr fontId="5"/>
  </si>
  <si>
    <t>若者の数が減っているにもかかわらず、ニートの数は依然として高水準で推移しており、ニート等の若者の就労を支援することは、将来生活保護に陥るリスクのある層を経済的に自立させ、社会の支え手とするものであり、広く、国民のニーズを反映しているものである。</t>
    <rPh sb="0" eb="2">
      <t>ワカモノ</t>
    </rPh>
    <rPh sb="3" eb="4">
      <t>カズ</t>
    </rPh>
    <rPh sb="5" eb="6">
      <t>ヘ</t>
    </rPh>
    <rPh sb="22" eb="23">
      <t>カズ</t>
    </rPh>
    <rPh sb="24" eb="26">
      <t>イゼン</t>
    </rPh>
    <rPh sb="29" eb="32">
      <t>コウスイジュン</t>
    </rPh>
    <rPh sb="33" eb="35">
      <t>スイイ</t>
    </rPh>
    <rPh sb="43" eb="44">
      <t>トウ</t>
    </rPh>
    <rPh sb="45" eb="47">
      <t>ワカモノ</t>
    </rPh>
    <rPh sb="48" eb="50">
      <t>シュウロウ</t>
    </rPh>
    <rPh sb="51" eb="53">
      <t>シエン</t>
    </rPh>
    <rPh sb="59" eb="61">
      <t>ショウライ</t>
    </rPh>
    <rPh sb="61" eb="63">
      <t>セイカツ</t>
    </rPh>
    <rPh sb="63" eb="65">
      <t>ホゴ</t>
    </rPh>
    <rPh sb="66" eb="67">
      <t>オチイ</t>
    </rPh>
    <rPh sb="74" eb="75">
      <t>ソウ</t>
    </rPh>
    <rPh sb="76" eb="78">
      <t>ケイザイ</t>
    </rPh>
    <rPh sb="78" eb="79">
      <t>テキ</t>
    </rPh>
    <rPh sb="80" eb="82">
      <t>ジリツ</t>
    </rPh>
    <rPh sb="85" eb="87">
      <t>シャカイ</t>
    </rPh>
    <rPh sb="88" eb="89">
      <t>ササ</t>
    </rPh>
    <rPh sb="90" eb="91">
      <t>テ</t>
    </rPh>
    <rPh sb="100" eb="101">
      <t>ヒロ</t>
    </rPh>
    <rPh sb="103" eb="105">
      <t>コクミン</t>
    </rPh>
    <rPh sb="110" eb="112">
      <t>ハンエイ</t>
    </rPh>
    <phoneticPr fontId="5"/>
  </si>
  <si>
    <t>本事業は、民間の力を活用しながら、国が地方自治体と協働して実施することにより、効果的な支援を実施できるものである。</t>
    <rPh sb="0" eb="1">
      <t>ホン</t>
    </rPh>
    <rPh sb="1" eb="3">
      <t>ジギョウ</t>
    </rPh>
    <rPh sb="5" eb="7">
      <t>ミンカン</t>
    </rPh>
    <rPh sb="8" eb="9">
      <t>チカラ</t>
    </rPh>
    <rPh sb="10" eb="12">
      <t>カツヨウ</t>
    </rPh>
    <rPh sb="17" eb="18">
      <t>クニ</t>
    </rPh>
    <rPh sb="19" eb="21">
      <t>チホウ</t>
    </rPh>
    <rPh sb="21" eb="24">
      <t>ジチタイ</t>
    </rPh>
    <rPh sb="25" eb="27">
      <t>キョウドウ</t>
    </rPh>
    <rPh sb="29" eb="31">
      <t>ジッシ</t>
    </rPh>
    <rPh sb="39" eb="42">
      <t>コウカテキ</t>
    </rPh>
    <rPh sb="43" eb="45">
      <t>シエン</t>
    </rPh>
    <rPh sb="46" eb="48">
      <t>ジッシ</t>
    </rPh>
    <phoneticPr fontId="5"/>
  </si>
  <si>
    <t>成長戦略をはじめ、政府の重要な計画等に位置付けられており、優先度は高い。</t>
    <rPh sb="0" eb="2">
      <t>セイチョウ</t>
    </rPh>
    <rPh sb="2" eb="4">
      <t>センリャク</t>
    </rPh>
    <rPh sb="9" eb="11">
      <t>セイフ</t>
    </rPh>
    <rPh sb="12" eb="14">
      <t>ジュウヨウ</t>
    </rPh>
    <rPh sb="15" eb="17">
      <t>ケイカク</t>
    </rPh>
    <rPh sb="17" eb="18">
      <t>トウ</t>
    </rPh>
    <rPh sb="19" eb="21">
      <t>イチ</t>
    </rPh>
    <rPh sb="21" eb="22">
      <t>ツ</t>
    </rPh>
    <rPh sb="29" eb="32">
      <t>ユウセンド</t>
    </rPh>
    <rPh sb="33" eb="34">
      <t>タカ</t>
    </rPh>
    <phoneticPr fontId="5"/>
  </si>
  <si>
    <t>「地域若者サポートステーション事業」については平成29年度より総合評価落札方式に移行。公示期間を延長し、複数応募に努めている。
「若者自立中央センター」等についても一般競争入札を実施し、公平な調達を実施している。なお、一者応札となった入札はなかった。</t>
    <rPh sb="1" eb="3">
      <t>チイキ</t>
    </rPh>
    <rPh sb="3" eb="5">
      <t>ワカモノ</t>
    </rPh>
    <rPh sb="15" eb="17">
      <t>ジギョウ</t>
    </rPh>
    <rPh sb="23" eb="25">
      <t>ヘイセイ</t>
    </rPh>
    <rPh sb="27" eb="29">
      <t>ネンド</t>
    </rPh>
    <rPh sb="40" eb="42">
      <t>イコウ</t>
    </rPh>
    <rPh sb="65" eb="67">
      <t>ワカモノ</t>
    </rPh>
    <rPh sb="67" eb="69">
      <t>ジリツ</t>
    </rPh>
    <rPh sb="69" eb="71">
      <t>チュウオウ</t>
    </rPh>
    <rPh sb="76" eb="77">
      <t>トウ</t>
    </rPh>
    <rPh sb="82" eb="84">
      <t>イッパン</t>
    </rPh>
    <rPh sb="84" eb="86">
      <t>キョウソウ</t>
    </rPh>
    <rPh sb="86" eb="88">
      <t>ニュウサツ</t>
    </rPh>
    <rPh sb="89" eb="91">
      <t>ジッシ</t>
    </rPh>
    <rPh sb="93" eb="95">
      <t>コウヘイ</t>
    </rPh>
    <rPh sb="96" eb="98">
      <t>チョウタツ</t>
    </rPh>
    <rPh sb="99" eb="101">
      <t>ジッシ</t>
    </rPh>
    <phoneticPr fontId="5"/>
  </si>
  <si>
    <t>受益者（支援対象者）の利用料は無料である（一部実費負担）。</t>
    <rPh sb="0" eb="3">
      <t>ジュエキシャ</t>
    </rPh>
    <rPh sb="4" eb="6">
      <t>シエン</t>
    </rPh>
    <rPh sb="6" eb="9">
      <t>タイショウシャ</t>
    </rPh>
    <rPh sb="11" eb="14">
      <t>リヨウリョウ</t>
    </rPh>
    <rPh sb="15" eb="17">
      <t>ムリョウ</t>
    </rPh>
    <rPh sb="21" eb="23">
      <t>イチブ</t>
    </rPh>
    <rPh sb="23" eb="25">
      <t>ジッピ</t>
    </rPh>
    <rPh sb="25" eb="27">
      <t>フタン</t>
    </rPh>
    <phoneticPr fontId="5"/>
  </si>
  <si>
    <t>当室及び都道府県労働局において、所要経費の申請内容の精査を行っており、合理的な内容になっている。</t>
    <rPh sb="0" eb="1">
      <t>トウ</t>
    </rPh>
    <rPh sb="1" eb="2">
      <t>シツ</t>
    </rPh>
    <rPh sb="2" eb="3">
      <t>オヨ</t>
    </rPh>
    <rPh sb="4" eb="8">
      <t>トドウフケン</t>
    </rPh>
    <rPh sb="8" eb="10">
      <t>ロウドウ</t>
    </rPh>
    <rPh sb="10" eb="11">
      <t>キョク</t>
    </rPh>
    <rPh sb="16" eb="18">
      <t>ショヨウ</t>
    </rPh>
    <rPh sb="18" eb="20">
      <t>ケイヒ</t>
    </rPh>
    <rPh sb="21" eb="23">
      <t>シンセイ</t>
    </rPh>
    <rPh sb="23" eb="25">
      <t>ナイヨウ</t>
    </rPh>
    <rPh sb="26" eb="28">
      <t>セイサ</t>
    </rPh>
    <rPh sb="29" eb="30">
      <t>オコナ</t>
    </rPh>
    <rPh sb="35" eb="38">
      <t>ゴウリテキ</t>
    </rPh>
    <rPh sb="39" eb="41">
      <t>ナイヨウ</t>
    </rPh>
    <phoneticPr fontId="5"/>
  </si>
  <si>
    <t>支出科目、使途については、事業遂行に当たって必要最低限のものに限定している。</t>
    <rPh sb="0" eb="2">
      <t>シシュツ</t>
    </rPh>
    <rPh sb="2" eb="4">
      <t>カモク</t>
    </rPh>
    <rPh sb="5" eb="7">
      <t>シト</t>
    </rPh>
    <rPh sb="13" eb="15">
      <t>ジギョウ</t>
    </rPh>
    <rPh sb="15" eb="17">
      <t>スイコウ</t>
    </rPh>
    <rPh sb="18" eb="19">
      <t>ア</t>
    </rPh>
    <rPh sb="22" eb="24">
      <t>ヒツヨウ</t>
    </rPh>
    <rPh sb="24" eb="27">
      <t>サイテイゲン</t>
    </rPh>
    <rPh sb="31" eb="33">
      <t>ゲンテイ</t>
    </rPh>
    <phoneticPr fontId="5"/>
  </si>
  <si>
    <t>-</t>
    <phoneticPr fontId="5"/>
  </si>
  <si>
    <t>本事業に係る全ての調達を一般競争入札で実施し、コスト削減に努めている。</t>
    <rPh sb="0" eb="1">
      <t>ホン</t>
    </rPh>
    <rPh sb="1" eb="3">
      <t>ジギョウ</t>
    </rPh>
    <rPh sb="4" eb="5">
      <t>カカ</t>
    </rPh>
    <rPh sb="6" eb="7">
      <t>スベ</t>
    </rPh>
    <rPh sb="9" eb="11">
      <t>チョウタツ</t>
    </rPh>
    <rPh sb="12" eb="14">
      <t>イッパン</t>
    </rPh>
    <rPh sb="14" eb="16">
      <t>キョウソウ</t>
    </rPh>
    <rPh sb="16" eb="18">
      <t>ニュウサツ</t>
    </rPh>
    <rPh sb="19" eb="21">
      <t>ジッシ</t>
    </rPh>
    <rPh sb="26" eb="28">
      <t>サクゲン</t>
    </rPh>
    <rPh sb="29" eb="30">
      <t>ツト</t>
    </rPh>
    <phoneticPr fontId="5"/>
  </si>
  <si>
    <t>有</t>
  </si>
  <si>
    <t>無</t>
  </si>
  <si>
    <t>‐</t>
  </si>
  <si>
    <t>①サポステ設置箇所については目標と同等の成果を挙げている。
②総利用件数については精査中。</t>
    <rPh sb="5" eb="7">
      <t>セッチ</t>
    </rPh>
    <rPh sb="7" eb="9">
      <t>カショ</t>
    </rPh>
    <rPh sb="14" eb="16">
      <t>モクヒョウ</t>
    </rPh>
    <rPh sb="17" eb="19">
      <t>ドウトウ</t>
    </rPh>
    <rPh sb="20" eb="22">
      <t>セイカ</t>
    </rPh>
    <rPh sb="23" eb="24">
      <t>ア</t>
    </rPh>
    <rPh sb="31" eb="32">
      <t>ソウ</t>
    </rPh>
    <rPh sb="32" eb="34">
      <t>リヨウ</t>
    </rPh>
    <rPh sb="34" eb="36">
      <t>ケンスウ</t>
    </rPh>
    <rPh sb="41" eb="43">
      <t>セイサ</t>
    </rPh>
    <rPh sb="43" eb="44">
      <t>チュウ</t>
    </rPh>
    <phoneticPr fontId="5"/>
  </si>
  <si>
    <t>若年者地域連携事業</t>
    <phoneticPr fontId="5"/>
  </si>
  <si>
    <t>本事業における支援対象者は、15歳から39歳までのニート等若年無業者のうち、就労に関する意欲は認められるものの何らかの課題を抱え、一人で求職活動ができるまでには至らない者であり、それらの者を就職活動ができるようになるまで支援する事業である。一方、若年者地域連携事業（所管：人材開発統括官）における支援対象者は、フリーター等の不安定就労者などで求職活動が可能な者であり、それらの者に対して職業相談・職業紹介を行う事業である。このため、対象者が明確に分かれている。</t>
    <rPh sb="0" eb="1">
      <t>ホン</t>
    </rPh>
    <rPh sb="1" eb="3">
      <t>ジギョウ</t>
    </rPh>
    <rPh sb="7" eb="9">
      <t>シエン</t>
    </rPh>
    <rPh sb="9" eb="12">
      <t>タイショウシャ</t>
    </rPh>
    <rPh sb="16" eb="17">
      <t>サイ</t>
    </rPh>
    <rPh sb="21" eb="22">
      <t>サイ</t>
    </rPh>
    <rPh sb="28" eb="29">
      <t>トウ</t>
    </rPh>
    <rPh sb="29" eb="31">
      <t>ジャクネン</t>
    </rPh>
    <rPh sb="31" eb="33">
      <t>ムギョウ</t>
    </rPh>
    <rPh sb="33" eb="34">
      <t>シャ</t>
    </rPh>
    <rPh sb="38" eb="40">
      <t>シュウロウ</t>
    </rPh>
    <rPh sb="41" eb="42">
      <t>カン</t>
    </rPh>
    <rPh sb="44" eb="46">
      <t>イヨク</t>
    </rPh>
    <rPh sb="47" eb="48">
      <t>ミト</t>
    </rPh>
    <rPh sb="55" eb="56">
      <t>ナン</t>
    </rPh>
    <rPh sb="59" eb="61">
      <t>カダイ</t>
    </rPh>
    <rPh sb="62" eb="63">
      <t>カカ</t>
    </rPh>
    <rPh sb="65" eb="67">
      <t>ヒトリ</t>
    </rPh>
    <rPh sb="68" eb="70">
      <t>キュウショク</t>
    </rPh>
    <rPh sb="70" eb="72">
      <t>カツドウ</t>
    </rPh>
    <rPh sb="80" eb="81">
      <t>イタ</t>
    </rPh>
    <rPh sb="84" eb="85">
      <t>モノ</t>
    </rPh>
    <rPh sb="93" eb="94">
      <t>モノ</t>
    </rPh>
    <rPh sb="95" eb="97">
      <t>シュウショク</t>
    </rPh>
    <rPh sb="97" eb="99">
      <t>カツドウ</t>
    </rPh>
    <rPh sb="110" eb="112">
      <t>シエン</t>
    </rPh>
    <rPh sb="114" eb="116">
      <t>ジギョウ</t>
    </rPh>
    <rPh sb="120" eb="122">
      <t>イッポウ</t>
    </rPh>
    <rPh sb="123" eb="125">
      <t>ジャクネン</t>
    </rPh>
    <rPh sb="125" eb="126">
      <t>シャ</t>
    </rPh>
    <rPh sb="126" eb="128">
      <t>チイキ</t>
    </rPh>
    <rPh sb="128" eb="130">
      <t>レンケイ</t>
    </rPh>
    <rPh sb="130" eb="132">
      <t>ジギョウ</t>
    </rPh>
    <rPh sb="133" eb="135">
      <t>ショカン</t>
    </rPh>
    <rPh sb="136" eb="138">
      <t>ジンザイ</t>
    </rPh>
    <rPh sb="138" eb="140">
      <t>カイハツ</t>
    </rPh>
    <rPh sb="140" eb="143">
      <t>トウカツカン</t>
    </rPh>
    <rPh sb="148" eb="150">
      <t>シエン</t>
    </rPh>
    <rPh sb="150" eb="153">
      <t>タイショウシャ</t>
    </rPh>
    <rPh sb="160" eb="161">
      <t>トウ</t>
    </rPh>
    <rPh sb="162" eb="165">
      <t>フアンテイ</t>
    </rPh>
    <rPh sb="165" eb="168">
      <t>シュウロウシャ</t>
    </rPh>
    <rPh sb="171" eb="173">
      <t>キュウショク</t>
    </rPh>
    <rPh sb="173" eb="175">
      <t>カツドウ</t>
    </rPh>
    <rPh sb="176" eb="178">
      <t>カノウ</t>
    </rPh>
    <rPh sb="179" eb="180">
      <t>モノ</t>
    </rPh>
    <rPh sb="188" eb="189">
      <t>モノ</t>
    </rPh>
    <rPh sb="190" eb="191">
      <t>タイ</t>
    </rPh>
    <rPh sb="193" eb="195">
      <t>ショクギョウ</t>
    </rPh>
    <rPh sb="195" eb="197">
      <t>ソウダン</t>
    </rPh>
    <rPh sb="198" eb="200">
      <t>ショクギョウ</t>
    </rPh>
    <rPh sb="200" eb="202">
      <t>ショウカイ</t>
    </rPh>
    <rPh sb="203" eb="204">
      <t>オコナ</t>
    </rPh>
    <rPh sb="205" eb="207">
      <t>ジギョウ</t>
    </rPh>
    <rPh sb="216" eb="219">
      <t>タイショウシャ</t>
    </rPh>
    <rPh sb="220" eb="222">
      <t>メイカク</t>
    </rPh>
    <rPh sb="223" eb="224">
      <t>ワ</t>
    </rPh>
    <phoneticPr fontId="5"/>
  </si>
  <si>
    <t>947</t>
    <phoneticPr fontId="5"/>
  </si>
  <si>
    <t>818</t>
    <phoneticPr fontId="5"/>
  </si>
  <si>
    <t>719、新25-071</t>
    <rPh sb="4" eb="5">
      <t>シン</t>
    </rPh>
    <phoneticPr fontId="5"/>
  </si>
  <si>
    <t>605</t>
    <phoneticPr fontId="5"/>
  </si>
  <si>
    <t>608、612、新26-046</t>
    <rPh sb="8" eb="9">
      <t>シン</t>
    </rPh>
    <phoneticPr fontId="5"/>
  </si>
  <si>
    <t>553、613、620</t>
    <phoneticPr fontId="5"/>
  </si>
  <si>
    <t>613</t>
    <phoneticPr fontId="5"/>
  </si>
  <si>
    <t>A.</t>
    <phoneticPr fontId="5"/>
  </si>
  <si>
    <t>B.学校法人　大原学園</t>
    <rPh sb="2" eb="4">
      <t>ガッコウ</t>
    </rPh>
    <rPh sb="4" eb="6">
      <t>ホウジン</t>
    </rPh>
    <rPh sb="7" eb="9">
      <t>オオハラ</t>
    </rPh>
    <rPh sb="9" eb="11">
      <t>ガクエン</t>
    </rPh>
    <phoneticPr fontId="5"/>
  </si>
  <si>
    <t>C.株式会社メディオ</t>
    <rPh sb="2" eb="6">
      <t>カブシキガイシャ</t>
    </rPh>
    <phoneticPr fontId="5"/>
  </si>
  <si>
    <t>D.株式会社ウイル</t>
    <rPh sb="2" eb="6">
      <t>カブシキガイシャ</t>
    </rPh>
    <phoneticPr fontId="5"/>
  </si>
  <si>
    <t>E.株式会社　日本廣告社</t>
    <rPh sb="2" eb="6">
      <t>カブシキガイシャ</t>
    </rPh>
    <rPh sb="7" eb="9">
      <t>ニホン</t>
    </rPh>
    <rPh sb="9" eb="12">
      <t>コウコクシャ</t>
    </rPh>
    <phoneticPr fontId="5"/>
  </si>
  <si>
    <t>F. ノースショア株式会社</t>
    <rPh sb="9" eb="13">
      <t>カブシキガイシャ</t>
    </rPh>
    <phoneticPr fontId="5"/>
  </si>
  <si>
    <t>G.株式会社クロス・マーケティング</t>
    <rPh sb="2" eb="6">
      <t>カブシキガイシャ</t>
    </rPh>
    <phoneticPr fontId="5"/>
  </si>
  <si>
    <t>H.トレンダーズ株式会社</t>
    <rPh sb="8" eb="12">
      <t>カブシキガイシャ</t>
    </rPh>
    <phoneticPr fontId="5"/>
  </si>
  <si>
    <t xml:space="preserve">J.フェイス・ソリューション・テクノロジーズ株式会社
</t>
    <phoneticPr fontId="5"/>
  </si>
  <si>
    <t>K.本省事務経費</t>
    <rPh sb="2" eb="4">
      <t>ホンショウ</t>
    </rPh>
    <rPh sb="4" eb="6">
      <t>ジム</t>
    </rPh>
    <rPh sb="6" eb="8">
      <t>ケイヒ</t>
    </rPh>
    <phoneticPr fontId="5"/>
  </si>
  <si>
    <t>L.労働局事務経費</t>
    <rPh sb="2" eb="5">
      <t>ロウドウキョク</t>
    </rPh>
    <rPh sb="5" eb="7">
      <t>ジム</t>
    </rPh>
    <rPh sb="7" eb="9">
      <t>ケイヒ</t>
    </rPh>
    <phoneticPr fontId="5"/>
  </si>
  <si>
    <t>I.テクノブレイブ株式会社</t>
    <phoneticPr fontId="5"/>
  </si>
  <si>
    <t>☑</t>
  </si>
  <si>
    <t>-</t>
    <phoneticPr fontId="5"/>
  </si>
  <si>
    <t>-</t>
    <phoneticPr fontId="5"/>
  </si>
  <si>
    <t>-</t>
    <phoneticPr fontId="5"/>
  </si>
  <si>
    <t>学校法人大原学園</t>
    <rPh sb="0" eb="2">
      <t>ガッコウ</t>
    </rPh>
    <rPh sb="2" eb="4">
      <t>ホウジン</t>
    </rPh>
    <rPh sb="4" eb="6">
      <t>オオハラ</t>
    </rPh>
    <rPh sb="6" eb="8">
      <t>ガクエン</t>
    </rPh>
    <phoneticPr fontId="5"/>
  </si>
  <si>
    <t>株式会社メディオ</t>
    <rPh sb="0" eb="4">
      <t>カブシキガイシャ</t>
    </rPh>
    <phoneticPr fontId="5"/>
  </si>
  <si>
    <t>株式会社ウイル</t>
    <rPh sb="0" eb="4">
      <t>カブシキガイシャ</t>
    </rPh>
    <phoneticPr fontId="5"/>
  </si>
  <si>
    <t>株式会社日本廣告社</t>
    <rPh sb="0" eb="4">
      <t>カブシキガイシャ</t>
    </rPh>
    <rPh sb="4" eb="6">
      <t>ニホン</t>
    </rPh>
    <rPh sb="6" eb="9">
      <t>コウコクシャ</t>
    </rPh>
    <phoneticPr fontId="5"/>
  </si>
  <si>
    <t>ノースショア株式会社</t>
    <rPh sb="6" eb="10">
      <t>カブシキガイシャ</t>
    </rPh>
    <phoneticPr fontId="5"/>
  </si>
  <si>
    <t>株式会社クロス・マーケティング</t>
    <rPh sb="0" eb="4">
      <t>カブシキガイシャ</t>
    </rPh>
    <phoneticPr fontId="5"/>
  </si>
  <si>
    <t>トレンダーズ株式会社</t>
    <rPh sb="6" eb="10">
      <t>カブシキガイシャ</t>
    </rPh>
    <phoneticPr fontId="5"/>
  </si>
  <si>
    <t>-</t>
    <phoneticPr fontId="5"/>
  </si>
  <si>
    <t>地域若者サポートステーション事業の運営状況管理、研修の実施等</t>
    <rPh sb="0" eb="2">
      <t>チイキ</t>
    </rPh>
    <rPh sb="2" eb="4">
      <t>ワカモノ</t>
    </rPh>
    <rPh sb="14" eb="16">
      <t>ジギョウ</t>
    </rPh>
    <rPh sb="17" eb="19">
      <t>ウンエイ</t>
    </rPh>
    <rPh sb="19" eb="21">
      <t>ジョウキョウ</t>
    </rPh>
    <rPh sb="21" eb="23">
      <t>カンリ</t>
    </rPh>
    <rPh sb="24" eb="26">
      <t>ケンシュウ</t>
    </rPh>
    <rPh sb="27" eb="29">
      <t>ジッシ</t>
    </rPh>
    <rPh sb="29" eb="30">
      <t>トウ</t>
    </rPh>
    <phoneticPr fontId="5"/>
  </si>
  <si>
    <t>地域若者サポートステーション事業の広報</t>
    <rPh sb="0" eb="2">
      <t>チイキ</t>
    </rPh>
    <rPh sb="2" eb="4">
      <t>ワカモノ</t>
    </rPh>
    <rPh sb="14" eb="16">
      <t>ジギョウ</t>
    </rPh>
    <rPh sb="17" eb="19">
      <t>コウホウ</t>
    </rPh>
    <phoneticPr fontId="5"/>
  </si>
  <si>
    <t>新システムの開発</t>
    <rPh sb="0" eb="1">
      <t>シン</t>
    </rPh>
    <rPh sb="6" eb="8">
      <t>カイハツ</t>
    </rPh>
    <phoneticPr fontId="5"/>
  </si>
  <si>
    <t>システムの通年保守業務、通年運用サポート業務</t>
    <phoneticPr fontId="5"/>
  </si>
  <si>
    <r>
      <t>広報用ポスター、リーフレット作成、新規W</t>
    </r>
    <r>
      <rPr>
        <sz val="11"/>
        <rFont val="ＭＳ Ｐゴシック"/>
        <family val="3"/>
        <charset val="128"/>
      </rPr>
      <t>ebページ作成</t>
    </r>
    <rPh sb="0" eb="3">
      <t>コウホウヨウ</t>
    </rPh>
    <rPh sb="14" eb="16">
      <t>サクセイ</t>
    </rPh>
    <rPh sb="17" eb="19">
      <t>シンキ</t>
    </rPh>
    <rPh sb="25" eb="27">
      <t>サクセイ</t>
    </rPh>
    <phoneticPr fontId="5"/>
  </si>
  <si>
    <t>広報効果検証</t>
    <rPh sb="0" eb="4">
      <t>コウホウコウカ</t>
    </rPh>
    <rPh sb="4" eb="6">
      <t>ケンショウ</t>
    </rPh>
    <phoneticPr fontId="5"/>
  </si>
  <si>
    <t>PR業務</t>
    <rPh sb="2" eb="4">
      <t>ギョウム</t>
    </rPh>
    <phoneticPr fontId="5"/>
  </si>
  <si>
    <t>広報事業に係るPR業務</t>
    <rPh sb="0" eb="2">
      <t>コウホウ</t>
    </rPh>
    <rPh sb="2" eb="4">
      <t>ジギョウ</t>
    </rPh>
    <rPh sb="5" eb="6">
      <t>カカ</t>
    </rPh>
    <rPh sb="9" eb="11">
      <t>ギョウム</t>
    </rPh>
    <phoneticPr fontId="5"/>
  </si>
  <si>
    <t>テクノブレイブ株式会社</t>
    <rPh sb="7" eb="11">
      <t>カブシキガイシャ</t>
    </rPh>
    <phoneticPr fontId="5"/>
  </si>
  <si>
    <t>地域若者サポートステーション事業の満足度調査</t>
    <rPh sb="0" eb="4">
      <t>チイキワカモノ</t>
    </rPh>
    <rPh sb="14" eb="16">
      <t>ジギョウ</t>
    </rPh>
    <rPh sb="17" eb="20">
      <t>マンゾクド</t>
    </rPh>
    <rPh sb="20" eb="22">
      <t>チョウサ</t>
    </rPh>
    <phoneticPr fontId="5"/>
  </si>
  <si>
    <t>フェイス・ソリューション・テクノロジーズ株式会社</t>
    <rPh sb="20" eb="24">
      <t>カブシキガイシャ</t>
    </rPh>
    <phoneticPr fontId="5"/>
  </si>
  <si>
    <t>サポートステーションネット運用保守・管理等業務</t>
    <rPh sb="13" eb="15">
      <t>ウンヨウ</t>
    </rPh>
    <rPh sb="15" eb="17">
      <t>ホシュ</t>
    </rPh>
    <rPh sb="18" eb="21">
      <t>カンリトウ</t>
    </rPh>
    <rPh sb="21" eb="23">
      <t>ギョウム</t>
    </rPh>
    <phoneticPr fontId="5"/>
  </si>
  <si>
    <t>本省事務経費</t>
    <rPh sb="0" eb="2">
      <t>ホンショウ</t>
    </rPh>
    <rPh sb="2" eb="4">
      <t>ジム</t>
    </rPh>
    <rPh sb="4" eb="6">
      <t>ケイヒ</t>
    </rPh>
    <phoneticPr fontId="5"/>
  </si>
  <si>
    <t>労働局事務経費</t>
    <rPh sb="0" eb="3">
      <t>ロウドウキョク</t>
    </rPh>
    <rPh sb="3" eb="5">
      <t>ジム</t>
    </rPh>
    <rPh sb="5" eb="7">
      <t>ケイヒ</t>
    </rPh>
    <phoneticPr fontId="5"/>
  </si>
  <si>
    <t>地域若者サポートステーションの調達事務、業務指導等に係る出張旅費等</t>
    <rPh sb="0" eb="2">
      <t>チイキ</t>
    </rPh>
    <rPh sb="2" eb="4">
      <t>ワカモノ</t>
    </rPh>
    <rPh sb="15" eb="17">
      <t>チョウタツ</t>
    </rPh>
    <rPh sb="17" eb="19">
      <t>ジム</t>
    </rPh>
    <rPh sb="20" eb="22">
      <t>ギョウム</t>
    </rPh>
    <rPh sb="22" eb="24">
      <t>シドウ</t>
    </rPh>
    <rPh sb="24" eb="25">
      <t>トウ</t>
    </rPh>
    <rPh sb="26" eb="27">
      <t>カカ</t>
    </rPh>
    <rPh sb="28" eb="30">
      <t>シュッチョウ</t>
    </rPh>
    <rPh sb="30" eb="32">
      <t>リョヒ</t>
    </rPh>
    <rPh sb="32" eb="33">
      <t>トウ</t>
    </rPh>
    <phoneticPr fontId="5"/>
  </si>
  <si>
    <t>地域若者サポートステーションの業務指導等に係る出張旅費等</t>
    <rPh sb="0" eb="2">
      <t>チイキ</t>
    </rPh>
    <rPh sb="2" eb="4">
      <t>ワカモノ</t>
    </rPh>
    <rPh sb="15" eb="17">
      <t>ギョウム</t>
    </rPh>
    <rPh sb="17" eb="19">
      <t>シドウ</t>
    </rPh>
    <rPh sb="19" eb="20">
      <t>トウ</t>
    </rPh>
    <rPh sb="21" eb="22">
      <t>カカ</t>
    </rPh>
    <rPh sb="23" eb="25">
      <t>シュッチョウ</t>
    </rPh>
    <rPh sb="25" eb="27">
      <t>リョヒ</t>
    </rPh>
    <rPh sb="27" eb="28">
      <t>トウ</t>
    </rPh>
    <phoneticPr fontId="5"/>
  </si>
  <si>
    <t>-</t>
    <phoneticPr fontId="5"/>
  </si>
  <si>
    <t>-</t>
    <phoneticPr fontId="5"/>
  </si>
  <si>
    <t>-</t>
    <phoneticPr fontId="5"/>
  </si>
  <si>
    <t>事業経費</t>
    <rPh sb="0" eb="2">
      <t>ジギョウ</t>
    </rPh>
    <rPh sb="2" eb="4">
      <t>ケイヒ</t>
    </rPh>
    <phoneticPr fontId="5"/>
  </si>
  <si>
    <t>システムの通年保守業務、運用サポート</t>
    <rPh sb="5" eb="7">
      <t>ツウネン</t>
    </rPh>
    <rPh sb="7" eb="9">
      <t>ホシュ</t>
    </rPh>
    <rPh sb="9" eb="11">
      <t>ギョウム</t>
    </rPh>
    <rPh sb="12" eb="14">
      <t>ウンヨウ</t>
    </rPh>
    <phoneticPr fontId="5"/>
  </si>
  <si>
    <t>システム開発</t>
    <rPh sb="4" eb="6">
      <t>カイハツ</t>
    </rPh>
    <phoneticPr fontId="5"/>
  </si>
  <si>
    <t>ポスター・リーフレット作成、新規webページ作成</t>
    <rPh sb="11" eb="13">
      <t>サクセイ</t>
    </rPh>
    <rPh sb="14" eb="16">
      <t>シンキ</t>
    </rPh>
    <rPh sb="22" eb="24">
      <t>サクセイ</t>
    </rPh>
    <phoneticPr fontId="5"/>
  </si>
  <si>
    <t>事業経費</t>
    <rPh sb="0" eb="2">
      <t>ジギョウ</t>
    </rPh>
    <rPh sb="2" eb="4">
      <t>ケイヒ</t>
    </rPh>
    <phoneticPr fontId="5"/>
  </si>
  <si>
    <t>地域若者サポートステーション事業に係る満足度調査</t>
    <rPh sb="0" eb="2">
      <t>チイキ</t>
    </rPh>
    <rPh sb="2" eb="4">
      <t>ワカモノ</t>
    </rPh>
    <rPh sb="14" eb="16">
      <t>ジギョウ</t>
    </rPh>
    <rPh sb="17" eb="18">
      <t>カカ</t>
    </rPh>
    <rPh sb="19" eb="22">
      <t>マンゾクド</t>
    </rPh>
    <rPh sb="22" eb="24">
      <t>チョウサ</t>
    </rPh>
    <phoneticPr fontId="5"/>
  </si>
  <si>
    <t>「サポステネット」の運用・保守業務</t>
    <rPh sb="10" eb="12">
      <t>ウンヨウ</t>
    </rPh>
    <rPh sb="13" eb="15">
      <t>ホシュ</t>
    </rPh>
    <rPh sb="15" eb="17">
      <t>ギョウム</t>
    </rPh>
    <phoneticPr fontId="5"/>
  </si>
  <si>
    <t>-</t>
    <phoneticPr fontId="5"/>
  </si>
  <si>
    <t>-</t>
    <phoneticPr fontId="5"/>
  </si>
  <si>
    <t>-</t>
    <phoneticPr fontId="5"/>
  </si>
  <si>
    <t>-</t>
    <phoneticPr fontId="5"/>
  </si>
  <si>
    <t>-</t>
    <phoneticPr fontId="5"/>
  </si>
  <si>
    <t>-</t>
    <phoneticPr fontId="5"/>
  </si>
  <si>
    <t>事業費</t>
    <rPh sb="0" eb="3">
      <t>ジギョウヒ</t>
    </rPh>
    <phoneticPr fontId="5"/>
  </si>
  <si>
    <t>管理費</t>
    <rPh sb="0" eb="3">
      <t>カンリヒ</t>
    </rPh>
    <phoneticPr fontId="5"/>
  </si>
  <si>
    <t>消費税</t>
    <rPh sb="0" eb="3">
      <t>ショウヒゼイ</t>
    </rPh>
    <phoneticPr fontId="5"/>
  </si>
  <si>
    <t>インターネット、SNS広報等</t>
    <rPh sb="11" eb="13">
      <t>コウホウ</t>
    </rPh>
    <rPh sb="13" eb="14">
      <t>トウ</t>
    </rPh>
    <phoneticPr fontId="5"/>
  </si>
  <si>
    <t>一般管理費</t>
    <rPh sb="0" eb="2">
      <t>イッパン</t>
    </rPh>
    <rPh sb="2" eb="5">
      <t>カンリヒ</t>
    </rPh>
    <phoneticPr fontId="5"/>
  </si>
  <si>
    <t>委託事業に係る消費税</t>
    <rPh sb="0" eb="2">
      <t>イタク</t>
    </rPh>
    <rPh sb="2" eb="4">
      <t>ジギョウ</t>
    </rPh>
    <rPh sb="5" eb="6">
      <t>カカ</t>
    </rPh>
    <rPh sb="7" eb="10">
      <t>ショウヒゼイ</t>
    </rPh>
    <phoneticPr fontId="5"/>
  </si>
  <si>
    <t>人件費</t>
    <rPh sb="0" eb="3">
      <t>ジンケンヒ</t>
    </rPh>
    <phoneticPr fontId="5"/>
  </si>
  <si>
    <t>運営に係る人件費</t>
    <rPh sb="0" eb="2">
      <t>ウンエイ</t>
    </rPh>
    <rPh sb="3" eb="4">
      <t>カカ</t>
    </rPh>
    <rPh sb="5" eb="8">
      <t>ジンケンヒ</t>
    </rPh>
    <phoneticPr fontId="5"/>
  </si>
  <si>
    <t>研修に関する旅費、ＳＮＡＣＫＳ関連経費等</t>
    <rPh sb="0" eb="2">
      <t>ケンシュウ</t>
    </rPh>
    <rPh sb="3" eb="4">
      <t>カン</t>
    </rPh>
    <rPh sb="6" eb="8">
      <t>リョヒ</t>
    </rPh>
    <rPh sb="15" eb="17">
      <t>カンレン</t>
    </rPh>
    <rPh sb="17" eb="19">
      <t>ケイヒ</t>
    </rPh>
    <rPh sb="19" eb="20">
      <t>トウ</t>
    </rPh>
    <phoneticPr fontId="5"/>
  </si>
  <si>
    <t>精査中</t>
    <rPh sb="0" eb="2">
      <t>セイサ</t>
    </rPh>
    <rPh sb="2" eb="3">
      <t>チュウ</t>
    </rPh>
    <phoneticPr fontId="5"/>
  </si>
  <si>
    <t>若年無業者等の若者が充実した職業生活を送り、我が国の将来を支える人材となるよう「地域若者サポートステーション」において、地方自治体と協働し、職業的自立に向けての専門的相談支援、就職後の定着・ステップアップ支援、若年無業者等集中訓練プログラム等を実施。
また、これら「地域若者サポートステーション」全体の取組が効果的かつ効率的に運営されるよう、「若者自立支援中央センター」を設置し、スタッフ個々人及び組織的な能力向上のための研修、より効果的な運営のため支援に関する情報発信等を行う。</t>
    <phoneticPr fontId="5"/>
  </si>
  <si>
    <t>-</t>
    <phoneticPr fontId="5"/>
  </si>
  <si>
    <t>-</t>
    <phoneticPr fontId="5"/>
  </si>
  <si>
    <t>-</t>
    <phoneticPr fontId="5"/>
  </si>
  <si>
    <t>働く者の職業生涯を通じた持続的な職業キャリア形成への支援等をすること（Ⅵ－２）</t>
    <rPh sb="0" eb="1">
      <t>ハタラ</t>
    </rPh>
    <rPh sb="2" eb="3">
      <t>モノ</t>
    </rPh>
    <rPh sb="4" eb="6">
      <t>ショクギョウ</t>
    </rPh>
    <rPh sb="6" eb="8">
      <t>ショウガイ</t>
    </rPh>
    <rPh sb="9" eb="10">
      <t>ツウ</t>
    </rPh>
    <rPh sb="12" eb="15">
      <t>ジゾクテキ</t>
    </rPh>
    <rPh sb="16" eb="18">
      <t>ショクギョウ</t>
    </rPh>
    <rPh sb="22" eb="24">
      <t>ケイセイ</t>
    </rPh>
    <rPh sb="26" eb="28">
      <t>シエン</t>
    </rPh>
    <rPh sb="28" eb="29">
      <t>トウ</t>
    </rPh>
    <phoneticPr fontId="5"/>
  </si>
  <si>
    <t>若年者等に対して段階に応じた職業キャリア支援を講ずること（Ⅵ－２－２）</t>
    <rPh sb="0" eb="3">
      <t>ジャクネンシャ</t>
    </rPh>
    <rPh sb="3" eb="4">
      <t>トウ</t>
    </rPh>
    <rPh sb="5" eb="6">
      <t>タイ</t>
    </rPh>
    <rPh sb="8" eb="10">
      <t>ダンカイ</t>
    </rPh>
    <rPh sb="11" eb="12">
      <t>オウ</t>
    </rPh>
    <rPh sb="14" eb="16">
      <t>ショクギョウ</t>
    </rPh>
    <rPh sb="20" eb="22">
      <t>シエン</t>
    </rPh>
    <rPh sb="23" eb="24">
      <t>コウ</t>
    </rPh>
    <phoneticPr fontId="5"/>
  </si>
  <si>
    <t>3443百万
／526,481</t>
    <rPh sb="4" eb="5">
      <t>ヒャク</t>
    </rPh>
    <rPh sb="5" eb="6">
      <t>マン</t>
    </rPh>
    <phoneticPr fontId="5"/>
  </si>
  <si>
    <t>604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</si>
</sst>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30</xdr:col>
      <xdr:colOff>51487</xdr:colOff>
      <xdr:row>18</xdr:row>
      <xdr:rowOff>25744</xdr:rowOff>
    </xdr:from>
    <xdr:to>
      <xdr:col>35</xdr:col>
      <xdr:colOff>0</xdr:colOff>
      <xdr:row>18</xdr:row>
      <xdr:rowOff>296048</xdr:rowOff>
    </xdr:to>
    <xdr:sp macro="" textlink="">
      <xdr:nvSpPr>
        <xdr:cNvPr id="3" name="テキスト ボックス 2"/>
        <xdr:cNvSpPr txBox="1"/>
      </xdr:nvSpPr>
      <xdr:spPr>
        <a:xfrm>
          <a:off x="6229865" y="9576487"/>
          <a:ext cx="978243" cy="270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30</xdr:col>
      <xdr:colOff>49423</xdr:colOff>
      <xdr:row>19</xdr:row>
      <xdr:rowOff>23687</xdr:rowOff>
    </xdr:from>
    <xdr:to>
      <xdr:col>34</xdr:col>
      <xdr:colOff>203882</xdr:colOff>
      <xdr:row>19</xdr:row>
      <xdr:rowOff>293991</xdr:rowOff>
    </xdr:to>
    <xdr:sp macro="" textlink="">
      <xdr:nvSpPr>
        <xdr:cNvPr id="4" name="テキスト ボックス 3"/>
        <xdr:cNvSpPr txBox="1"/>
      </xdr:nvSpPr>
      <xdr:spPr>
        <a:xfrm>
          <a:off x="6227801" y="9883349"/>
          <a:ext cx="978243" cy="270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77233</xdr:colOff>
      <xdr:row>31</xdr:row>
      <xdr:rowOff>90104</xdr:rowOff>
    </xdr:from>
    <xdr:to>
      <xdr:col>42</xdr:col>
      <xdr:colOff>0</xdr:colOff>
      <xdr:row>31</xdr:row>
      <xdr:rowOff>321793</xdr:rowOff>
    </xdr:to>
    <xdr:sp macro="" textlink="">
      <xdr:nvSpPr>
        <xdr:cNvPr id="5" name="テキスト ボックス 4"/>
        <xdr:cNvSpPr txBox="1"/>
      </xdr:nvSpPr>
      <xdr:spPr>
        <a:xfrm>
          <a:off x="7678183" y="14672879"/>
          <a:ext cx="722867"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83923</xdr:colOff>
      <xdr:row>33</xdr:row>
      <xdr:rowOff>77230</xdr:rowOff>
    </xdr:from>
    <xdr:to>
      <xdr:col>41</xdr:col>
      <xdr:colOff>190500</xdr:colOff>
      <xdr:row>33</xdr:row>
      <xdr:rowOff>308919</xdr:rowOff>
    </xdr:to>
    <xdr:sp macro="" textlink="">
      <xdr:nvSpPr>
        <xdr:cNvPr id="7" name="テキスト ボックス 6"/>
        <xdr:cNvSpPr txBox="1"/>
      </xdr:nvSpPr>
      <xdr:spPr>
        <a:xfrm>
          <a:off x="7684873" y="15517255"/>
          <a:ext cx="706652"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142875</xdr:colOff>
      <xdr:row>60</xdr:row>
      <xdr:rowOff>90099</xdr:rowOff>
    </xdr:from>
    <xdr:to>
      <xdr:col>49</xdr:col>
      <xdr:colOff>321791</xdr:colOff>
      <xdr:row>60</xdr:row>
      <xdr:rowOff>321788</xdr:rowOff>
    </xdr:to>
    <xdr:sp macro="" textlink="">
      <xdr:nvSpPr>
        <xdr:cNvPr id="14" name="テキスト ボックス 13"/>
        <xdr:cNvSpPr txBox="1"/>
      </xdr:nvSpPr>
      <xdr:spPr>
        <a:xfrm>
          <a:off x="9344025" y="24940824"/>
          <a:ext cx="778991"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9525</xdr:colOff>
      <xdr:row>103</xdr:row>
      <xdr:rowOff>38616</xdr:rowOff>
    </xdr:from>
    <xdr:to>
      <xdr:col>41</xdr:col>
      <xdr:colOff>170165</xdr:colOff>
      <xdr:row>103</xdr:row>
      <xdr:rowOff>270305</xdr:rowOff>
    </xdr:to>
    <xdr:sp macro="" textlink="">
      <xdr:nvSpPr>
        <xdr:cNvPr id="16" name="テキスト ボックス 15"/>
        <xdr:cNvSpPr txBox="1"/>
      </xdr:nvSpPr>
      <xdr:spPr>
        <a:xfrm>
          <a:off x="7610475" y="27727791"/>
          <a:ext cx="760715"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47626</xdr:colOff>
      <xdr:row>115</xdr:row>
      <xdr:rowOff>38616</xdr:rowOff>
    </xdr:from>
    <xdr:to>
      <xdr:col>41</xdr:col>
      <xdr:colOff>141591</xdr:colOff>
      <xdr:row>115</xdr:row>
      <xdr:rowOff>270305</xdr:rowOff>
    </xdr:to>
    <xdr:sp macro="" textlink="">
      <xdr:nvSpPr>
        <xdr:cNvPr id="17" name="テキスト ボックス 16"/>
        <xdr:cNvSpPr txBox="1"/>
      </xdr:nvSpPr>
      <xdr:spPr>
        <a:xfrm>
          <a:off x="7648576" y="28613616"/>
          <a:ext cx="694040"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28575</xdr:colOff>
      <xdr:row>116</xdr:row>
      <xdr:rowOff>180204</xdr:rowOff>
    </xdr:from>
    <xdr:to>
      <xdr:col>41</xdr:col>
      <xdr:colOff>141587</xdr:colOff>
      <xdr:row>116</xdr:row>
      <xdr:rowOff>411893</xdr:rowOff>
    </xdr:to>
    <xdr:sp macro="" textlink="">
      <xdr:nvSpPr>
        <xdr:cNvPr id="18" name="テキスト ボックス 17"/>
        <xdr:cNvSpPr txBox="1"/>
      </xdr:nvSpPr>
      <xdr:spPr>
        <a:xfrm>
          <a:off x="7629525" y="29050479"/>
          <a:ext cx="713087"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9525</xdr:colOff>
      <xdr:row>115</xdr:row>
      <xdr:rowOff>38616</xdr:rowOff>
    </xdr:from>
    <xdr:to>
      <xdr:col>47</xdr:col>
      <xdr:colOff>170670</xdr:colOff>
      <xdr:row>115</xdr:row>
      <xdr:rowOff>270305</xdr:rowOff>
    </xdr:to>
    <xdr:sp macro="" textlink="">
      <xdr:nvSpPr>
        <xdr:cNvPr id="19" name="テキスト ボックス 18"/>
        <xdr:cNvSpPr txBox="1"/>
      </xdr:nvSpPr>
      <xdr:spPr>
        <a:xfrm>
          <a:off x="8810625" y="28613616"/>
          <a:ext cx="761220"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44</xdr:col>
      <xdr:colOff>47625</xdr:colOff>
      <xdr:row>116</xdr:row>
      <xdr:rowOff>180200</xdr:rowOff>
    </xdr:from>
    <xdr:to>
      <xdr:col>47</xdr:col>
      <xdr:colOff>170670</xdr:colOff>
      <xdr:row>116</xdr:row>
      <xdr:rowOff>411889</xdr:rowOff>
    </xdr:to>
    <xdr:sp macro="" textlink="">
      <xdr:nvSpPr>
        <xdr:cNvPr id="20" name="テキスト ボックス 19"/>
        <xdr:cNvSpPr txBox="1"/>
      </xdr:nvSpPr>
      <xdr:spPr>
        <a:xfrm>
          <a:off x="8848725" y="29050475"/>
          <a:ext cx="723120"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28576</xdr:colOff>
      <xdr:row>137</xdr:row>
      <xdr:rowOff>154464</xdr:rowOff>
    </xdr:from>
    <xdr:to>
      <xdr:col>41</xdr:col>
      <xdr:colOff>128719</xdr:colOff>
      <xdr:row>137</xdr:row>
      <xdr:rowOff>386153</xdr:rowOff>
    </xdr:to>
    <xdr:sp macro="" textlink="">
      <xdr:nvSpPr>
        <xdr:cNvPr id="21" name="テキスト ボックス 20"/>
        <xdr:cNvSpPr txBox="1"/>
      </xdr:nvSpPr>
      <xdr:spPr>
        <a:xfrm>
          <a:off x="7629526" y="32720439"/>
          <a:ext cx="700218"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28575</xdr:colOff>
      <xdr:row>138</xdr:row>
      <xdr:rowOff>154464</xdr:rowOff>
    </xdr:from>
    <xdr:to>
      <xdr:col>41</xdr:col>
      <xdr:colOff>138243</xdr:colOff>
      <xdr:row>138</xdr:row>
      <xdr:rowOff>386153</xdr:rowOff>
    </xdr:to>
    <xdr:sp macro="" textlink="">
      <xdr:nvSpPr>
        <xdr:cNvPr id="22" name="テキスト ボックス 21"/>
        <xdr:cNvSpPr txBox="1"/>
      </xdr:nvSpPr>
      <xdr:spPr>
        <a:xfrm>
          <a:off x="7629525" y="33225264"/>
          <a:ext cx="709743"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46</xdr:col>
      <xdr:colOff>114300</xdr:colOff>
      <xdr:row>138</xdr:row>
      <xdr:rowOff>102973</xdr:rowOff>
    </xdr:from>
    <xdr:to>
      <xdr:col>49</xdr:col>
      <xdr:colOff>270305</xdr:colOff>
      <xdr:row>138</xdr:row>
      <xdr:rowOff>334662</xdr:rowOff>
    </xdr:to>
    <xdr:sp macro="" textlink="">
      <xdr:nvSpPr>
        <xdr:cNvPr id="23" name="テキスト ボックス 22"/>
        <xdr:cNvSpPr txBox="1"/>
      </xdr:nvSpPr>
      <xdr:spPr>
        <a:xfrm>
          <a:off x="9315450" y="33173773"/>
          <a:ext cx="756080"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47626</xdr:colOff>
      <xdr:row>133</xdr:row>
      <xdr:rowOff>141588</xdr:rowOff>
    </xdr:from>
    <xdr:to>
      <xdr:col>41</xdr:col>
      <xdr:colOff>141589</xdr:colOff>
      <xdr:row>133</xdr:row>
      <xdr:rowOff>373277</xdr:rowOff>
    </xdr:to>
    <xdr:sp macro="" textlink="">
      <xdr:nvSpPr>
        <xdr:cNvPr id="24" name="テキスト ボックス 23"/>
        <xdr:cNvSpPr txBox="1"/>
      </xdr:nvSpPr>
      <xdr:spPr>
        <a:xfrm>
          <a:off x="7648576" y="31221663"/>
          <a:ext cx="694038"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39</xdr:col>
      <xdr:colOff>137583</xdr:colOff>
      <xdr:row>708</xdr:row>
      <xdr:rowOff>42334</xdr:rowOff>
    </xdr:from>
    <xdr:to>
      <xdr:col>43</xdr:col>
      <xdr:colOff>23283</xdr:colOff>
      <xdr:row>708</xdr:row>
      <xdr:rowOff>289984</xdr:rowOff>
    </xdr:to>
    <xdr:sp macro="" textlink="">
      <xdr:nvSpPr>
        <xdr:cNvPr id="25" name="正方形/長方形 24"/>
        <xdr:cNvSpPr/>
      </xdr:nvSpPr>
      <xdr:spPr>
        <a:xfrm>
          <a:off x="7938558" y="43895434"/>
          <a:ext cx="6858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39</xdr:col>
      <xdr:colOff>152400</xdr:colOff>
      <xdr:row>711</xdr:row>
      <xdr:rowOff>52916</xdr:rowOff>
    </xdr:from>
    <xdr:to>
      <xdr:col>43</xdr:col>
      <xdr:colOff>38100</xdr:colOff>
      <xdr:row>711</xdr:row>
      <xdr:rowOff>300566</xdr:rowOff>
    </xdr:to>
    <xdr:sp macro="" textlink="">
      <xdr:nvSpPr>
        <xdr:cNvPr id="26" name="正方形/長方形 25"/>
        <xdr:cNvSpPr/>
      </xdr:nvSpPr>
      <xdr:spPr>
        <a:xfrm>
          <a:off x="7953375" y="43925066"/>
          <a:ext cx="6858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39</xdr:col>
      <xdr:colOff>161925</xdr:colOff>
      <xdr:row>714</xdr:row>
      <xdr:rowOff>47625</xdr:rowOff>
    </xdr:from>
    <xdr:to>
      <xdr:col>43</xdr:col>
      <xdr:colOff>47625</xdr:colOff>
      <xdr:row>714</xdr:row>
      <xdr:rowOff>295275</xdr:rowOff>
    </xdr:to>
    <xdr:sp macro="" textlink="">
      <xdr:nvSpPr>
        <xdr:cNvPr id="27" name="正方形/長方形 26"/>
        <xdr:cNvSpPr/>
      </xdr:nvSpPr>
      <xdr:spPr>
        <a:xfrm>
          <a:off x="7962900" y="44919900"/>
          <a:ext cx="6858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8</xdr:col>
      <xdr:colOff>10583</xdr:colOff>
      <xdr:row>740</xdr:row>
      <xdr:rowOff>10584</xdr:rowOff>
    </xdr:from>
    <xdr:to>
      <xdr:col>21</xdr:col>
      <xdr:colOff>57150</xdr:colOff>
      <xdr:row>741</xdr:row>
      <xdr:rowOff>190502</xdr:rowOff>
    </xdr:to>
    <xdr:sp macro="" textlink="">
      <xdr:nvSpPr>
        <xdr:cNvPr id="28" name="テキスト ボックス 27"/>
        <xdr:cNvSpPr txBox="1"/>
      </xdr:nvSpPr>
      <xdr:spPr>
        <a:xfrm>
          <a:off x="1610783" y="54569784"/>
          <a:ext cx="2646892" cy="532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30</a:t>
          </a:r>
          <a:r>
            <a:rPr kumimoji="1" lang="ja-JP" altLang="en-US" sz="1000"/>
            <a:t>年度執行ベース）</a:t>
          </a:r>
          <a:endParaRPr kumimoji="1" lang="en-US" altLang="ja-JP" sz="1000"/>
        </a:p>
        <a:p>
          <a:r>
            <a:rPr kumimoji="1" lang="en-US" altLang="ja-JP" sz="1000"/>
            <a:t>【</a:t>
          </a:r>
          <a:r>
            <a:rPr kumimoji="1" lang="ja-JP" altLang="en-US" sz="1000"/>
            <a:t>若者職業的自立支援推進事業費</a:t>
          </a:r>
          <a:r>
            <a:rPr kumimoji="1" lang="en-US" altLang="ja-JP" sz="1000"/>
            <a:t>】</a:t>
          </a:r>
          <a:endParaRPr kumimoji="1" lang="ja-JP" altLang="en-US" sz="1000"/>
        </a:p>
      </xdr:txBody>
    </xdr:sp>
    <xdr:clientData/>
  </xdr:twoCellAnchor>
  <xdr:twoCellAnchor>
    <xdr:from>
      <xdr:col>21</xdr:col>
      <xdr:colOff>158750</xdr:colOff>
      <xdr:row>741</xdr:row>
      <xdr:rowOff>21167</xdr:rowOff>
    </xdr:from>
    <xdr:to>
      <xdr:col>33</xdr:col>
      <xdr:colOff>190500</xdr:colOff>
      <xdr:row>743</xdr:row>
      <xdr:rowOff>6225</xdr:rowOff>
    </xdr:to>
    <xdr:sp macro="" textlink="">
      <xdr:nvSpPr>
        <xdr:cNvPr id="29" name="テキスト ボックス 28"/>
        <xdr:cNvSpPr txBox="1"/>
      </xdr:nvSpPr>
      <xdr:spPr>
        <a:xfrm>
          <a:off x="4359275" y="58133192"/>
          <a:ext cx="2432050" cy="6899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ja-JP" altLang="en-US" sz="1200"/>
            <a:t>●百万円</a:t>
          </a:r>
          <a:endParaRPr kumimoji="1" lang="en-US" altLang="ja-JP" sz="1200"/>
        </a:p>
      </xdr:txBody>
    </xdr:sp>
    <xdr:clientData/>
  </xdr:twoCellAnchor>
  <xdr:twoCellAnchor>
    <xdr:from>
      <xdr:col>18</xdr:col>
      <xdr:colOff>95250</xdr:colOff>
      <xdr:row>743</xdr:row>
      <xdr:rowOff>74082</xdr:rowOff>
    </xdr:from>
    <xdr:to>
      <xdr:col>38</xdr:col>
      <xdr:colOff>85290</xdr:colOff>
      <xdr:row>745</xdr:row>
      <xdr:rowOff>309562</xdr:rowOff>
    </xdr:to>
    <xdr:sp macro="" textlink="">
      <xdr:nvSpPr>
        <xdr:cNvPr id="30" name="テキスト ボックス 29"/>
        <xdr:cNvSpPr txBox="1"/>
      </xdr:nvSpPr>
      <xdr:spPr>
        <a:xfrm>
          <a:off x="3695700" y="58890957"/>
          <a:ext cx="3990540" cy="94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ニート等の若者の職業的自立に向け、地方自治体との協働により、その拠点となる「地域若者サポートステーション」を設置。地域若者サポートステーション事業の円滑な運営のため、各地域の拠点に対する支援を行う若者自立支援中央センターを設置。　　　　</a:t>
          </a:r>
        </a:p>
      </xdr:txBody>
    </xdr:sp>
    <xdr:clientData/>
  </xdr:twoCellAnchor>
  <xdr:twoCellAnchor>
    <xdr:from>
      <xdr:col>17</xdr:col>
      <xdr:colOff>137583</xdr:colOff>
      <xdr:row>743</xdr:row>
      <xdr:rowOff>63500</xdr:rowOff>
    </xdr:from>
    <xdr:to>
      <xdr:col>38</xdr:col>
      <xdr:colOff>154781</xdr:colOff>
      <xdr:row>745</xdr:row>
      <xdr:rowOff>309563</xdr:rowOff>
    </xdr:to>
    <xdr:sp macro="" textlink="">
      <xdr:nvSpPr>
        <xdr:cNvPr id="31" name="大かっこ 30"/>
        <xdr:cNvSpPr/>
      </xdr:nvSpPr>
      <xdr:spPr>
        <a:xfrm>
          <a:off x="3538008" y="58880375"/>
          <a:ext cx="4217723" cy="950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116416</xdr:colOff>
      <xdr:row>740</xdr:row>
      <xdr:rowOff>338667</xdr:rowOff>
    </xdr:from>
    <xdr:to>
      <xdr:col>48</xdr:col>
      <xdr:colOff>201082</xdr:colOff>
      <xdr:row>743</xdr:row>
      <xdr:rowOff>10584</xdr:rowOff>
    </xdr:to>
    <xdr:sp macro="" textlink="">
      <xdr:nvSpPr>
        <xdr:cNvPr id="32" name="テキスト ボックス 31"/>
        <xdr:cNvSpPr txBox="1"/>
      </xdr:nvSpPr>
      <xdr:spPr>
        <a:xfrm>
          <a:off x="8317441" y="58098267"/>
          <a:ext cx="1484841" cy="72919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n-ea"/>
              <a:ea typeface="+mn-ea"/>
            </a:rPr>
            <a:t>K.</a:t>
          </a:r>
          <a:r>
            <a:rPr kumimoji="1" lang="ja-JP" altLang="en-US" sz="1000" baseline="0"/>
            <a:t>　</a:t>
          </a:r>
          <a:r>
            <a:rPr kumimoji="1" lang="ja-JP" altLang="en-US" sz="1000"/>
            <a:t>本省事務経費</a:t>
          </a:r>
          <a:endParaRPr kumimoji="1" lang="en-US" altLang="ja-JP" sz="1000"/>
        </a:p>
        <a:p>
          <a:pPr algn="ctr"/>
          <a:r>
            <a:rPr kumimoji="1" lang="ja-JP" altLang="en-US" sz="1000"/>
            <a:t>●百万円</a:t>
          </a:r>
          <a:endParaRPr kumimoji="1" lang="en-US" altLang="ja-JP" sz="1000"/>
        </a:p>
        <a:p>
          <a:pPr algn="ctr"/>
          <a:r>
            <a:rPr kumimoji="1" lang="ja-JP" altLang="en-US" sz="1000"/>
            <a:t>（職員旅費、庁費）</a:t>
          </a:r>
          <a:endParaRPr kumimoji="1" lang="en-US" altLang="ja-JP" sz="1000"/>
        </a:p>
      </xdr:txBody>
    </xdr:sp>
    <xdr:clientData/>
  </xdr:twoCellAnchor>
  <xdr:twoCellAnchor>
    <xdr:from>
      <xdr:col>38</xdr:col>
      <xdr:colOff>31749</xdr:colOff>
      <xdr:row>740</xdr:row>
      <xdr:rowOff>328083</xdr:rowOff>
    </xdr:from>
    <xdr:to>
      <xdr:col>38</xdr:col>
      <xdr:colOff>31749</xdr:colOff>
      <xdr:row>743</xdr:row>
      <xdr:rowOff>303</xdr:rowOff>
    </xdr:to>
    <xdr:cxnSp macro="">
      <xdr:nvCxnSpPr>
        <xdr:cNvPr id="33" name="直線矢印コネクタ 32"/>
        <xdr:cNvCxnSpPr/>
      </xdr:nvCxnSpPr>
      <xdr:spPr bwMode="auto">
        <a:xfrm>
          <a:off x="7632699" y="58087683"/>
          <a:ext cx="0" cy="729495"/>
        </a:xfrm>
        <a:prstGeom prst="straightConnector1">
          <a:avLst/>
        </a:prstGeom>
        <a:noFill/>
        <a:ln w="9525" cap="flat" cmpd="sng" algn="ctr">
          <a:solidFill>
            <a:sysClr val="windowText" lastClr="000000">
              <a:shade val="95000"/>
              <a:satMod val="105000"/>
            </a:sysClr>
          </a:solidFill>
          <a:prstDash val="solid"/>
          <a:tailEnd type="arrow"/>
        </a:ln>
        <a:effectLst/>
        <a:scene3d>
          <a:camera prst="orthographicFront">
            <a:rot lat="0" lon="0" rev="5400000"/>
          </a:camera>
          <a:lightRig rig="threePt" dir="t"/>
        </a:scene3d>
      </xdr:spPr>
    </xdr:cxnSp>
    <xdr:clientData/>
  </xdr:twoCellAnchor>
  <xdr:twoCellAnchor>
    <xdr:from>
      <xdr:col>42</xdr:col>
      <xdr:colOff>137582</xdr:colOff>
      <xdr:row>743</xdr:row>
      <xdr:rowOff>211667</xdr:rowOff>
    </xdr:from>
    <xdr:to>
      <xdr:col>48</xdr:col>
      <xdr:colOff>42333</xdr:colOff>
      <xdr:row>744</xdr:row>
      <xdr:rowOff>169334</xdr:rowOff>
    </xdr:to>
    <xdr:sp macro="" textlink="">
      <xdr:nvSpPr>
        <xdr:cNvPr id="34" name="テキスト ボックス 33"/>
        <xdr:cNvSpPr txBox="1"/>
      </xdr:nvSpPr>
      <xdr:spPr>
        <a:xfrm>
          <a:off x="8538632" y="59028542"/>
          <a:ext cx="1104901" cy="310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旅費、雑役務等</a:t>
          </a:r>
        </a:p>
      </xdr:txBody>
    </xdr:sp>
    <xdr:clientData/>
  </xdr:twoCellAnchor>
  <xdr:twoCellAnchor>
    <xdr:from>
      <xdr:col>42</xdr:col>
      <xdr:colOff>10584</xdr:colOff>
      <xdr:row>743</xdr:row>
      <xdr:rowOff>116417</xdr:rowOff>
    </xdr:from>
    <xdr:to>
      <xdr:col>48</xdr:col>
      <xdr:colOff>127001</xdr:colOff>
      <xdr:row>744</xdr:row>
      <xdr:rowOff>190500</xdr:rowOff>
    </xdr:to>
    <xdr:sp macro="" textlink="">
      <xdr:nvSpPr>
        <xdr:cNvPr id="35" name="大かっこ 34"/>
        <xdr:cNvSpPr/>
      </xdr:nvSpPr>
      <xdr:spPr>
        <a:xfrm>
          <a:off x="8411634" y="58933292"/>
          <a:ext cx="1316567" cy="426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23812</xdr:colOff>
      <xdr:row>747</xdr:row>
      <xdr:rowOff>10583</xdr:rowOff>
    </xdr:from>
    <xdr:to>
      <xdr:col>45</xdr:col>
      <xdr:colOff>10583</xdr:colOff>
      <xdr:row>747</xdr:row>
      <xdr:rowOff>23813</xdr:rowOff>
    </xdr:to>
    <xdr:cxnSp macro="">
      <xdr:nvCxnSpPr>
        <xdr:cNvPr id="36" name="直線コネクタ 35"/>
        <xdr:cNvCxnSpPr/>
      </xdr:nvCxnSpPr>
      <xdr:spPr bwMode="auto">
        <a:xfrm flipV="1">
          <a:off x="2224087" y="60237158"/>
          <a:ext cx="6787621" cy="132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27</xdr:col>
      <xdr:colOff>190500</xdr:colOff>
      <xdr:row>745</xdr:row>
      <xdr:rowOff>345281</xdr:rowOff>
    </xdr:from>
    <xdr:to>
      <xdr:col>27</xdr:col>
      <xdr:colOff>190500</xdr:colOff>
      <xdr:row>747</xdr:row>
      <xdr:rowOff>20800</xdr:rowOff>
    </xdr:to>
    <xdr:cxnSp macro="">
      <xdr:nvCxnSpPr>
        <xdr:cNvPr id="37" name="直線コネクタ 36"/>
        <xdr:cNvCxnSpPr/>
      </xdr:nvCxnSpPr>
      <xdr:spPr bwMode="auto">
        <a:xfrm>
          <a:off x="5591175" y="59867006"/>
          <a:ext cx="0" cy="380369"/>
        </a:xfrm>
        <a:prstGeom prst="line">
          <a:avLst/>
        </a:prstGeom>
        <a:noFill/>
        <a:ln w="9525" cap="flat" cmpd="sng" algn="ctr">
          <a:solidFill>
            <a:sysClr val="windowText" lastClr="000000"/>
          </a:solidFill>
          <a:prstDash val="solid"/>
        </a:ln>
        <a:effectLst/>
      </xdr:spPr>
    </xdr:cxnSp>
    <xdr:clientData/>
  </xdr:twoCellAnchor>
  <xdr:twoCellAnchor>
    <xdr:from>
      <xdr:col>11</xdr:col>
      <xdr:colOff>23812</xdr:colOff>
      <xdr:row>747</xdr:row>
      <xdr:rowOff>23813</xdr:rowOff>
    </xdr:from>
    <xdr:to>
      <xdr:col>11</xdr:col>
      <xdr:colOff>35719</xdr:colOff>
      <xdr:row>761</xdr:row>
      <xdr:rowOff>238125</xdr:rowOff>
    </xdr:to>
    <xdr:cxnSp macro="">
      <xdr:nvCxnSpPr>
        <xdr:cNvPr id="38" name="直線矢印コネクタ 37"/>
        <xdr:cNvCxnSpPr/>
      </xdr:nvCxnSpPr>
      <xdr:spPr bwMode="auto">
        <a:xfrm>
          <a:off x="2224087" y="60250388"/>
          <a:ext cx="11907" cy="598646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31749</xdr:colOff>
      <xdr:row>747</xdr:row>
      <xdr:rowOff>18521</xdr:rowOff>
    </xdr:from>
    <xdr:to>
      <xdr:col>20</xdr:col>
      <xdr:colOff>31749</xdr:colOff>
      <xdr:row>749</xdr:row>
      <xdr:rowOff>47928</xdr:rowOff>
    </xdr:to>
    <xdr:cxnSp macro="">
      <xdr:nvCxnSpPr>
        <xdr:cNvPr id="39" name="直線矢印コネクタ 38"/>
        <xdr:cNvCxnSpPr/>
      </xdr:nvCxnSpPr>
      <xdr:spPr bwMode="auto">
        <a:xfrm>
          <a:off x="4032249" y="60245096"/>
          <a:ext cx="0" cy="7342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45</xdr:col>
      <xdr:colOff>21167</xdr:colOff>
      <xdr:row>747</xdr:row>
      <xdr:rowOff>10583</xdr:rowOff>
    </xdr:from>
    <xdr:to>
      <xdr:col>45</xdr:col>
      <xdr:colOff>21167</xdr:colOff>
      <xdr:row>749</xdr:row>
      <xdr:rowOff>32053</xdr:rowOff>
    </xdr:to>
    <xdr:cxnSp macro="">
      <xdr:nvCxnSpPr>
        <xdr:cNvPr id="40" name="直線矢印コネクタ 39"/>
        <xdr:cNvCxnSpPr/>
      </xdr:nvCxnSpPr>
      <xdr:spPr bwMode="auto">
        <a:xfrm>
          <a:off x="9022292" y="60237158"/>
          <a:ext cx="0" cy="7263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179917</xdr:colOff>
      <xdr:row>747</xdr:row>
      <xdr:rowOff>10582</xdr:rowOff>
    </xdr:from>
    <xdr:to>
      <xdr:col>36</xdr:col>
      <xdr:colOff>179917</xdr:colOff>
      <xdr:row>749</xdr:row>
      <xdr:rowOff>32052</xdr:rowOff>
    </xdr:to>
    <xdr:cxnSp macro="">
      <xdr:nvCxnSpPr>
        <xdr:cNvPr id="41" name="直線矢印コネクタ 40"/>
        <xdr:cNvCxnSpPr/>
      </xdr:nvCxnSpPr>
      <xdr:spPr bwMode="auto">
        <a:xfrm>
          <a:off x="7380817" y="60237157"/>
          <a:ext cx="0" cy="7263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190500</xdr:colOff>
      <xdr:row>747</xdr:row>
      <xdr:rowOff>10583</xdr:rowOff>
    </xdr:from>
    <xdr:to>
      <xdr:col>27</xdr:col>
      <xdr:colOff>190500</xdr:colOff>
      <xdr:row>749</xdr:row>
      <xdr:rowOff>32053</xdr:rowOff>
    </xdr:to>
    <xdr:cxnSp macro="">
      <xdr:nvCxnSpPr>
        <xdr:cNvPr id="42" name="直線矢印コネクタ 41"/>
        <xdr:cNvCxnSpPr/>
      </xdr:nvCxnSpPr>
      <xdr:spPr bwMode="auto">
        <a:xfrm>
          <a:off x="5591175" y="60237158"/>
          <a:ext cx="0" cy="7263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9</xdr:col>
      <xdr:colOff>138906</xdr:colOff>
      <xdr:row>769</xdr:row>
      <xdr:rowOff>91280</xdr:rowOff>
    </xdr:from>
    <xdr:to>
      <xdr:col>16</xdr:col>
      <xdr:colOff>31751</xdr:colOff>
      <xdr:row>771</xdr:row>
      <xdr:rowOff>19843</xdr:rowOff>
    </xdr:to>
    <xdr:sp macro="" textlink="">
      <xdr:nvSpPr>
        <xdr:cNvPr id="43" name="正方形/長方形 42"/>
        <xdr:cNvSpPr/>
      </xdr:nvSpPr>
      <xdr:spPr bwMode="auto">
        <a:xfrm>
          <a:off x="1939131" y="68804630"/>
          <a:ext cx="1293020" cy="557213"/>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74082</xdr:colOff>
      <xdr:row>749</xdr:row>
      <xdr:rowOff>42333</xdr:rowOff>
    </xdr:from>
    <xdr:to>
      <xdr:col>23</xdr:col>
      <xdr:colOff>169333</xdr:colOff>
      <xdr:row>750</xdr:row>
      <xdr:rowOff>232833</xdr:rowOff>
    </xdr:to>
    <xdr:sp macro="" textlink="">
      <xdr:nvSpPr>
        <xdr:cNvPr id="44" name="正方形/長方形 43"/>
        <xdr:cNvSpPr/>
      </xdr:nvSpPr>
      <xdr:spPr bwMode="auto">
        <a:xfrm>
          <a:off x="3474507" y="60973758"/>
          <a:ext cx="1295401" cy="54292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63501</xdr:colOff>
      <xdr:row>749</xdr:row>
      <xdr:rowOff>31750</xdr:rowOff>
    </xdr:from>
    <xdr:to>
      <xdr:col>31</xdr:col>
      <xdr:colOff>158752</xdr:colOff>
      <xdr:row>750</xdr:row>
      <xdr:rowOff>222250</xdr:rowOff>
    </xdr:to>
    <xdr:sp macro="" textlink="">
      <xdr:nvSpPr>
        <xdr:cNvPr id="45" name="正方形/長方形 44"/>
        <xdr:cNvSpPr/>
      </xdr:nvSpPr>
      <xdr:spPr bwMode="auto">
        <a:xfrm>
          <a:off x="5064126" y="60963175"/>
          <a:ext cx="1295401" cy="54292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33</xdr:col>
      <xdr:colOff>137583</xdr:colOff>
      <xdr:row>749</xdr:row>
      <xdr:rowOff>21167</xdr:rowOff>
    </xdr:from>
    <xdr:to>
      <xdr:col>40</xdr:col>
      <xdr:colOff>31751</xdr:colOff>
      <xdr:row>750</xdr:row>
      <xdr:rowOff>211667</xdr:rowOff>
    </xdr:to>
    <xdr:sp macro="" textlink="">
      <xdr:nvSpPr>
        <xdr:cNvPr id="46" name="正方形/長方形 45"/>
        <xdr:cNvSpPr/>
      </xdr:nvSpPr>
      <xdr:spPr bwMode="auto">
        <a:xfrm>
          <a:off x="6738408" y="60952592"/>
          <a:ext cx="1294343" cy="54292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42</xdr:col>
      <xdr:colOff>179917</xdr:colOff>
      <xdr:row>749</xdr:row>
      <xdr:rowOff>31751</xdr:rowOff>
    </xdr:from>
    <xdr:to>
      <xdr:col>48</xdr:col>
      <xdr:colOff>148166</xdr:colOff>
      <xdr:row>750</xdr:row>
      <xdr:rowOff>179917</xdr:rowOff>
    </xdr:to>
    <xdr:sp macro="" textlink="">
      <xdr:nvSpPr>
        <xdr:cNvPr id="47" name="正方形/長方形 46"/>
        <xdr:cNvSpPr/>
      </xdr:nvSpPr>
      <xdr:spPr bwMode="auto">
        <a:xfrm>
          <a:off x="8580967" y="60963176"/>
          <a:ext cx="1168399" cy="500591"/>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198437</xdr:colOff>
      <xdr:row>771</xdr:row>
      <xdr:rowOff>6614</xdr:rowOff>
    </xdr:from>
    <xdr:to>
      <xdr:col>17</xdr:col>
      <xdr:colOff>177270</xdr:colOff>
      <xdr:row>774</xdr:row>
      <xdr:rowOff>190500</xdr:rowOff>
    </xdr:to>
    <xdr:sp macro="" textlink="">
      <xdr:nvSpPr>
        <xdr:cNvPr id="48" name="テキスト ボックス 47"/>
        <xdr:cNvSpPr txBox="1"/>
      </xdr:nvSpPr>
      <xdr:spPr bwMode="auto">
        <a:xfrm>
          <a:off x="1598612" y="69348614"/>
          <a:ext cx="1979083" cy="112686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地域若者サポートステーション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（ＮＰＯ、株式会社、学校法人等）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（１４５）</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8</xdr:col>
      <xdr:colOff>199760</xdr:colOff>
      <xdr:row>774</xdr:row>
      <xdr:rowOff>273843</xdr:rowOff>
    </xdr:from>
    <xdr:to>
      <xdr:col>16</xdr:col>
      <xdr:colOff>201083</xdr:colOff>
      <xdr:row>777</xdr:row>
      <xdr:rowOff>95249</xdr:rowOff>
    </xdr:to>
    <xdr:sp macro="" textlink="">
      <xdr:nvSpPr>
        <xdr:cNvPr id="49" name="テキスト ボックス 48"/>
        <xdr:cNvSpPr txBox="1"/>
      </xdr:nvSpPr>
      <xdr:spPr>
        <a:xfrm>
          <a:off x="1799960" y="70558818"/>
          <a:ext cx="1601523" cy="77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地域若者サポートステーション事業の設置・運営。</a:t>
          </a:r>
        </a:p>
      </xdr:txBody>
    </xdr:sp>
    <xdr:clientData/>
  </xdr:twoCellAnchor>
  <xdr:twoCellAnchor>
    <xdr:from>
      <xdr:col>8</xdr:col>
      <xdr:colOff>158752</xdr:colOff>
      <xdr:row>774</xdr:row>
      <xdr:rowOff>231509</xdr:rowOff>
    </xdr:from>
    <xdr:to>
      <xdr:col>16</xdr:col>
      <xdr:colOff>190499</xdr:colOff>
      <xdr:row>776</xdr:row>
      <xdr:rowOff>285750</xdr:rowOff>
    </xdr:to>
    <xdr:sp macro="" textlink="">
      <xdr:nvSpPr>
        <xdr:cNvPr id="50" name="大かっこ 49"/>
        <xdr:cNvSpPr/>
      </xdr:nvSpPr>
      <xdr:spPr>
        <a:xfrm>
          <a:off x="1758952" y="70516484"/>
          <a:ext cx="1631947" cy="682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750</xdr:row>
      <xdr:rowOff>222250</xdr:rowOff>
    </xdr:from>
    <xdr:to>
      <xdr:col>23</xdr:col>
      <xdr:colOff>148166</xdr:colOff>
      <xdr:row>753</xdr:row>
      <xdr:rowOff>42333</xdr:rowOff>
    </xdr:to>
    <xdr:sp macro="" textlink="">
      <xdr:nvSpPr>
        <xdr:cNvPr id="51" name="テキスト ボックス 50"/>
        <xdr:cNvSpPr txBox="1"/>
      </xdr:nvSpPr>
      <xdr:spPr bwMode="auto">
        <a:xfrm>
          <a:off x="3442758" y="61506100"/>
          <a:ext cx="1305983" cy="8773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学校法人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大原学園</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42334</xdr:colOff>
      <xdr:row>750</xdr:row>
      <xdr:rowOff>201082</xdr:rowOff>
    </xdr:from>
    <xdr:to>
      <xdr:col>31</xdr:col>
      <xdr:colOff>148167</xdr:colOff>
      <xdr:row>753</xdr:row>
      <xdr:rowOff>21165</xdr:rowOff>
    </xdr:to>
    <xdr:sp macro="" textlink="">
      <xdr:nvSpPr>
        <xdr:cNvPr id="52" name="テキスト ボックス 51"/>
        <xdr:cNvSpPr txBox="1"/>
      </xdr:nvSpPr>
      <xdr:spPr bwMode="auto">
        <a:xfrm>
          <a:off x="5042959" y="61484932"/>
          <a:ext cx="1305983" cy="8773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日本廣告社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179917</xdr:colOff>
      <xdr:row>753</xdr:row>
      <xdr:rowOff>201084</xdr:rowOff>
    </xdr:from>
    <xdr:to>
      <xdr:col>24</xdr:col>
      <xdr:colOff>127001</xdr:colOff>
      <xdr:row>755</xdr:row>
      <xdr:rowOff>317500</xdr:rowOff>
    </xdr:to>
    <xdr:sp macro="" textlink="">
      <xdr:nvSpPr>
        <xdr:cNvPr id="53" name="テキスト ボックス 52"/>
        <xdr:cNvSpPr txBox="1"/>
      </xdr:nvSpPr>
      <xdr:spPr>
        <a:xfrm>
          <a:off x="3380317" y="62542209"/>
          <a:ext cx="1547284" cy="82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地域若者サポートステーション事業の円滑な推進のため、実績集計、研修等を実施。</a:t>
          </a:r>
        </a:p>
      </xdr:txBody>
    </xdr:sp>
    <xdr:clientData/>
  </xdr:twoCellAnchor>
  <xdr:twoCellAnchor>
    <xdr:from>
      <xdr:col>16</xdr:col>
      <xdr:colOff>84666</xdr:colOff>
      <xdr:row>753</xdr:row>
      <xdr:rowOff>158749</xdr:rowOff>
    </xdr:from>
    <xdr:to>
      <xdr:col>24</xdr:col>
      <xdr:colOff>67234</xdr:colOff>
      <xdr:row>755</xdr:row>
      <xdr:rowOff>296332</xdr:rowOff>
    </xdr:to>
    <xdr:sp macro="" textlink="">
      <xdr:nvSpPr>
        <xdr:cNvPr id="54" name="大かっこ 53"/>
        <xdr:cNvSpPr/>
      </xdr:nvSpPr>
      <xdr:spPr>
        <a:xfrm>
          <a:off x="3285066" y="62499874"/>
          <a:ext cx="1582768" cy="8424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21169</xdr:colOff>
      <xdr:row>755</xdr:row>
      <xdr:rowOff>328083</xdr:rowOff>
    </xdr:from>
    <xdr:to>
      <xdr:col>19</xdr:col>
      <xdr:colOff>31751</xdr:colOff>
      <xdr:row>757</xdr:row>
      <xdr:rowOff>42333</xdr:rowOff>
    </xdr:to>
    <xdr:cxnSp macro="">
      <xdr:nvCxnSpPr>
        <xdr:cNvPr id="55" name="直線矢印コネクタ 54"/>
        <xdr:cNvCxnSpPr/>
      </xdr:nvCxnSpPr>
      <xdr:spPr bwMode="auto">
        <a:xfrm>
          <a:off x="3821644" y="63374058"/>
          <a:ext cx="10582" cy="7334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0</xdr:colOff>
      <xdr:row>757</xdr:row>
      <xdr:rowOff>116418</xdr:rowOff>
    </xdr:from>
    <xdr:to>
      <xdr:col>26</xdr:col>
      <xdr:colOff>51073</xdr:colOff>
      <xdr:row>758</xdr:row>
      <xdr:rowOff>296333</xdr:rowOff>
    </xdr:to>
    <xdr:sp macro="" textlink="">
      <xdr:nvSpPr>
        <xdr:cNvPr id="56" name="テキスト ボックス 55"/>
        <xdr:cNvSpPr txBox="1"/>
      </xdr:nvSpPr>
      <xdr:spPr bwMode="auto">
        <a:xfrm>
          <a:off x="4373217" y="61316614"/>
          <a:ext cx="846204" cy="85080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Ｄ</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ウイル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52917</xdr:colOff>
      <xdr:row>753</xdr:row>
      <xdr:rowOff>190499</xdr:rowOff>
    </xdr:from>
    <xdr:to>
      <xdr:col>32</xdr:col>
      <xdr:colOff>116416</xdr:colOff>
      <xdr:row>755</xdr:row>
      <xdr:rowOff>179916</xdr:rowOff>
    </xdr:to>
    <xdr:sp macro="" textlink="">
      <xdr:nvSpPr>
        <xdr:cNvPr id="57" name="テキスト ボックス 56"/>
        <xdr:cNvSpPr txBox="1"/>
      </xdr:nvSpPr>
      <xdr:spPr>
        <a:xfrm>
          <a:off x="5053542" y="62531624"/>
          <a:ext cx="1463674" cy="69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地域若者サポートステーション事業の広報業務を実施。</a:t>
          </a:r>
        </a:p>
      </xdr:txBody>
    </xdr:sp>
    <xdr:clientData/>
  </xdr:twoCellAnchor>
  <xdr:twoCellAnchor>
    <xdr:from>
      <xdr:col>24</xdr:col>
      <xdr:colOff>169335</xdr:colOff>
      <xdr:row>753</xdr:row>
      <xdr:rowOff>169334</xdr:rowOff>
    </xdr:from>
    <xdr:to>
      <xdr:col>32</xdr:col>
      <xdr:colOff>42333</xdr:colOff>
      <xdr:row>755</xdr:row>
      <xdr:rowOff>148167</xdr:rowOff>
    </xdr:to>
    <xdr:sp macro="" textlink="">
      <xdr:nvSpPr>
        <xdr:cNvPr id="58" name="大かっこ 57"/>
        <xdr:cNvSpPr/>
      </xdr:nvSpPr>
      <xdr:spPr>
        <a:xfrm>
          <a:off x="4969935" y="62510459"/>
          <a:ext cx="1473198" cy="683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84667</xdr:colOff>
      <xdr:row>750</xdr:row>
      <xdr:rowOff>211667</xdr:rowOff>
    </xdr:from>
    <xdr:to>
      <xdr:col>41</xdr:col>
      <xdr:colOff>95250</xdr:colOff>
      <xdr:row>753</xdr:row>
      <xdr:rowOff>31750</xdr:rowOff>
    </xdr:to>
    <xdr:sp macro="" textlink="">
      <xdr:nvSpPr>
        <xdr:cNvPr id="59" name="テキスト ボックス 58"/>
        <xdr:cNvSpPr txBox="1"/>
      </xdr:nvSpPr>
      <xdr:spPr bwMode="auto">
        <a:xfrm>
          <a:off x="6685492" y="58447517"/>
          <a:ext cx="1610783" cy="8773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テクノブレイブ株式会社１百万円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125067</xdr:colOff>
      <xdr:row>758</xdr:row>
      <xdr:rowOff>497601</xdr:rowOff>
    </xdr:from>
    <xdr:to>
      <xdr:col>26</xdr:col>
      <xdr:colOff>75371</xdr:colOff>
      <xdr:row>760</xdr:row>
      <xdr:rowOff>226944</xdr:rowOff>
    </xdr:to>
    <xdr:sp macro="" textlink="">
      <xdr:nvSpPr>
        <xdr:cNvPr id="60" name="テキスト ボックス 59"/>
        <xdr:cNvSpPr txBox="1"/>
      </xdr:nvSpPr>
      <xdr:spPr>
        <a:xfrm>
          <a:off x="4325592" y="62324376"/>
          <a:ext cx="950429" cy="767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実績のためのシステムの通年保守業務、通年運用サポート業務</a:t>
          </a:r>
        </a:p>
      </xdr:txBody>
    </xdr:sp>
    <xdr:clientData/>
  </xdr:twoCellAnchor>
  <xdr:twoCellAnchor>
    <xdr:from>
      <xdr:col>21</xdr:col>
      <xdr:colOff>124238</xdr:colOff>
      <xdr:row>758</xdr:row>
      <xdr:rowOff>455084</xdr:rowOff>
    </xdr:from>
    <xdr:to>
      <xdr:col>26</xdr:col>
      <xdr:colOff>38652</xdr:colOff>
      <xdr:row>760</xdr:row>
      <xdr:rowOff>222249</xdr:rowOff>
    </xdr:to>
    <xdr:sp macro="" textlink="">
      <xdr:nvSpPr>
        <xdr:cNvPr id="61" name="大かっこ 60"/>
        <xdr:cNvSpPr/>
      </xdr:nvSpPr>
      <xdr:spPr>
        <a:xfrm>
          <a:off x="4298673" y="62326171"/>
          <a:ext cx="908327" cy="810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753</xdr:row>
      <xdr:rowOff>211667</xdr:rowOff>
    </xdr:from>
    <xdr:to>
      <xdr:col>41</xdr:col>
      <xdr:colOff>31750</xdr:colOff>
      <xdr:row>755</xdr:row>
      <xdr:rowOff>201084</xdr:rowOff>
    </xdr:to>
    <xdr:sp macro="" textlink="">
      <xdr:nvSpPr>
        <xdr:cNvPr id="62" name="テキスト ボックス 61"/>
        <xdr:cNvSpPr txBox="1"/>
      </xdr:nvSpPr>
      <xdr:spPr>
        <a:xfrm>
          <a:off x="6696075" y="62552792"/>
          <a:ext cx="1536700" cy="69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地域若者サポートステーション事業の満足度調査を実施。</a:t>
          </a:r>
        </a:p>
      </xdr:txBody>
    </xdr:sp>
    <xdr:clientData/>
  </xdr:twoCellAnchor>
  <xdr:twoCellAnchor>
    <xdr:from>
      <xdr:col>33</xdr:col>
      <xdr:colOff>52916</xdr:colOff>
      <xdr:row>753</xdr:row>
      <xdr:rowOff>190500</xdr:rowOff>
    </xdr:from>
    <xdr:to>
      <xdr:col>41</xdr:col>
      <xdr:colOff>63500</xdr:colOff>
      <xdr:row>755</xdr:row>
      <xdr:rowOff>169333</xdr:rowOff>
    </xdr:to>
    <xdr:sp macro="" textlink="">
      <xdr:nvSpPr>
        <xdr:cNvPr id="63" name="大かっこ 62"/>
        <xdr:cNvSpPr/>
      </xdr:nvSpPr>
      <xdr:spPr>
        <a:xfrm>
          <a:off x="6653741" y="62531625"/>
          <a:ext cx="1610784" cy="683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10583</xdr:colOff>
      <xdr:row>750</xdr:row>
      <xdr:rowOff>201084</xdr:rowOff>
    </xdr:from>
    <xdr:to>
      <xdr:col>49</xdr:col>
      <xdr:colOff>254000</xdr:colOff>
      <xdr:row>753</xdr:row>
      <xdr:rowOff>21167</xdr:rowOff>
    </xdr:to>
    <xdr:sp macro="" textlink="">
      <xdr:nvSpPr>
        <xdr:cNvPr id="64" name="テキスト ボックス 63"/>
        <xdr:cNvSpPr txBox="1"/>
      </xdr:nvSpPr>
      <xdr:spPr bwMode="auto">
        <a:xfrm>
          <a:off x="8411633" y="61484934"/>
          <a:ext cx="1643592" cy="8773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フェイス・ソリューション・テクノロジーズ株式会社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52917</xdr:colOff>
      <xdr:row>753</xdr:row>
      <xdr:rowOff>190500</xdr:rowOff>
    </xdr:from>
    <xdr:to>
      <xdr:col>49</xdr:col>
      <xdr:colOff>190501</xdr:colOff>
      <xdr:row>755</xdr:row>
      <xdr:rowOff>179917</xdr:rowOff>
    </xdr:to>
    <xdr:sp macro="" textlink="">
      <xdr:nvSpPr>
        <xdr:cNvPr id="65" name="テキスト ボックス 64"/>
        <xdr:cNvSpPr txBox="1"/>
      </xdr:nvSpPr>
      <xdr:spPr>
        <a:xfrm>
          <a:off x="8453967" y="62531625"/>
          <a:ext cx="1537759" cy="69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サポートステーションネット運用保守・管理等業務を実施。</a:t>
          </a:r>
        </a:p>
      </xdr:txBody>
    </xdr:sp>
    <xdr:clientData/>
  </xdr:twoCellAnchor>
  <xdr:twoCellAnchor>
    <xdr:from>
      <xdr:col>42</xdr:col>
      <xdr:colOff>10584</xdr:colOff>
      <xdr:row>753</xdr:row>
      <xdr:rowOff>190500</xdr:rowOff>
    </xdr:from>
    <xdr:to>
      <xdr:col>49</xdr:col>
      <xdr:colOff>222252</xdr:colOff>
      <xdr:row>755</xdr:row>
      <xdr:rowOff>169333</xdr:rowOff>
    </xdr:to>
    <xdr:sp macro="" textlink="">
      <xdr:nvSpPr>
        <xdr:cNvPr id="66" name="大かっこ 65"/>
        <xdr:cNvSpPr/>
      </xdr:nvSpPr>
      <xdr:spPr>
        <a:xfrm>
          <a:off x="8411634" y="62531625"/>
          <a:ext cx="1611843" cy="683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755</xdr:row>
      <xdr:rowOff>264584</xdr:rowOff>
    </xdr:from>
    <xdr:to>
      <xdr:col>29</xdr:col>
      <xdr:colOff>1058</xdr:colOff>
      <xdr:row>756</xdr:row>
      <xdr:rowOff>285750</xdr:rowOff>
    </xdr:to>
    <xdr:cxnSp macro="">
      <xdr:nvCxnSpPr>
        <xdr:cNvPr id="67" name="直線コネクタ 66"/>
        <xdr:cNvCxnSpPr/>
      </xdr:nvCxnSpPr>
      <xdr:spPr bwMode="auto">
        <a:xfrm flipH="1">
          <a:off x="5800725" y="60262559"/>
          <a:ext cx="1058" cy="373591"/>
        </a:xfrm>
        <a:prstGeom prst="line">
          <a:avLst/>
        </a:prstGeom>
        <a:noFill/>
        <a:ln w="9525" cap="flat" cmpd="sng" algn="ctr">
          <a:solidFill>
            <a:sysClr val="windowText" lastClr="000000"/>
          </a:solidFill>
          <a:prstDash val="solid"/>
        </a:ln>
        <a:effectLst/>
      </xdr:spPr>
    </xdr:cxnSp>
    <xdr:clientData/>
  </xdr:twoCellAnchor>
  <xdr:twoCellAnchor>
    <xdr:from>
      <xdr:col>29</xdr:col>
      <xdr:colOff>19050</xdr:colOff>
      <xdr:row>756</xdr:row>
      <xdr:rowOff>273326</xdr:rowOff>
    </xdr:from>
    <xdr:to>
      <xdr:col>39</xdr:col>
      <xdr:colOff>34800</xdr:colOff>
      <xdr:row>756</xdr:row>
      <xdr:rowOff>276225</xdr:rowOff>
    </xdr:to>
    <xdr:cxnSp macro="">
      <xdr:nvCxnSpPr>
        <xdr:cNvPr id="68" name="直線コネクタ 67"/>
        <xdr:cNvCxnSpPr/>
      </xdr:nvCxnSpPr>
      <xdr:spPr bwMode="auto">
        <a:xfrm flipV="1">
          <a:off x="5819775" y="60623726"/>
          <a:ext cx="2016000" cy="289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29</xdr:col>
      <xdr:colOff>1</xdr:colOff>
      <xdr:row>756</xdr:row>
      <xdr:rowOff>285751</xdr:rowOff>
    </xdr:from>
    <xdr:to>
      <xdr:col>29</xdr:col>
      <xdr:colOff>1</xdr:colOff>
      <xdr:row>757</xdr:row>
      <xdr:rowOff>63501</xdr:rowOff>
    </xdr:to>
    <xdr:cxnSp macro="">
      <xdr:nvCxnSpPr>
        <xdr:cNvPr id="69" name="直線矢印コネクタ 68"/>
        <xdr:cNvCxnSpPr/>
      </xdr:nvCxnSpPr>
      <xdr:spPr bwMode="auto">
        <a:xfrm>
          <a:off x="5800726" y="6063615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10582</xdr:colOff>
      <xdr:row>756</xdr:row>
      <xdr:rowOff>285751</xdr:rowOff>
    </xdr:from>
    <xdr:to>
      <xdr:col>34</xdr:col>
      <xdr:colOff>10582</xdr:colOff>
      <xdr:row>757</xdr:row>
      <xdr:rowOff>63501</xdr:rowOff>
    </xdr:to>
    <xdr:cxnSp macro="">
      <xdr:nvCxnSpPr>
        <xdr:cNvPr id="70" name="直線矢印コネクタ 69"/>
        <xdr:cNvCxnSpPr/>
      </xdr:nvCxnSpPr>
      <xdr:spPr bwMode="auto">
        <a:xfrm>
          <a:off x="6811432" y="6063615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39</xdr:col>
      <xdr:colOff>31750</xdr:colOff>
      <xdr:row>756</xdr:row>
      <xdr:rowOff>285750</xdr:rowOff>
    </xdr:from>
    <xdr:to>
      <xdr:col>39</xdr:col>
      <xdr:colOff>31750</xdr:colOff>
      <xdr:row>757</xdr:row>
      <xdr:rowOff>63500</xdr:rowOff>
    </xdr:to>
    <xdr:cxnSp macro="">
      <xdr:nvCxnSpPr>
        <xdr:cNvPr id="71" name="直線矢印コネクタ 70"/>
        <xdr:cNvCxnSpPr/>
      </xdr:nvCxnSpPr>
      <xdr:spPr bwMode="auto">
        <a:xfrm>
          <a:off x="7832725" y="60636150"/>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105834</xdr:colOff>
      <xdr:row>757</xdr:row>
      <xdr:rowOff>127000</xdr:rowOff>
    </xdr:from>
    <xdr:to>
      <xdr:col>31</xdr:col>
      <xdr:colOff>74084</xdr:colOff>
      <xdr:row>758</xdr:row>
      <xdr:rowOff>285749</xdr:rowOff>
    </xdr:to>
    <xdr:sp macro="" textlink="">
      <xdr:nvSpPr>
        <xdr:cNvPr id="75" name="テキスト ボックス 74"/>
        <xdr:cNvSpPr txBox="1"/>
      </xdr:nvSpPr>
      <xdr:spPr bwMode="auto">
        <a:xfrm>
          <a:off x="5306484" y="61144150"/>
          <a:ext cx="968375" cy="82549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F</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ノースショア株式会社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169332</xdr:colOff>
      <xdr:row>757</xdr:row>
      <xdr:rowOff>127001</xdr:rowOff>
    </xdr:from>
    <xdr:to>
      <xdr:col>36</xdr:col>
      <xdr:colOff>161924</xdr:colOff>
      <xdr:row>758</xdr:row>
      <xdr:rowOff>296333</xdr:rowOff>
    </xdr:to>
    <xdr:sp macro="" textlink="">
      <xdr:nvSpPr>
        <xdr:cNvPr id="76" name="テキスト ボックス 75"/>
        <xdr:cNvSpPr txBox="1"/>
      </xdr:nvSpPr>
      <xdr:spPr bwMode="auto">
        <a:xfrm>
          <a:off x="6370107" y="61144151"/>
          <a:ext cx="992717" cy="83608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800" b="0" i="0" baseline="0">
              <a:effectLst/>
              <a:latin typeface="+mn-lt"/>
              <a:ea typeface="+mn-ea"/>
              <a:cs typeface="+mn-cs"/>
            </a:rPr>
            <a:t>Ｇ</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株式会社クロス・マーケティング</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66676</xdr:colOff>
      <xdr:row>757</xdr:row>
      <xdr:rowOff>105833</xdr:rowOff>
    </xdr:from>
    <xdr:to>
      <xdr:col>41</xdr:col>
      <xdr:colOff>109009</xdr:colOff>
      <xdr:row>758</xdr:row>
      <xdr:rowOff>296333</xdr:rowOff>
    </xdr:to>
    <xdr:sp macro="" textlink="">
      <xdr:nvSpPr>
        <xdr:cNvPr id="77" name="テキスト ボックス 76"/>
        <xdr:cNvSpPr txBox="1"/>
      </xdr:nvSpPr>
      <xdr:spPr bwMode="auto">
        <a:xfrm>
          <a:off x="7467601" y="61122983"/>
          <a:ext cx="842433" cy="85725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H</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トレンダーズ株式会社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76200</xdr:colOff>
      <xdr:row>758</xdr:row>
      <xdr:rowOff>486834</xdr:rowOff>
    </xdr:from>
    <xdr:to>
      <xdr:col>31</xdr:col>
      <xdr:colOff>133350</xdr:colOff>
      <xdr:row>760</xdr:row>
      <xdr:rowOff>76200</xdr:rowOff>
    </xdr:to>
    <xdr:sp macro="" textlink="">
      <xdr:nvSpPr>
        <xdr:cNvPr id="81" name="テキスト ボックス 80"/>
        <xdr:cNvSpPr txBox="1"/>
      </xdr:nvSpPr>
      <xdr:spPr>
        <a:xfrm>
          <a:off x="5276850" y="62313609"/>
          <a:ext cx="1057275" cy="62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latin typeface="+mn-ea"/>
              <a:ea typeface="+mn-ea"/>
            </a:rPr>
            <a:t>ポスター・リーフ</a:t>
          </a:r>
          <a:endParaRPr kumimoji="1" lang="en-US" altLang="ja-JP" sz="800" u="none">
            <a:latin typeface="+mn-ea"/>
            <a:ea typeface="+mn-ea"/>
          </a:endParaRPr>
        </a:p>
        <a:p>
          <a:pPr algn="l"/>
          <a:r>
            <a:rPr kumimoji="1" lang="ja-JP" altLang="en-US" sz="800" u="none">
              <a:latin typeface="+mn-ea"/>
              <a:ea typeface="+mn-ea"/>
            </a:rPr>
            <a:t>新規</a:t>
          </a:r>
          <a:r>
            <a:rPr kumimoji="1" lang="en-US" altLang="ja-JP" sz="800" u="none">
              <a:latin typeface="+mn-ea"/>
              <a:ea typeface="+mn-ea"/>
            </a:rPr>
            <a:t>web</a:t>
          </a:r>
          <a:r>
            <a:rPr kumimoji="1" lang="ja-JP" altLang="en-US" sz="800" u="none">
              <a:latin typeface="+mn-ea"/>
              <a:ea typeface="+mn-ea"/>
            </a:rPr>
            <a:t>ページ作成　等</a:t>
          </a:r>
          <a:endParaRPr kumimoji="1" lang="en-US" altLang="ja-JP" sz="800" u="none">
            <a:latin typeface="+mn-ea"/>
            <a:ea typeface="+mn-ea"/>
          </a:endParaRPr>
        </a:p>
      </xdr:txBody>
    </xdr:sp>
    <xdr:clientData/>
  </xdr:twoCellAnchor>
  <xdr:twoCellAnchor>
    <xdr:from>
      <xdr:col>26</xdr:col>
      <xdr:colOff>102157</xdr:colOff>
      <xdr:row>758</xdr:row>
      <xdr:rowOff>539747</xdr:rowOff>
    </xdr:from>
    <xdr:to>
      <xdr:col>31</xdr:col>
      <xdr:colOff>49239</xdr:colOff>
      <xdr:row>759</xdr:row>
      <xdr:rowOff>275166</xdr:rowOff>
    </xdr:to>
    <xdr:sp macro="" textlink="">
      <xdr:nvSpPr>
        <xdr:cNvPr id="82" name="大かっこ 81"/>
        <xdr:cNvSpPr/>
      </xdr:nvSpPr>
      <xdr:spPr>
        <a:xfrm>
          <a:off x="5270505" y="62410834"/>
          <a:ext cx="940995" cy="406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155071</xdr:colOff>
      <xdr:row>758</xdr:row>
      <xdr:rowOff>603248</xdr:rowOff>
    </xdr:from>
    <xdr:to>
      <xdr:col>36</xdr:col>
      <xdr:colOff>102155</xdr:colOff>
      <xdr:row>760</xdr:row>
      <xdr:rowOff>31750</xdr:rowOff>
    </xdr:to>
    <xdr:sp macro="" textlink="">
      <xdr:nvSpPr>
        <xdr:cNvPr id="83" name="テキスト ボックス 82"/>
        <xdr:cNvSpPr txBox="1"/>
      </xdr:nvSpPr>
      <xdr:spPr>
        <a:xfrm>
          <a:off x="6317332" y="62474335"/>
          <a:ext cx="940997" cy="472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広報効果検証</a:t>
          </a:r>
        </a:p>
      </xdr:txBody>
    </xdr:sp>
    <xdr:clientData/>
  </xdr:twoCellAnchor>
  <xdr:twoCellAnchor>
    <xdr:from>
      <xdr:col>31</xdr:col>
      <xdr:colOff>155073</xdr:colOff>
      <xdr:row>758</xdr:row>
      <xdr:rowOff>539749</xdr:rowOff>
    </xdr:from>
    <xdr:to>
      <xdr:col>36</xdr:col>
      <xdr:colOff>102155</xdr:colOff>
      <xdr:row>759</xdr:row>
      <xdr:rowOff>296334</xdr:rowOff>
    </xdr:to>
    <xdr:sp macro="" textlink="">
      <xdr:nvSpPr>
        <xdr:cNvPr id="84" name="大かっこ 83"/>
        <xdr:cNvSpPr/>
      </xdr:nvSpPr>
      <xdr:spPr>
        <a:xfrm>
          <a:off x="6317334" y="62410836"/>
          <a:ext cx="940995" cy="427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42705</xdr:colOff>
      <xdr:row>758</xdr:row>
      <xdr:rowOff>609599</xdr:rowOff>
    </xdr:from>
    <xdr:to>
      <xdr:col>42</xdr:col>
      <xdr:colOff>32120</xdr:colOff>
      <xdr:row>760</xdr:row>
      <xdr:rowOff>5291</xdr:rowOff>
    </xdr:to>
    <xdr:sp macro="" textlink="">
      <xdr:nvSpPr>
        <xdr:cNvPr id="85" name="テキスト ボックス 84"/>
        <xdr:cNvSpPr txBox="1"/>
      </xdr:nvSpPr>
      <xdr:spPr>
        <a:xfrm>
          <a:off x="7443630" y="62293499"/>
          <a:ext cx="989540"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u="none">
              <a:latin typeface="+mj-ea"/>
              <a:ea typeface="+mj-ea"/>
            </a:rPr>
            <a:t>PR</a:t>
          </a:r>
          <a:r>
            <a:rPr kumimoji="1" lang="ja-JP" altLang="en-US" sz="800" u="none">
              <a:latin typeface="+mj-ea"/>
              <a:ea typeface="+mj-ea"/>
            </a:rPr>
            <a:t>業務</a:t>
          </a:r>
        </a:p>
      </xdr:txBody>
    </xdr:sp>
    <xdr:clientData/>
  </xdr:twoCellAnchor>
  <xdr:twoCellAnchor>
    <xdr:from>
      <xdr:col>36</xdr:col>
      <xdr:colOff>184521</xdr:colOff>
      <xdr:row>758</xdr:row>
      <xdr:rowOff>518582</xdr:rowOff>
    </xdr:from>
    <xdr:to>
      <xdr:col>41</xdr:col>
      <xdr:colOff>133905</xdr:colOff>
      <xdr:row>759</xdr:row>
      <xdr:rowOff>275166</xdr:rowOff>
    </xdr:to>
    <xdr:sp macro="" textlink="">
      <xdr:nvSpPr>
        <xdr:cNvPr id="87" name="大かっこ 86"/>
        <xdr:cNvSpPr/>
      </xdr:nvSpPr>
      <xdr:spPr>
        <a:xfrm>
          <a:off x="7340695" y="62389669"/>
          <a:ext cx="943297" cy="427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11905</xdr:colOff>
      <xdr:row>762</xdr:row>
      <xdr:rowOff>23812</xdr:rowOff>
    </xdr:from>
    <xdr:to>
      <xdr:col>31</xdr:col>
      <xdr:colOff>95250</xdr:colOff>
      <xdr:row>764</xdr:row>
      <xdr:rowOff>226219</xdr:rowOff>
    </xdr:to>
    <xdr:sp macro="" textlink="">
      <xdr:nvSpPr>
        <xdr:cNvPr id="93" name="テキスト ボックス 92"/>
        <xdr:cNvSpPr txBox="1"/>
      </xdr:nvSpPr>
      <xdr:spPr>
        <a:xfrm>
          <a:off x="4812505" y="66470212"/>
          <a:ext cx="1483520" cy="89773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j-ea"/>
              <a:ea typeface="+mj-ea"/>
            </a:rPr>
            <a:t>L.</a:t>
          </a:r>
          <a:r>
            <a:rPr kumimoji="1" lang="ja-JP" altLang="en-US" sz="1000" baseline="0">
              <a:latin typeface="+mj-ea"/>
              <a:ea typeface="+mj-ea"/>
            </a:rPr>
            <a:t>　</a:t>
          </a:r>
          <a:r>
            <a:rPr kumimoji="1" lang="ja-JP" altLang="en-US" sz="1000" baseline="0"/>
            <a:t>労働局</a:t>
          </a:r>
          <a:r>
            <a:rPr kumimoji="1" lang="ja-JP" altLang="en-US" sz="1000"/>
            <a:t>事務経費</a:t>
          </a:r>
          <a:endParaRPr kumimoji="1" lang="en-US" altLang="ja-JP" sz="1000"/>
        </a:p>
        <a:p>
          <a:pPr algn="ctr"/>
          <a:r>
            <a:rPr kumimoji="1" lang="ja-JP" altLang="en-US" sz="1000"/>
            <a:t>●万円</a:t>
          </a:r>
          <a:endParaRPr kumimoji="1" lang="en-US" altLang="ja-JP" sz="1000"/>
        </a:p>
        <a:p>
          <a:pPr algn="ctr"/>
          <a:r>
            <a:rPr kumimoji="1" lang="ja-JP" altLang="en-US" sz="1000"/>
            <a:t>（諸謝金、職員旅費、委員等旅費、庁費）</a:t>
          </a:r>
          <a:endParaRPr kumimoji="1" lang="en-US" altLang="ja-JP" sz="1000"/>
        </a:p>
      </xdr:txBody>
    </xdr:sp>
    <xdr:clientData/>
  </xdr:twoCellAnchor>
  <xdr:twoCellAnchor>
    <xdr:from>
      <xdr:col>8</xdr:col>
      <xdr:colOff>11907</xdr:colOff>
      <xdr:row>762</xdr:row>
      <xdr:rowOff>0</xdr:rowOff>
    </xdr:from>
    <xdr:to>
      <xdr:col>17</xdr:col>
      <xdr:colOff>190500</xdr:colOff>
      <xdr:row>764</xdr:row>
      <xdr:rowOff>273844</xdr:rowOff>
    </xdr:to>
    <xdr:sp macro="" textlink="">
      <xdr:nvSpPr>
        <xdr:cNvPr id="94" name="テキスト ボックス 93"/>
        <xdr:cNvSpPr txBox="1"/>
      </xdr:nvSpPr>
      <xdr:spPr bwMode="auto">
        <a:xfrm>
          <a:off x="1612107" y="66446400"/>
          <a:ext cx="1978818" cy="96916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●百万円（４７）</a:t>
          </a:r>
        </a:p>
      </xdr:txBody>
    </xdr:sp>
    <xdr:clientData/>
  </xdr:twoCellAnchor>
  <xdr:twoCellAnchor>
    <xdr:from>
      <xdr:col>12</xdr:col>
      <xdr:colOff>166687</xdr:colOff>
      <xdr:row>767</xdr:row>
      <xdr:rowOff>190500</xdr:rowOff>
    </xdr:from>
    <xdr:to>
      <xdr:col>12</xdr:col>
      <xdr:colOff>166687</xdr:colOff>
      <xdr:row>769</xdr:row>
      <xdr:rowOff>15875</xdr:rowOff>
    </xdr:to>
    <xdr:cxnSp macro="">
      <xdr:nvCxnSpPr>
        <xdr:cNvPr id="95" name="直線矢印コネクタ 94"/>
        <xdr:cNvCxnSpPr/>
      </xdr:nvCxnSpPr>
      <xdr:spPr bwMode="auto">
        <a:xfrm>
          <a:off x="2566987" y="68275200"/>
          <a:ext cx="0" cy="4540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71437</xdr:colOff>
      <xdr:row>761</xdr:row>
      <xdr:rowOff>102497</xdr:rowOff>
    </xdr:from>
    <xdr:to>
      <xdr:col>18</xdr:col>
      <xdr:colOff>166688</xdr:colOff>
      <xdr:row>761</xdr:row>
      <xdr:rowOff>430695</xdr:rowOff>
    </xdr:to>
    <xdr:sp macro="" textlink="">
      <xdr:nvSpPr>
        <xdr:cNvPr id="96" name="正方形/長方形 95"/>
        <xdr:cNvSpPr/>
      </xdr:nvSpPr>
      <xdr:spPr bwMode="auto">
        <a:xfrm>
          <a:off x="2456828" y="63249106"/>
          <a:ext cx="1287947" cy="328198"/>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138907</xdr:colOff>
      <xdr:row>765</xdr:row>
      <xdr:rowOff>128323</xdr:rowOff>
    </xdr:from>
    <xdr:to>
      <xdr:col>17</xdr:col>
      <xdr:colOff>95250</xdr:colOff>
      <xdr:row>768</xdr:row>
      <xdr:rowOff>63499</xdr:rowOff>
    </xdr:to>
    <xdr:sp macro="" textlink="">
      <xdr:nvSpPr>
        <xdr:cNvPr id="97" name="テキスト ボックス 96"/>
        <xdr:cNvSpPr txBox="1"/>
      </xdr:nvSpPr>
      <xdr:spPr>
        <a:xfrm>
          <a:off x="1739107" y="67584373"/>
          <a:ext cx="1756568" cy="87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地域若者サポートステーション事業の調達・契約・業務運営指導等。</a:t>
          </a:r>
        </a:p>
      </xdr:txBody>
    </xdr:sp>
    <xdr:clientData/>
  </xdr:twoCellAnchor>
  <xdr:twoCellAnchor>
    <xdr:from>
      <xdr:col>8</xdr:col>
      <xdr:colOff>60854</xdr:colOff>
      <xdr:row>765</xdr:row>
      <xdr:rowOff>60852</xdr:rowOff>
    </xdr:from>
    <xdr:to>
      <xdr:col>17</xdr:col>
      <xdr:colOff>127000</xdr:colOff>
      <xdr:row>767</xdr:row>
      <xdr:rowOff>127000</xdr:rowOff>
    </xdr:to>
    <xdr:sp macro="" textlink="">
      <xdr:nvSpPr>
        <xdr:cNvPr id="98" name="大かっこ 97"/>
        <xdr:cNvSpPr/>
      </xdr:nvSpPr>
      <xdr:spPr>
        <a:xfrm>
          <a:off x="1661054" y="67516902"/>
          <a:ext cx="1866371" cy="694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158750</xdr:colOff>
      <xdr:row>763</xdr:row>
      <xdr:rowOff>19843</xdr:rowOff>
    </xdr:from>
    <xdr:to>
      <xdr:col>21</xdr:col>
      <xdr:colOff>198438</xdr:colOff>
      <xdr:row>763</xdr:row>
      <xdr:rowOff>19843</xdr:rowOff>
    </xdr:to>
    <xdr:cxnSp macro="">
      <xdr:nvCxnSpPr>
        <xdr:cNvPr id="99" name="直線矢印コネクタ 98"/>
        <xdr:cNvCxnSpPr/>
      </xdr:nvCxnSpPr>
      <xdr:spPr bwMode="auto">
        <a:xfrm rot="16200000">
          <a:off x="4179094" y="66627374"/>
          <a:ext cx="0" cy="4397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47625</xdr:colOff>
      <xdr:row>765</xdr:row>
      <xdr:rowOff>202405</xdr:rowOff>
    </xdr:from>
    <xdr:to>
      <xdr:col>30</xdr:col>
      <xdr:colOff>154781</xdr:colOff>
      <xdr:row>766</xdr:row>
      <xdr:rowOff>207698</xdr:rowOff>
    </xdr:to>
    <xdr:sp macro="" textlink="">
      <xdr:nvSpPr>
        <xdr:cNvPr id="100" name="テキスト ボックス 99"/>
        <xdr:cNvSpPr txBox="1"/>
      </xdr:nvSpPr>
      <xdr:spPr>
        <a:xfrm>
          <a:off x="5048250" y="67658455"/>
          <a:ext cx="1107281" cy="319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旅費、雑役務等</a:t>
          </a:r>
        </a:p>
      </xdr:txBody>
    </xdr:sp>
    <xdr:clientData/>
  </xdr:twoCellAnchor>
  <xdr:twoCellAnchor>
    <xdr:from>
      <xdr:col>24</xdr:col>
      <xdr:colOff>83343</xdr:colOff>
      <xdr:row>765</xdr:row>
      <xdr:rowOff>142873</xdr:rowOff>
    </xdr:from>
    <xdr:to>
      <xdr:col>30</xdr:col>
      <xdr:colOff>199759</xdr:colOff>
      <xdr:row>766</xdr:row>
      <xdr:rowOff>264582</xdr:rowOff>
    </xdr:to>
    <xdr:sp macro="" textlink="">
      <xdr:nvSpPr>
        <xdr:cNvPr id="101" name="大かっこ 100"/>
        <xdr:cNvSpPr/>
      </xdr:nvSpPr>
      <xdr:spPr>
        <a:xfrm>
          <a:off x="4883943" y="67598923"/>
          <a:ext cx="1316566" cy="436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22363</xdr:colOff>
      <xdr:row>756</xdr:row>
      <xdr:rowOff>287822</xdr:rowOff>
    </xdr:from>
    <xdr:to>
      <xdr:col>24</xdr:col>
      <xdr:colOff>0</xdr:colOff>
      <xdr:row>756</xdr:row>
      <xdr:rowOff>289892</xdr:rowOff>
    </xdr:to>
    <xdr:cxnSp macro="">
      <xdr:nvCxnSpPr>
        <xdr:cNvPr id="105" name="直線コネクタ 104"/>
        <xdr:cNvCxnSpPr/>
      </xdr:nvCxnSpPr>
      <xdr:spPr bwMode="auto">
        <a:xfrm>
          <a:off x="3799233" y="60817126"/>
          <a:ext cx="971550" cy="207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3126</xdr:colOff>
      <xdr:row>756</xdr:row>
      <xdr:rowOff>305630</xdr:rowOff>
    </xdr:from>
    <xdr:to>
      <xdr:col>24</xdr:col>
      <xdr:colOff>3126</xdr:colOff>
      <xdr:row>757</xdr:row>
      <xdr:rowOff>83380</xdr:rowOff>
    </xdr:to>
    <xdr:cxnSp macro="">
      <xdr:nvCxnSpPr>
        <xdr:cNvPr id="107" name="直線矢印コネクタ 106"/>
        <xdr:cNvCxnSpPr/>
      </xdr:nvCxnSpPr>
      <xdr:spPr bwMode="auto">
        <a:xfrm>
          <a:off x="4773909" y="60834934"/>
          <a:ext cx="0" cy="44864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160682</xdr:colOff>
      <xdr:row>757</xdr:row>
      <xdr:rowOff>111449</xdr:rowOff>
    </xdr:from>
    <xdr:to>
      <xdr:col>21</xdr:col>
      <xdr:colOff>12973</xdr:colOff>
      <xdr:row>758</xdr:row>
      <xdr:rowOff>291364</xdr:rowOff>
    </xdr:to>
    <xdr:sp macro="" textlink="">
      <xdr:nvSpPr>
        <xdr:cNvPr id="108" name="テキスト ボックス 107"/>
        <xdr:cNvSpPr txBox="1"/>
      </xdr:nvSpPr>
      <xdr:spPr bwMode="auto">
        <a:xfrm>
          <a:off x="3341204" y="61311645"/>
          <a:ext cx="846204" cy="85080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メディオ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129622</xdr:colOff>
      <xdr:row>758</xdr:row>
      <xdr:rowOff>577114</xdr:rowOff>
    </xdr:from>
    <xdr:to>
      <xdr:col>21</xdr:col>
      <xdr:colOff>79926</xdr:colOff>
      <xdr:row>761</xdr:row>
      <xdr:rowOff>77857</xdr:rowOff>
    </xdr:to>
    <xdr:sp macro="" textlink="">
      <xdr:nvSpPr>
        <xdr:cNvPr id="109" name="テキスト ボックス 108"/>
        <xdr:cNvSpPr txBox="1"/>
      </xdr:nvSpPr>
      <xdr:spPr>
        <a:xfrm>
          <a:off x="3330022" y="62403889"/>
          <a:ext cx="950429" cy="767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新システム開発</a:t>
          </a:r>
        </a:p>
      </xdr:txBody>
    </xdr:sp>
    <xdr:clientData/>
  </xdr:twoCellAnchor>
  <xdr:twoCellAnchor>
    <xdr:from>
      <xdr:col>16</xdr:col>
      <xdr:colOff>119268</xdr:colOff>
      <xdr:row>758</xdr:row>
      <xdr:rowOff>458397</xdr:rowOff>
    </xdr:from>
    <xdr:to>
      <xdr:col>21</xdr:col>
      <xdr:colOff>33682</xdr:colOff>
      <xdr:row>759</xdr:row>
      <xdr:rowOff>273326</xdr:rowOff>
    </xdr:to>
    <xdr:sp macro="" textlink="">
      <xdr:nvSpPr>
        <xdr:cNvPr id="110" name="大かっこ 109"/>
        <xdr:cNvSpPr/>
      </xdr:nvSpPr>
      <xdr:spPr>
        <a:xfrm>
          <a:off x="3299790" y="62329484"/>
          <a:ext cx="908327" cy="485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123825</xdr:colOff>
      <xdr:row>781</xdr:row>
      <xdr:rowOff>47625</xdr:rowOff>
    </xdr:from>
    <xdr:to>
      <xdr:col>19</xdr:col>
      <xdr:colOff>9525</xdr:colOff>
      <xdr:row>781</xdr:row>
      <xdr:rowOff>295275</xdr:rowOff>
    </xdr:to>
    <xdr:sp macro="" textlink="">
      <xdr:nvSpPr>
        <xdr:cNvPr id="102" name="正方形/長方形 101"/>
        <xdr:cNvSpPr/>
      </xdr:nvSpPr>
      <xdr:spPr>
        <a:xfrm>
          <a:off x="3124200" y="69494400"/>
          <a:ext cx="6858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xdr:col>
      <xdr:colOff>171450</xdr:colOff>
      <xdr:row>836</xdr:row>
      <xdr:rowOff>104775</xdr:rowOff>
    </xdr:from>
    <xdr:to>
      <xdr:col>7</xdr:col>
      <xdr:colOff>57150</xdr:colOff>
      <xdr:row>836</xdr:row>
      <xdr:rowOff>352425</xdr:rowOff>
    </xdr:to>
    <xdr:sp macro="" textlink="">
      <xdr:nvSpPr>
        <xdr:cNvPr id="103" name="正方形/長方形 102"/>
        <xdr:cNvSpPr/>
      </xdr:nvSpPr>
      <xdr:spPr>
        <a:xfrm>
          <a:off x="771525" y="85705950"/>
          <a:ext cx="6858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19</xdr:col>
      <xdr:colOff>170828</xdr:colOff>
      <xdr:row>756</xdr:row>
      <xdr:rowOff>66675</xdr:rowOff>
    </xdr:from>
    <xdr:to>
      <xdr:col>23</xdr:col>
      <xdr:colOff>47625</xdr:colOff>
      <xdr:row>756</xdr:row>
      <xdr:rowOff>238125</xdr:rowOff>
    </xdr:to>
    <xdr:sp macro="" textlink="">
      <xdr:nvSpPr>
        <xdr:cNvPr id="104" name="正方形/長方形 103"/>
        <xdr:cNvSpPr/>
      </xdr:nvSpPr>
      <xdr:spPr bwMode="auto">
        <a:xfrm>
          <a:off x="3971303" y="60417075"/>
          <a:ext cx="676897" cy="1714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199403</xdr:colOff>
      <xdr:row>756</xdr:row>
      <xdr:rowOff>47625</xdr:rowOff>
    </xdr:from>
    <xdr:to>
      <xdr:col>35</xdr:col>
      <xdr:colOff>76200</xdr:colOff>
      <xdr:row>756</xdr:row>
      <xdr:rowOff>219075</xdr:rowOff>
    </xdr:to>
    <xdr:sp macro="" textlink="">
      <xdr:nvSpPr>
        <xdr:cNvPr id="106" name="正方形/長方形 105"/>
        <xdr:cNvSpPr/>
      </xdr:nvSpPr>
      <xdr:spPr bwMode="auto">
        <a:xfrm>
          <a:off x="6400178" y="60398025"/>
          <a:ext cx="676897" cy="1714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66675</xdr:colOff>
      <xdr:row>45</xdr:row>
      <xdr:rowOff>142875</xdr:rowOff>
    </xdr:from>
    <xdr:to>
      <xdr:col>41</xdr:col>
      <xdr:colOff>173252</xdr:colOff>
      <xdr:row>45</xdr:row>
      <xdr:rowOff>374564</xdr:rowOff>
    </xdr:to>
    <xdr:sp macro="" textlink="">
      <xdr:nvSpPr>
        <xdr:cNvPr id="111" name="テキスト ボックス 110"/>
        <xdr:cNvSpPr txBox="1"/>
      </xdr:nvSpPr>
      <xdr:spPr>
        <a:xfrm>
          <a:off x="7667625" y="19030950"/>
          <a:ext cx="706652"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66675</xdr:colOff>
      <xdr:row>47</xdr:row>
      <xdr:rowOff>142875</xdr:rowOff>
    </xdr:from>
    <xdr:to>
      <xdr:col>41</xdr:col>
      <xdr:colOff>173252</xdr:colOff>
      <xdr:row>47</xdr:row>
      <xdr:rowOff>374564</xdr:rowOff>
    </xdr:to>
    <xdr:sp macro="" textlink="">
      <xdr:nvSpPr>
        <xdr:cNvPr id="112" name="テキスト ボックス 111"/>
        <xdr:cNvSpPr txBox="1"/>
      </xdr:nvSpPr>
      <xdr:spPr>
        <a:xfrm>
          <a:off x="7667625" y="20135850"/>
          <a:ext cx="706652"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47</xdr:col>
      <xdr:colOff>28575</xdr:colOff>
      <xdr:row>46</xdr:row>
      <xdr:rowOff>161925</xdr:rowOff>
    </xdr:from>
    <xdr:to>
      <xdr:col>49</xdr:col>
      <xdr:colOff>335177</xdr:colOff>
      <xdr:row>46</xdr:row>
      <xdr:rowOff>393614</xdr:rowOff>
    </xdr:to>
    <xdr:sp macro="" textlink="">
      <xdr:nvSpPr>
        <xdr:cNvPr id="113" name="テキスト ボックス 112"/>
        <xdr:cNvSpPr txBox="1"/>
      </xdr:nvSpPr>
      <xdr:spPr>
        <a:xfrm>
          <a:off x="9429750" y="19602450"/>
          <a:ext cx="706652"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66675</xdr:colOff>
      <xdr:row>52</xdr:row>
      <xdr:rowOff>152400</xdr:rowOff>
    </xdr:from>
    <xdr:to>
      <xdr:col>41</xdr:col>
      <xdr:colOff>173252</xdr:colOff>
      <xdr:row>52</xdr:row>
      <xdr:rowOff>384089</xdr:rowOff>
    </xdr:to>
    <xdr:sp macro="" textlink="">
      <xdr:nvSpPr>
        <xdr:cNvPr id="114" name="テキスト ボックス 113"/>
        <xdr:cNvSpPr txBox="1"/>
      </xdr:nvSpPr>
      <xdr:spPr>
        <a:xfrm>
          <a:off x="7667625" y="21764625"/>
          <a:ext cx="706652"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66675</xdr:colOff>
      <xdr:row>54</xdr:row>
      <xdr:rowOff>95250</xdr:rowOff>
    </xdr:from>
    <xdr:to>
      <xdr:col>41</xdr:col>
      <xdr:colOff>173252</xdr:colOff>
      <xdr:row>54</xdr:row>
      <xdr:rowOff>326939</xdr:rowOff>
    </xdr:to>
    <xdr:sp macro="" textlink="">
      <xdr:nvSpPr>
        <xdr:cNvPr id="115" name="テキスト ボックス 114"/>
        <xdr:cNvSpPr txBox="1"/>
      </xdr:nvSpPr>
      <xdr:spPr>
        <a:xfrm>
          <a:off x="7667625" y="22869525"/>
          <a:ext cx="706652"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47</xdr:col>
      <xdr:colOff>28575</xdr:colOff>
      <xdr:row>53</xdr:row>
      <xdr:rowOff>142875</xdr:rowOff>
    </xdr:from>
    <xdr:to>
      <xdr:col>49</xdr:col>
      <xdr:colOff>335177</xdr:colOff>
      <xdr:row>53</xdr:row>
      <xdr:rowOff>374564</xdr:rowOff>
    </xdr:to>
    <xdr:sp macro="" textlink="">
      <xdr:nvSpPr>
        <xdr:cNvPr id="116" name="テキスト ボックス 115"/>
        <xdr:cNvSpPr txBox="1"/>
      </xdr:nvSpPr>
      <xdr:spPr>
        <a:xfrm>
          <a:off x="9429750" y="22336125"/>
          <a:ext cx="706652" cy="2316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89647</xdr:colOff>
      <xdr:row>17</xdr:row>
      <xdr:rowOff>44823</xdr:rowOff>
    </xdr:from>
    <xdr:to>
      <xdr:col>18</xdr:col>
      <xdr:colOff>170329</xdr:colOff>
      <xdr:row>17</xdr:row>
      <xdr:rowOff>292473</xdr:rowOff>
    </xdr:to>
    <xdr:sp macro="" textlink="">
      <xdr:nvSpPr>
        <xdr:cNvPr id="2" name="正方形/長方形 1"/>
        <xdr:cNvSpPr/>
      </xdr:nvSpPr>
      <xdr:spPr>
        <a:xfrm>
          <a:off x="3115235" y="5502088"/>
          <a:ext cx="6858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37</xdr:col>
      <xdr:colOff>168088</xdr:colOff>
      <xdr:row>17</xdr:row>
      <xdr:rowOff>22412</xdr:rowOff>
    </xdr:from>
    <xdr:to>
      <xdr:col>41</xdr:col>
      <xdr:colOff>47065</xdr:colOff>
      <xdr:row>17</xdr:row>
      <xdr:rowOff>270062</xdr:rowOff>
    </xdr:to>
    <xdr:sp macro="" textlink="">
      <xdr:nvSpPr>
        <xdr:cNvPr id="3" name="正方形/長方形 2"/>
        <xdr:cNvSpPr/>
      </xdr:nvSpPr>
      <xdr:spPr>
        <a:xfrm>
          <a:off x="7631206" y="5479677"/>
          <a:ext cx="6858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67235</xdr:colOff>
      <xdr:row>102</xdr:row>
      <xdr:rowOff>190500</xdr:rowOff>
    </xdr:from>
    <xdr:to>
      <xdr:col>27</xdr:col>
      <xdr:colOff>147917</xdr:colOff>
      <xdr:row>102</xdr:row>
      <xdr:rowOff>438150</xdr:rowOff>
    </xdr:to>
    <xdr:sp macro="" textlink="">
      <xdr:nvSpPr>
        <xdr:cNvPr id="2" name="正方形/長方形 1"/>
        <xdr:cNvSpPr/>
      </xdr:nvSpPr>
      <xdr:spPr>
        <a:xfrm>
          <a:off x="4908176" y="6118412"/>
          <a:ext cx="6858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twoCellAnchor>
    <xdr:from>
      <xdr:col>24</xdr:col>
      <xdr:colOff>67236</xdr:colOff>
      <xdr:row>69</xdr:row>
      <xdr:rowOff>179294</xdr:rowOff>
    </xdr:from>
    <xdr:to>
      <xdr:col>27</xdr:col>
      <xdr:colOff>147918</xdr:colOff>
      <xdr:row>69</xdr:row>
      <xdr:rowOff>426944</xdr:rowOff>
    </xdr:to>
    <xdr:sp macro="" textlink="">
      <xdr:nvSpPr>
        <xdr:cNvPr id="3" name="正方形/長方形 2"/>
        <xdr:cNvSpPr/>
      </xdr:nvSpPr>
      <xdr:spPr>
        <a:xfrm>
          <a:off x="4908177" y="4347882"/>
          <a:ext cx="685800" cy="2476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78" zoomScaleNormal="75" zoomScaleSheetLayoutView="100" zoomScalePageLayoutView="85" workbookViewId="0">
      <selection activeCell="AU784" sqref="AU784:A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635</v>
      </c>
      <c r="AT2" s="951"/>
      <c r="AU2" s="951"/>
      <c r="AV2" s="52" t="str">
        <f>IF(AW2="", "", "-")</f>
        <v/>
      </c>
      <c r="AW2" s="922"/>
      <c r="AX2" s="922"/>
    </row>
    <row r="3" spans="1:50" ht="21" customHeight="1" thickBot="1" x14ac:dyDescent="0.2">
      <c r="A3" s="878" t="s">
        <v>533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551</v>
      </c>
      <c r="AK3" s="880"/>
      <c r="AL3" s="880"/>
      <c r="AM3" s="880"/>
      <c r="AN3" s="880"/>
      <c r="AO3" s="880"/>
      <c r="AP3" s="880"/>
      <c r="AQ3" s="880"/>
      <c r="AR3" s="880"/>
      <c r="AS3" s="880"/>
      <c r="AT3" s="880"/>
      <c r="AU3" s="880"/>
      <c r="AV3" s="880"/>
      <c r="AW3" s="880"/>
      <c r="AX3" s="24" t="s">
        <v>65</v>
      </c>
    </row>
    <row r="4" spans="1:50" ht="24.75" customHeight="1" x14ac:dyDescent="0.15">
      <c r="A4" s="711" t="s">
        <v>25</v>
      </c>
      <c r="B4" s="712"/>
      <c r="C4" s="712"/>
      <c r="D4" s="712"/>
      <c r="E4" s="712"/>
      <c r="F4" s="712"/>
      <c r="G4" s="689" t="s">
        <v>552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553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0" t="s">
        <v>181</v>
      </c>
      <c r="H5" s="851"/>
      <c r="I5" s="851"/>
      <c r="J5" s="851"/>
      <c r="K5" s="851"/>
      <c r="L5" s="851"/>
      <c r="M5" s="852" t="s">
        <v>66</v>
      </c>
      <c r="N5" s="853"/>
      <c r="O5" s="853"/>
      <c r="P5" s="853"/>
      <c r="Q5" s="853"/>
      <c r="R5" s="854"/>
      <c r="S5" s="855" t="s">
        <v>131</v>
      </c>
      <c r="T5" s="851"/>
      <c r="U5" s="851"/>
      <c r="V5" s="851"/>
      <c r="W5" s="851"/>
      <c r="X5" s="856"/>
      <c r="Y5" s="705" t="s">
        <v>3</v>
      </c>
      <c r="Z5" s="597"/>
      <c r="AA5" s="597"/>
      <c r="AB5" s="597"/>
      <c r="AC5" s="597"/>
      <c r="AD5" s="598"/>
      <c r="AE5" s="706" t="s">
        <v>554</v>
      </c>
      <c r="AF5" s="706"/>
      <c r="AG5" s="706"/>
      <c r="AH5" s="706"/>
      <c r="AI5" s="706"/>
      <c r="AJ5" s="706"/>
      <c r="AK5" s="706"/>
      <c r="AL5" s="706"/>
      <c r="AM5" s="706"/>
      <c r="AN5" s="706"/>
      <c r="AO5" s="706"/>
      <c r="AP5" s="707"/>
      <c r="AQ5" s="708" t="s">
        <v>555</v>
      </c>
      <c r="AR5" s="709"/>
      <c r="AS5" s="709"/>
      <c r="AT5" s="709"/>
      <c r="AU5" s="709"/>
      <c r="AV5" s="709"/>
      <c r="AW5" s="709"/>
      <c r="AX5" s="710"/>
    </row>
    <row r="6" spans="1:50" ht="39" customHeight="1" x14ac:dyDescent="0.15">
      <c r="A6" s="713" t="s">
        <v>4</v>
      </c>
      <c r="B6" s="714"/>
      <c r="C6" s="714"/>
      <c r="D6" s="714"/>
      <c r="E6" s="714"/>
      <c r="F6" s="714"/>
      <c r="G6" s="398" t="str">
        <f>入力規則等!F39</f>
        <v>一般会計、労働保険特別会計雇用勘定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203.25" customHeight="1" x14ac:dyDescent="0.15">
      <c r="A7" s="498" t="s">
        <v>22</v>
      </c>
      <c r="B7" s="499"/>
      <c r="C7" s="499"/>
      <c r="D7" s="499"/>
      <c r="E7" s="499"/>
      <c r="F7" s="500"/>
      <c r="G7" s="501" t="s">
        <v>557</v>
      </c>
      <c r="H7" s="502"/>
      <c r="I7" s="502"/>
      <c r="J7" s="502"/>
      <c r="K7" s="502"/>
      <c r="L7" s="502"/>
      <c r="M7" s="502"/>
      <c r="N7" s="502"/>
      <c r="O7" s="502"/>
      <c r="P7" s="502"/>
      <c r="Q7" s="502"/>
      <c r="R7" s="502"/>
      <c r="S7" s="502"/>
      <c r="T7" s="502"/>
      <c r="U7" s="502"/>
      <c r="V7" s="502"/>
      <c r="W7" s="502"/>
      <c r="X7" s="503"/>
      <c r="Y7" s="933" t="s">
        <v>505</v>
      </c>
      <c r="Z7" s="446"/>
      <c r="AA7" s="446"/>
      <c r="AB7" s="446"/>
      <c r="AC7" s="446"/>
      <c r="AD7" s="934"/>
      <c r="AE7" s="923" t="s">
        <v>558</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8" t="s">
        <v>377</v>
      </c>
      <c r="B8" s="499"/>
      <c r="C8" s="499"/>
      <c r="D8" s="499"/>
      <c r="E8" s="499"/>
      <c r="F8" s="500"/>
      <c r="G8" s="952" t="str">
        <f>入力規則等!A28</f>
        <v>子ども・若者育成支援、男女共同参画</v>
      </c>
      <c r="H8" s="727"/>
      <c r="I8" s="727"/>
      <c r="J8" s="727"/>
      <c r="K8" s="727"/>
      <c r="L8" s="727"/>
      <c r="M8" s="727"/>
      <c r="N8" s="727"/>
      <c r="O8" s="727"/>
      <c r="P8" s="727"/>
      <c r="Q8" s="727"/>
      <c r="R8" s="727"/>
      <c r="S8" s="727"/>
      <c r="T8" s="727"/>
      <c r="U8" s="727"/>
      <c r="V8" s="727"/>
      <c r="W8" s="727"/>
      <c r="X8" s="953"/>
      <c r="Y8" s="857" t="s">
        <v>378</v>
      </c>
      <c r="Z8" s="858"/>
      <c r="AA8" s="858"/>
      <c r="AB8" s="858"/>
      <c r="AC8" s="858"/>
      <c r="AD8" s="859"/>
      <c r="AE8" s="726" t="str">
        <f>入力規則等!K13</f>
        <v>社会保障、その他の事項経費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0" t="s">
        <v>23</v>
      </c>
      <c r="B9" s="861"/>
      <c r="C9" s="861"/>
      <c r="D9" s="861"/>
      <c r="E9" s="861"/>
      <c r="F9" s="861"/>
      <c r="G9" s="862" t="s">
        <v>559</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7" t="s">
        <v>30</v>
      </c>
      <c r="B10" s="668"/>
      <c r="C10" s="668"/>
      <c r="D10" s="668"/>
      <c r="E10" s="668"/>
      <c r="F10" s="668"/>
      <c r="G10" s="761" t="s">
        <v>694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4" t="s">
        <v>24</v>
      </c>
      <c r="B12" s="955"/>
      <c r="C12" s="955"/>
      <c r="D12" s="955"/>
      <c r="E12" s="955"/>
      <c r="F12" s="956"/>
      <c r="G12" s="767"/>
      <c r="H12" s="768"/>
      <c r="I12" s="768"/>
      <c r="J12" s="768"/>
      <c r="K12" s="768"/>
      <c r="L12" s="768"/>
      <c r="M12" s="768"/>
      <c r="N12" s="768"/>
      <c r="O12" s="768"/>
      <c r="P12" s="418" t="s">
        <v>524</v>
      </c>
      <c r="Q12" s="419"/>
      <c r="R12" s="419"/>
      <c r="S12" s="419"/>
      <c r="T12" s="419"/>
      <c r="U12" s="419"/>
      <c r="V12" s="420"/>
      <c r="W12" s="418" t="s">
        <v>521</v>
      </c>
      <c r="X12" s="419"/>
      <c r="Y12" s="419"/>
      <c r="Z12" s="419"/>
      <c r="AA12" s="419"/>
      <c r="AB12" s="419"/>
      <c r="AC12" s="420"/>
      <c r="AD12" s="418" t="s">
        <v>516</v>
      </c>
      <c r="AE12" s="419"/>
      <c r="AF12" s="419"/>
      <c r="AG12" s="419"/>
      <c r="AH12" s="419"/>
      <c r="AI12" s="419"/>
      <c r="AJ12" s="420"/>
      <c r="AK12" s="418" t="s">
        <v>509</v>
      </c>
      <c r="AL12" s="419"/>
      <c r="AM12" s="419"/>
      <c r="AN12" s="419"/>
      <c r="AO12" s="419"/>
      <c r="AP12" s="419"/>
      <c r="AQ12" s="420"/>
      <c r="AR12" s="418" t="s">
        <v>507</v>
      </c>
      <c r="AS12" s="419"/>
      <c r="AT12" s="419"/>
      <c r="AU12" s="419"/>
      <c r="AV12" s="419"/>
      <c r="AW12" s="419"/>
      <c r="AX12" s="729"/>
    </row>
    <row r="13" spans="1:50" ht="21" customHeight="1" x14ac:dyDescent="0.15">
      <c r="A13" s="618"/>
      <c r="B13" s="619"/>
      <c r="C13" s="619"/>
      <c r="D13" s="619"/>
      <c r="E13" s="619"/>
      <c r="F13" s="620"/>
      <c r="G13" s="730" t="s">
        <v>6</v>
      </c>
      <c r="H13" s="731"/>
      <c r="I13" s="771" t="s">
        <v>7</v>
      </c>
      <c r="J13" s="772"/>
      <c r="K13" s="772"/>
      <c r="L13" s="772"/>
      <c r="M13" s="772"/>
      <c r="N13" s="772"/>
      <c r="O13" s="773"/>
      <c r="P13" s="664">
        <v>3838</v>
      </c>
      <c r="Q13" s="665"/>
      <c r="R13" s="665"/>
      <c r="S13" s="665"/>
      <c r="T13" s="665"/>
      <c r="U13" s="665"/>
      <c r="V13" s="666"/>
      <c r="W13" s="664">
        <v>3816</v>
      </c>
      <c r="X13" s="665"/>
      <c r="Y13" s="665"/>
      <c r="Z13" s="665"/>
      <c r="AA13" s="665"/>
      <c r="AB13" s="665"/>
      <c r="AC13" s="666"/>
      <c r="AD13" s="664">
        <v>3946</v>
      </c>
      <c r="AE13" s="665"/>
      <c r="AF13" s="665"/>
      <c r="AG13" s="665"/>
      <c r="AH13" s="665"/>
      <c r="AI13" s="665"/>
      <c r="AJ13" s="666"/>
      <c r="AK13" s="664">
        <v>3972</v>
      </c>
      <c r="AL13" s="665"/>
      <c r="AM13" s="665"/>
      <c r="AN13" s="665"/>
      <c r="AO13" s="665"/>
      <c r="AP13" s="665"/>
      <c r="AQ13" s="666"/>
      <c r="AR13" s="930"/>
      <c r="AS13" s="931"/>
      <c r="AT13" s="931"/>
      <c r="AU13" s="931"/>
      <c r="AV13" s="931"/>
      <c r="AW13" s="931"/>
      <c r="AX13" s="932"/>
    </row>
    <row r="14" spans="1:50" ht="21" customHeight="1" x14ac:dyDescent="0.15">
      <c r="A14" s="618"/>
      <c r="B14" s="619"/>
      <c r="C14" s="619"/>
      <c r="D14" s="619"/>
      <c r="E14" s="619"/>
      <c r="F14" s="620"/>
      <c r="G14" s="732"/>
      <c r="H14" s="733"/>
      <c r="I14" s="718" t="s">
        <v>8</v>
      </c>
      <c r="J14" s="769"/>
      <c r="K14" s="769"/>
      <c r="L14" s="769"/>
      <c r="M14" s="769"/>
      <c r="N14" s="769"/>
      <c r="O14" s="770"/>
      <c r="P14" s="664" t="s">
        <v>695</v>
      </c>
      <c r="Q14" s="665"/>
      <c r="R14" s="665"/>
      <c r="S14" s="665"/>
      <c r="T14" s="665"/>
      <c r="U14" s="665"/>
      <c r="V14" s="666"/>
      <c r="W14" s="664" t="s">
        <v>598</v>
      </c>
      <c r="X14" s="665"/>
      <c r="Y14" s="665"/>
      <c r="Z14" s="665"/>
      <c r="AA14" s="665"/>
      <c r="AB14" s="665"/>
      <c r="AC14" s="666"/>
      <c r="AD14" s="664" t="s">
        <v>598</v>
      </c>
      <c r="AE14" s="665"/>
      <c r="AF14" s="665"/>
      <c r="AG14" s="665"/>
      <c r="AH14" s="665"/>
      <c r="AI14" s="665"/>
      <c r="AJ14" s="666"/>
      <c r="AK14" s="664" t="s">
        <v>598</v>
      </c>
      <c r="AL14" s="665"/>
      <c r="AM14" s="665"/>
      <c r="AN14" s="665"/>
      <c r="AO14" s="665"/>
      <c r="AP14" s="665"/>
      <c r="AQ14" s="666"/>
      <c r="AR14" s="795"/>
      <c r="AS14" s="795"/>
      <c r="AT14" s="795"/>
      <c r="AU14" s="795"/>
      <c r="AV14" s="795"/>
      <c r="AW14" s="795"/>
      <c r="AX14" s="796"/>
    </row>
    <row r="15" spans="1:50" ht="21" customHeight="1" x14ac:dyDescent="0.15">
      <c r="A15" s="618"/>
      <c r="B15" s="619"/>
      <c r="C15" s="619"/>
      <c r="D15" s="619"/>
      <c r="E15" s="619"/>
      <c r="F15" s="620"/>
      <c r="G15" s="732"/>
      <c r="H15" s="733"/>
      <c r="I15" s="718" t="s">
        <v>51</v>
      </c>
      <c r="J15" s="719"/>
      <c r="K15" s="719"/>
      <c r="L15" s="719"/>
      <c r="M15" s="719"/>
      <c r="N15" s="719"/>
      <c r="O15" s="720"/>
      <c r="P15" s="664" t="s">
        <v>696</v>
      </c>
      <c r="Q15" s="665"/>
      <c r="R15" s="665"/>
      <c r="S15" s="665"/>
      <c r="T15" s="665"/>
      <c r="U15" s="665"/>
      <c r="V15" s="666"/>
      <c r="W15" s="664" t="s">
        <v>598</v>
      </c>
      <c r="X15" s="665"/>
      <c r="Y15" s="665"/>
      <c r="Z15" s="665"/>
      <c r="AA15" s="665"/>
      <c r="AB15" s="665"/>
      <c r="AC15" s="666"/>
      <c r="AD15" s="664" t="s">
        <v>598</v>
      </c>
      <c r="AE15" s="665"/>
      <c r="AF15" s="665"/>
      <c r="AG15" s="665"/>
      <c r="AH15" s="665"/>
      <c r="AI15" s="665"/>
      <c r="AJ15" s="666"/>
      <c r="AK15" s="664" t="s">
        <v>598</v>
      </c>
      <c r="AL15" s="665"/>
      <c r="AM15" s="665"/>
      <c r="AN15" s="665"/>
      <c r="AO15" s="665"/>
      <c r="AP15" s="665"/>
      <c r="AQ15" s="666"/>
      <c r="AR15" s="664"/>
      <c r="AS15" s="665"/>
      <c r="AT15" s="665"/>
      <c r="AU15" s="665"/>
      <c r="AV15" s="665"/>
      <c r="AW15" s="665"/>
      <c r="AX15" s="813"/>
    </row>
    <row r="16" spans="1:50" ht="21" customHeight="1" x14ac:dyDescent="0.15">
      <c r="A16" s="618"/>
      <c r="B16" s="619"/>
      <c r="C16" s="619"/>
      <c r="D16" s="619"/>
      <c r="E16" s="619"/>
      <c r="F16" s="620"/>
      <c r="G16" s="732"/>
      <c r="H16" s="733"/>
      <c r="I16" s="718" t="s">
        <v>52</v>
      </c>
      <c r="J16" s="719"/>
      <c r="K16" s="719"/>
      <c r="L16" s="719"/>
      <c r="M16" s="719"/>
      <c r="N16" s="719"/>
      <c r="O16" s="720"/>
      <c r="P16" s="664" t="s">
        <v>697</v>
      </c>
      <c r="Q16" s="665"/>
      <c r="R16" s="665"/>
      <c r="S16" s="665"/>
      <c r="T16" s="665"/>
      <c r="U16" s="665"/>
      <c r="V16" s="666"/>
      <c r="W16" s="664" t="s">
        <v>598</v>
      </c>
      <c r="X16" s="665"/>
      <c r="Y16" s="665"/>
      <c r="Z16" s="665"/>
      <c r="AA16" s="665"/>
      <c r="AB16" s="665"/>
      <c r="AC16" s="666"/>
      <c r="AD16" s="664" t="s">
        <v>598</v>
      </c>
      <c r="AE16" s="665"/>
      <c r="AF16" s="665"/>
      <c r="AG16" s="665"/>
      <c r="AH16" s="665"/>
      <c r="AI16" s="665"/>
      <c r="AJ16" s="666"/>
      <c r="AK16" s="664" t="s">
        <v>598</v>
      </c>
      <c r="AL16" s="665"/>
      <c r="AM16" s="665"/>
      <c r="AN16" s="665"/>
      <c r="AO16" s="665"/>
      <c r="AP16" s="665"/>
      <c r="AQ16" s="666"/>
      <c r="AR16" s="764"/>
      <c r="AS16" s="765"/>
      <c r="AT16" s="765"/>
      <c r="AU16" s="765"/>
      <c r="AV16" s="765"/>
      <c r="AW16" s="765"/>
      <c r="AX16" s="766"/>
    </row>
    <row r="17" spans="1:50" ht="24.75" customHeight="1" x14ac:dyDescent="0.15">
      <c r="A17" s="618"/>
      <c r="B17" s="619"/>
      <c r="C17" s="619"/>
      <c r="D17" s="619"/>
      <c r="E17" s="619"/>
      <c r="F17" s="620"/>
      <c r="G17" s="732"/>
      <c r="H17" s="733"/>
      <c r="I17" s="718" t="s">
        <v>50</v>
      </c>
      <c r="J17" s="769"/>
      <c r="K17" s="769"/>
      <c r="L17" s="769"/>
      <c r="M17" s="769"/>
      <c r="N17" s="769"/>
      <c r="O17" s="770"/>
      <c r="P17" s="664" t="s">
        <v>695</v>
      </c>
      <c r="Q17" s="665"/>
      <c r="R17" s="665"/>
      <c r="S17" s="665"/>
      <c r="T17" s="665"/>
      <c r="U17" s="665"/>
      <c r="V17" s="666"/>
      <c r="W17" s="664" t="s">
        <v>598</v>
      </c>
      <c r="X17" s="665"/>
      <c r="Y17" s="665"/>
      <c r="Z17" s="665"/>
      <c r="AA17" s="665"/>
      <c r="AB17" s="665"/>
      <c r="AC17" s="666"/>
      <c r="AD17" s="664" t="s">
        <v>598</v>
      </c>
      <c r="AE17" s="665"/>
      <c r="AF17" s="665"/>
      <c r="AG17" s="665"/>
      <c r="AH17" s="665"/>
      <c r="AI17" s="665"/>
      <c r="AJ17" s="666"/>
      <c r="AK17" s="664" t="s">
        <v>598</v>
      </c>
      <c r="AL17" s="665"/>
      <c r="AM17" s="665"/>
      <c r="AN17" s="665"/>
      <c r="AO17" s="665"/>
      <c r="AP17" s="665"/>
      <c r="AQ17" s="666"/>
      <c r="AR17" s="928"/>
      <c r="AS17" s="928"/>
      <c r="AT17" s="928"/>
      <c r="AU17" s="928"/>
      <c r="AV17" s="928"/>
      <c r="AW17" s="928"/>
      <c r="AX17" s="929"/>
    </row>
    <row r="18" spans="1:50" ht="24.75" customHeight="1" x14ac:dyDescent="0.15">
      <c r="A18" s="618"/>
      <c r="B18" s="619"/>
      <c r="C18" s="619"/>
      <c r="D18" s="619"/>
      <c r="E18" s="619"/>
      <c r="F18" s="620"/>
      <c r="G18" s="734"/>
      <c r="H18" s="735"/>
      <c r="I18" s="723" t="s">
        <v>20</v>
      </c>
      <c r="J18" s="724"/>
      <c r="K18" s="724"/>
      <c r="L18" s="724"/>
      <c r="M18" s="724"/>
      <c r="N18" s="724"/>
      <c r="O18" s="725"/>
      <c r="P18" s="889">
        <f>SUM(P13:V17)</f>
        <v>3838</v>
      </c>
      <c r="Q18" s="890"/>
      <c r="R18" s="890"/>
      <c r="S18" s="890"/>
      <c r="T18" s="890"/>
      <c r="U18" s="890"/>
      <c r="V18" s="891"/>
      <c r="W18" s="889">
        <f>SUM(W13:AC17)</f>
        <v>3816</v>
      </c>
      <c r="X18" s="890"/>
      <c r="Y18" s="890"/>
      <c r="Z18" s="890"/>
      <c r="AA18" s="890"/>
      <c r="AB18" s="890"/>
      <c r="AC18" s="891"/>
      <c r="AD18" s="889">
        <f>SUM(AD13:AJ17)</f>
        <v>3946</v>
      </c>
      <c r="AE18" s="890"/>
      <c r="AF18" s="890"/>
      <c r="AG18" s="890"/>
      <c r="AH18" s="890"/>
      <c r="AI18" s="890"/>
      <c r="AJ18" s="891"/>
      <c r="AK18" s="889">
        <f>SUM(AK13:AQ17)</f>
        <v>3972</v>
      </c>
      <c r="AL18" s="890"/>
      <c r="AM18" s="890"/>
      <c r="AN18" s="890"/>
      <c r="AO18" s="890"/>
      <c r="AP18" s="890"/>
      <c r="AQ18" s="891"/>
      <c r="AR18" s="889">
        <f>SUM(AR13:AX17)</f>
        <v>0</v>
      </c>
      <c r="AS18" s="890"/>
      <c r="AT18" s="890"/>
      <c r="AU18" s="890"/>
      <c r="AV18" s="890"/>
      <c r="AW18" s="890"/>
      <c r="AX18" s="892"/>
    </row>
    <row r="19" spans="1:50" ht="24.75" customHeight="1" x14ac:dyDescent="0.15">
      <c r="A19" s="618"/>
      <c r="B19" s="619"/>
      <c r="C19" s="619"/>
      <c r="D19" s="619"/>
      <c r="E19" s="619"/>
      <c r="F19" s="620"/>
      <c r="G19" s="887" t="s">
        <v>9</v>
      </c>
      <c r="H19" s="888"/>
      <c r="I19" s="888"/>
      <c r="J19" s="888"/>
      <c r="K19" s="888"/>
      <c r="L19" s="888"/>
      <c r="M19" s="888"/>
      <c r="N19" s="888"/>
      <c r="O19" s="888"/>
      <c r="P19" s="664">
        <v>3443</v>
      </c>
      <c r="Q19" s="665"/>
      <c r="R19" s="665"/>
      <c r="S19" s="665"/>
      <c r="T19" s="665"/>
      <c r="U19" s="665"/>
      <c r="V19" s="666"/>
      <c r="W19" s="664">
        <v>3418</v>
      </c>
      <c r="X19" s="665"/>
      <c r="Y19" s="665"/>
      <c r="Z19" s="665"/>
      <c r="AA19" s="665"/>
      <c r="AB19" s="665"/>
      <c r="AC19" s="666"/>
      <c r="AD19" s="664"/>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x14ac:dyDescent="0.15">
      <c r="A20" s="618"/>
      <c r="B20" s="619"/>
      <c r="C20" s="619"/>
      <c r="D20" s="619"/>
      <c r="E20" s="619"/>
      <c r="F20" s="620"/>
      <c r="G20" s="887" t="s">
        <v>10</v>
      </c>
      <c r="H20" s="888"/>
      <c r="I20" s="888"/>
      <c r="J20" s="888"/>
      <c r="K20" s="888"/>
      <c r="L20" s="888"/>
      <c r="M20" s="888"/>
      <c r="N20" s="888"/>
      <c r="O20" s="888"/>
      <c r="P20" s="321">
        <f>IF(P18=0, "-", SUM(P19)/P18)</f>
        <v>0.89708181344450233</v>
      </c>
      <c r="Q20" s="321"/>
      <c r="R20" s="321"/>
      <c r="S20" s="321"/>
      <c r="T20" s="321"/>
      <c r="U20" s="321"/>
      <c r="V20" s="321"/>
      <c r="W20" s="321">
        <f t="shared" ref="W20" si="0">IF(W18=0, "-", SUM(W19)/W18)</f>
        <v>0.89570230607966461</v>
      </c>
      <c r="X20" s="321"/>
      <c r="Y20" s="321"/>
      <c r="Z20" s="321"/>
      <c r="AA20" s="321"/>
      <c r="AB20" s="321"/>
      <c r="AC20" s="321"/>
      <c r="AD20" s="321">
        <f t="shared" ref="AD20" si="1">IF(AD18=0, "-", SUM(AD19)/AD18)</f>
        <v>0</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60"/>
      <c r="B21" s="861"/>
      <c r="C21" s="861"/>
      <c r="D21" s="861"/>
      <c r="E21" s="861"/>
      <c r="F21" s="957"/>
      <c r="G21" s="319" t="s">
        <v>470</v>
      </c>
      <c r="H21" s="320"/>
      <c r="I21" s="320"/>
      <c r="J21" s="320"/>
      <c r="K21" s="320"/>
      <c r="L21" s="320"/>
      <c r="M21" s="320"/>
      <c r="N21" s="320"/>
      <c r="O21" s="320"/>
      <c r="P21" s="321">
        <f>IF(P19=0, "-", SUM(P19)/SUM(P13,P14))</f>
        <v>0.89708181344450233</v>
      </c>
      <c r="Q21" s="321"/>
      <c r="R21" s="321"/>
      <c r="S21" s="321"/>
      <c r="T21" s="321"/>
      <c r="U21" s="321"/>
      <c r="V21" s="321"/>
      <c r="W21" s="321">
        <f t="shared" ref="W21" si="2">IF(W19=0, "-", SUM(W19)/SUM(W13,W14))</f>
        <v>0.89570230607966461</v>
      </c>
      <c r="X21" s="321"/>
      <c r="Y21" s="321"/>
      <c r="Z21" s="321"/>
      <c r="AA21" s="321"/>
      <c r="AB21" s="321"/>
      <c r="AC21" s="321"/>
      <c r="AD21" s="321" t="str">
        <f t="shared" ref="AD21" si="3">IF(AD19=0, "-", SUM(AD19)/SUM(AD13,AD14))</f>
        <v>-</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5" t="s">
        <v>541</v>
      </c>
      <c r="B22" s="976"/>
      <c r="C22" s="976"/>
      <c r="D22" s="976"/>
      <c r="E22" s="976"/>
      <c r="F22" s="977"/>
      <c r="G22" s="962" t="s">
        <v>449</v>
      </c>
      <c r="H22" s="225"/>
      <c r="I22" s="225"/>
      <c r="J22" s="225"/>
      <c r="K22" s="225"/>
      <c r="L22" s="225"/>
      <c r="M22" s="225"/>
      <c r="N22" s="225"/>
      <c r="O22" s="226"/>
      <c r="P22" s="947" t="s">
        <v>510</v>
      </c>
      <c r="Q22" s="225"/>
      <c r="R22" s="225"/>
      <c r="S22" s="225"/>
      <c r="T22" s="225"/>
      <c r="U22" s="225"/>
      <c r="V22" s="226"/>
      <c r="W22" s="947" t="s">
        <v>506</v>
      </c>
      <c r="X22" s="225"/>
      <c r="Y22" s="225"/>
      <c r="Z22" s="225"/>
      <c r="AA22" s="225"/>
      <c r="AB22" s="225"/>
      <c r="AC22" s="226"/>
      <c r="AD22" s="947" t="s">
        <v>448</v>
      </c>
      <c r="AE22" s="225"/>
      <c r="AF22" s="225"/>
      <c r="AG22" s="225"/>
      <c r="AH22" s="225"/>
      <c r="AI22" s="225"/>
      <c r="AJ22" s="225"/>
      <c r="AK22" s="225"/>
      <c r="AL22" s="225"/>
      <c r="AM22" s="225"/>
      <c r="AN22" s="225"/>
      <c r="AO22" s="225"/>
      <c r="AP22" s="225"/>
      <c r="AQ22" s="225"/>
      <c r="AR22" s="225"/>
      <c r="AS22" s="225"/>
      <c r="AT22" s="225"/>
      <c r="AU22" s="225"/>
      <c r="AV22" s="225"/>
      <c r="AW22" s="225"/>
      <c r="AX22" s="984"/>
    </row>
    <row r="23" spans="1:50" ht="49.5" customHeight="1" x14ac:dyDescent="0.15">
      <c r="A23" s="978"/>
      <c r="B23" s="979"/>
      <c r="C23" s="979"/>
      <c r="D23" s="979"/>
      <c r="E23" s="979"/>
      <c r="F23" s="980"/>
      <c r="G23" s="963" t="s">
        <v>560</v>
      </c>
      <c r="H23" s="964"/>
      <c r="I23" s="964"/>
      <c r="J23" s="964"/>
      <c r="K23" s="964"/>
      <c r="L23" s="964"/>
      <c r="M23" s="964"/>
      <c r="N23" s="964"/>
      <c r="O23" s="965"/>
      <c r="P23" s="930">
        <v>2913</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49.5" customHeight="1" x14ac:dyDescent="0.15">
      <c r="A24" s="978"/>
      <c r="B24" s="979"/>
      <c r="C24" s="979"/>
      <c r="D24" s="979"/>
      <c r="E24" s="979"/>
      <c r="F24" s="980"/>
      <c r="G24" s="966" t="s">
        <v>561</v>
      </c>
      <c r="H24" s="967"/>
      <c r="I24" s="967"/>
      <c r="J24" s="967"/>
      <c r="K24" s="967"/>
      <c r="L24" s="967"/>
      <c r="M24" s="967"/>
      <c r="N24" s="967"/>
      <c r="O24" s="968"/>
      <c r="P24" s="664">
        <v>1047</v>
      </c>
      <c r="Q24" s="665"/>
      <c r="R24" s="665"/>
      <c r="S24" s="665"/>
      <c r="T24" s="665"/>
      <c r="U24" s="665"/>
      <c r="V24" s="666"/>
      <c r="W24" s="664"/>
      <c r="X24" s="665"/>
      <c r="Y24" s="665"/>
      <c r="Z24" s="665"/>
      <c r="AA24" s="665"/>
      <c r="AB24" s="665"/>
      <c r="AC24" s="6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35.25" customHeight="1" x14ac:dyDescent="0.15">
      <c r="A25" s="978"/>
      <c r="B25" s="979"/>
      <c r="C25" s="979"/>
      <c r="D25" s="979"/>
      <c r="E25" s="979"/>
      <c r="F25" s="980"/>
      <c r="G25" s="966" t="s">
        <v>562</v>
      </c>
      <c r="H25" s="967"/>
      <c r="I25" s="967"/>
      <c r="J25" s="967"/>
      <c r="K25" s="967"/>
      <c r="L25" s="967"/>
      <c r="M25" s="967"/>
      <c r="N25" s="967"/>
      <c r="O25" s="968"/>
      <c r="P25" s="664">
        <v>6</v>
      </c>
      <c r="Q25" s="665"/>
      <c r="R25" s="665"/>
      <c r="S25" s="665"/>
      <c r="T25" s="665"/>
      <c r="U25" s="665"/>
      <c r="V25" s="666"/>
      <c r="W25" s="664"/>
      <c r="X25" s="665"/>
      <c r="Y25" s="665"/>
      <c r="Z25" s="665"/>
      <c r="AA25" s="665"/>
      <c r="AB25" s="665"/>
      <c r="AC25" s="6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35.25" customHeight="1" x14ac:dyDescent="0.15">
      <c r="A26" s="978"/>
      <c r="B26" s="979"/>
      <c r="C26" s="979"/>
      <c r="D26" s="979"/>
      <c r="E26" s="979"/>
      <c r="F26" s="980"/>
      <c r="G26" s="966" t="s">
        <v>563</v>
      </c>
      <c r="H26" s="967"/>
      <c r="I26" s="967"/>
      <c r="J26" s="967"/>
      <c r="K26" s="967"/>
      <c r="L26" s="967"/>
      <c r="M26" s="967"/>
      <c r="N26" s="967"/>
      <c r="O26" s="968"/>
      <c r="P26" s="664">
        <v>5</v>
      </c>
      <c r="Q26" s="665"/>
      <c r="R26" s="665"/>
      <c r="S26" s="665"/>
      <c r="T26" s="665"/>
      <c r="U26" s="665"/>
      <c r="V26" s="666"/>
      <c r="W26" s="664"/>
      <c r="X26" s="665"/>
      <c r="Y26" s="665"/>
      <c r="Z26" s="665"/>
      <c r="AA26" s="665"/>
      <c r="AB26" s="665"/>
      <c r="AC26" s="6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35.25" customHeight="1" x14ac:dyDescent="0.15">
      <c r="A27" s="978"/>
      <c r="B27" s="979"/>
      <c r="C27" s="979"/>
      <c r="D27" s="979"/>
      <c r="E27" s="979"/>
      <c r="F27" s="980"/>
      <c r="G27" s="966" t="s">
        <v>564</v>
      </c>
      <c r="H27" s="967"/>
      <c r="I27" s="967"/>
      <c r="J27" s="967"/>
      <c r="K27" s="967"/>
      <c r="L27" s="967"/>
      <c r="M27" s="967"/>
      <c r="N27" s="967"/>
      <c r="O27" s="968"/>
      <c r="P27" s="664">
        <v>1</v>
      </c>
      <c r="Q27" s="665"/>
      <c r="R27" s="665"/>
      <c r="S27" s="665"/>
      <c r="T27" s="665"/>
      <c r="U27" s="665"/>
      <c r="V27" s="666"/>
      <c r="W27" s="664"/>
      <c r="X27" s="665"/>
      <c r="Y27" s="665"/>
      <c r="Z27" s="665"/>
      <c r="AA27" s="665"/>
      <c r="AB27" s="665"/>
      <c r="AC27" s="6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35.25" customHeight="1" x14ac:dyDescent="0.15">
      <c r="A28" s="978"/>
      <c r="B28" s="979"/>
      <c r="C28" s="979"/>
      <c r="D28" s="979"/>
      <c r="E28" s="979"/>
      <c r="F28" s="980"/>
      <c r="G28" s="969" t="s">
        <v>453</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450</v>
      </c>
      <c r="H29" s="973"/>
      <c r="I29" s="973"/>
      <c r="J29" s="973"/>
      <c r="K29" s="973"/>
      <c r="L29" s="973"/>
      <c r="M29" s="973"/>
      <c r="N29" s="973"/>
      <c r="O29" s="974"/>
      <c r="P29" s="664">
        <f>AK13</f>
        <v>3972</v>
      </c>
      <c r="Q29" s="665"/>
      <c r="R29" s="665"/>
      <c r="S29" s="665"/>
      <c r="T29" s="665"/>
      <c r="U29" s="665"/>
      <c r="V29" s="666"/>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465</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525</v>
      </c>
      <c r="AF30" s="870"/>
      <c r="AG30" s="870"/>
      <c r="AH30" s="871"/>
      <c r="AI30" s="869" t="s">
        <v>522</v>
      </c>
      <c r="AJ30" s="870"/>
      <c r="AK30" s="870"/>
      <c r="AL30" s="871"/>
      <c r="AM30" s="926" t="s">
        <v>517</v>
      </c>
      <c r="AN30" s="926"/>
      <c r="AO30" s="926"/>
      <c r="AP30" s="869"/>
      <c r="AQ30" s="774" t="s">
        <v>353</v>
      </c>
      <c r="AR30" s="775"/>
      <c r="AS30" s="775"/>
      <c r="AT30" s="776"/>
      <c r="AU30" s="781" t="s">
        <v>253</v>
      </c>
      <c r="AV30" s="781"/>
      <c r="AW30" s="781"/>
      <c r="AX30" s="92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4" t="s">
        <v>569</v>
      </c>
      <c r="AR31" s="203"/>
      <c r="AS31" s="136" t="s">
        <v>354</v>
      </c>
      <c r="AT31" s="137"/>
      <c r="AU31" s="202">
        <v>32</v>
      </c>
      <c r="AV31" s="202"/>
      <c r="AW31" s="401" t="s">
        <v>300</v>
      </c>
      <c r="AX31" s="402"/>
    </row>
    <row r="32" spans="1:50" ht="33.75" customHeight="1" x14ac:dyDescent="0.15">
      <c r="A32" s="406"/>
      <c r="B32" s="404"/>
      <c r="C32" s="404"/>
      <c r="D32" s="404"/>
      <c r="E32" s="404"/>
      <c r="F32" s="405"/>
      <c r="G32" s="552" t="s">
        <v>565</v>
      </c>
      <c r="H32" s="553"/>
      <c r="I32" s="553"/>
      <c r="J32" s="553"/>
      <c r="K32" s="553"/>
      <c r="L32" s="553"/>
      <c r="M32" s="553"/>
      <c r="N32" s="553"/>
      <c r="O32" s="554"/>
      <c r="P32" s="108" t="s">
        <v>566</v>
      </c>
      <c r="Q32" s="108"/>
      <c r="R32" s="108"/>
      <c r="S32" s="108"/>
      <c r="T32" s="108"/>
      <c r="U32" s="108"/>
      <c r="V32" s="108"/>
      <c r="W32" s="108"/>
      <c r="X32" s="109"/>
      <c r="Y32" s="474" t="s">
        <v>12</v>
      </c>
      <c r="Z32" s="533"/>
      <c r="AA32" s="534"/>
      <c r="AB32" s="464" t="s">
        <v>568</v>
      </c>
      <c r="AC32" s="464"/>
      <c r="AD32" s="464"/>
      <c r="AE32" s="221">
        <v>15170</v>
      </c>
      <c r="AF32" s="222"/>
      <c r="AG32" s="222"/>
      <c r="AH32" s="222"/>
      <c r="AI32" s="221">
        <v>10184</v>
      </c>
      <c r="AJ32" s="222"/>
      <c r="AK32" s="222"/>
      <c r="AL32" s="222"/>
      <c r="AM32" s="221"/>
      <c r="AN32" s="222"/>
      <c r="AO32" s="222"/>
      <c r="AP32" s="222"/>
      <c r="AQ32" s="343" t="s">
        <v>570</v>
      </c>
      <c r="AR32" s="210"/>
      <c r="AS32" s="210"/>
      <c r="AT32" s="344"/>
      <c r="AU32" s="222" t="s">
        <v>569</v>
      </c>
      <c r="AV32" s="222"/>
      <c r="AW32" s="222"/>
      <c r="AX32" s="224"/>
    </row>
    <row r="33" spans="1:50" ht="33.75" customHeight="1" x14ac:dyDescent="0.15">
      <c r="A33" s="407"/>
      <c r="B33" s="408"/>
      <c r="C33" s="408"/>
      <c r="D33" s="408"/>
      <c r="E33" s="408"/>
      <c r="F33" s="409"/>
      <c r="G33" s="555"/>
      <c r="H33" s="556"/>
      <c r="I33" s="556"/>
      <c r="J33" s="556"/>
      <c r="K33" s="556"/>
      <c r="L33" s="556"/>
      <c r="M33" s="556"/>
      <c r="N33" s="556"/>
      <c r="O33" s="557"/>
      <c r="P33" s="111"/>
      <c r="Q33" s="111"/>
      <c r="R33" s="111"/>
      <c r="S33" s="111"/>
      <c r="T33" s="111"/>
      <c r="U33" s="111"/>
      <c r="V33" s="111"/>
      <c r="W33" s="111"/>
      <c r="X33" s="112"/>
      <c r="Y33" s="418" t="s">
        <v>54</v>
      </c>
      <c r="Z33" s="419"/>
      <c r="AA33" s="420"/>
      <c r="AB33" s="579" t="s">
        <v>568</v>
      </c>
      <c r="AC33" s="579"/>
      <c r="AD33" s="579"/>
      <c r="AE33" s="221">
        <v>15000</v>
      </c>
      <c r="AF33" s="222"/>
      <c r="AG33" s="222"/>
      <c r="AH33" s="222"/>
      <c r="AI33" s="221">
        <v>12000</v>
      </c>
      <c r="AJ33" s="222"/>
      <c r="AK33" s="222"/>
      <c r="AL33" s="222"/>
      <c r="AM33" s="221">
        <v>10000</v>
      </c>
      <c r="AN33" s="222"/>
      <c r="AO33" s="222"/>
      <c r="AP33" s="222"/>
      <c r="AQ33" s="343" t="s">
        <v>570</v>
      </c>
      <c r="AR33" s="210"/>
      <c r="AS33" s="210"/>
      <c r="AT33" s="344"/>
      <c r="AU33" s="222">
        <v>100000</v>
      </c>
      <c r="AV33" s="222"/>
      <c r="AW33" s="222"/>
      <c r="AX33" s="224"/>
    </row>
    <row r="34" spans="1:50" ht="33.75" customHeight="1" x14ac:dyDescent="0.15">
      <c r="A34" s="406"/>
      <c r="B34" s="404"/>
      <c r="C34" s="404"/>
      <c r="D34" s="404"/>
      <c r="E34" s="404"/>
      <c r="F34" s="405"/>
      <c r="G34" s="558"/>
      <c r="H34" s="559"/>
      <c r="I34" s="559"/>
      <c r="J34" s="559"/>
      <c r="K34" s="559"/>
      <c r="L34" s="559"/>
      <c r="M34" s="559"/>
      <c r="N34" s="559"/>
      <c r="O34" s="560"/>
      <c r="P34" s="114"/>
      <c r="Q34" s="114"/>
      <c r="R34" s="114"/>
      <c r="S34" s="114"/>
      <c r="T34" s="114"/>
      <c r="U34" s="114"/>
      <c r="V34" s="114"/>
      <c r="W34" s="114"/>
      <c r="X34" s="115"/>
      <c r="Y34" s="418" t="s">
        <v>13</v>
      </c>
      <c r="Z34" s="419"/>
      <c r="AA34" s="420"/>
      <c r="AB34" s="574" t="s">
        <v>301</v>
      </c>
      <c r="AC34" s="574"/>
      <c r="AD34" s="574"/>
      <c r="AE34" s="221">
        <v>101</v>
      </c>
      <c r="AF34" s="222"/>
      <c r="AG34" s="222"/>
      <c r="AH34" s="222"/>
      <c r="AI34" s="221">
        <v>85</v>
      </c>
      <c r="AJ34" s="222"/>
      <c r="AK34" s="222"/>
      <c r="AL34" s="222"/>
      <c r="AM34" s="221"/>
      <c r="AN34" s="222"/>
      <c r="AO34" s="222"/>
      <c r="AP34" s="222"/>
      <c r="AQ34" s="343" t="s">
        <v>571</v>
      </c>
      <c r="AR34" s="210"/>
      <c r="AS34" s="210"/>
      <c r="AT34" s="344"/>
      <c r="AU34" s="222" t="s">
        <v>569</v>
      </c>
      <c r="AV34" s="222"/>
      <c r="AW34" s="222"/>
      <c r="AX34" s="224"/>
    </row>
    <row r="35" spans="1:50" ht="23.25" customHeight="1" x14ac:dyDescent="0.15">
      <c r="A35" s="229" t="s">
        <v>495</v>
      </c>
      <c r="B35" s="230"/>
      <c r="C35" s="230"/>
      <c r="D35" s="230"/>
      <c r="E35" s="230"/>
      <c r="F35" s="231"/>
      <c r="G35" s="235" t="s">
        <v>567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777" t="s">
        <v>465</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525</v>
      </c>
      <c r="AF37" s="248"/>
      <c r="AG37" s="248"/>
      <c r="AH37" s="249"/>
      <c r="AI37" s="247" t="s">
        <v>522</v>
      </c>
      <c r="AJ37" s="248"/>
      <c r="AK37" s="248"/>
      <c r="AL37" s="249"/>
      <c r="AM37" s="253" t="s">
        <v>517</v>
      </c>
      <c r="AN37" s="253"/>
      <c r="AO37" s="253"/>
      <c r="AP37" s="247"/>
      <c r="AQ37" s="154" t="s">
        <v>353</v>
      </c>
      <c r="AR37" s="155"/>
      <c r="AS37" s="155"/>
      <c r="AT37" s="156"/>
      <c r="AU37" s="414" t="s">
        <v>253</v>
      </c>
      <c r="AV37" s="414"/>
      <c r="AW37" s="414"/>
      <c r="AX37" s="921"/>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4" t="s">
        <v>569</v>
      </c>
      <c r="AR38" s="203"/>
      <c r="AS38" s="136" t="s">
        <v>354</v>
      </c>
      <c r="AT38" s="137"/>
      <c r="AU38" s="202" t="s">
        <v>569</v>
      </c>
      <c r="AV38" s="202"/>
      <c r="AW38" s="401" t="s">
        <v>300</v>
      </c>
      <c r="AX38" s="402"/>
    </row>
    <row r="39" spans="1:50" ht="23.25" customHeight="1" x14ac:dyDescent="0.15">
      <c r="A39" s="406"/>
      <c r="B39" s="404"/>
      <c r="C39" s="404"/>
      <c r="D39" s="404"/>
      <c r="E39" s="404"/>
      <c r="F39" s="405"/>
      <c r="G39" s="552" t="s">
        <v>574</v>
      </c>
      <c r="H39" s="553"/>
      <c r="I39" s="553"/>
      <c r="J39" s="553"/>
      <c r="K39" s="553"/>
      <c r="L39" s="553"/>
      <c r="M39" s="553"/>
      <c r="N39" s="553"/>
      <c r="O39" s="554"/>
      <c r="P39" s="108" t="s">
        <v>572</v>
      </c>
      <c r="Q39" s="108"/>
      <c r="R39" s="108"/>
      <c r="S39" s="108"/>
      <c r="T39" s="108"/>
      <c r="U39" s="108"/>
      <c r="V39" s="108"/>
      <c r="W39" s="108"/>
      <c r="X39" s="109"/>
      <c r="Y39" s="474" t="s">
        <v>12</v>
      </c>
      <c r="Z39" s="533"/>
      <c r="AA39" s="534"/>
      <c r="AB39" s="464" t="s">
        <v>577</v>
      </c>
      <c r="AC39" s="464"/>
      <c r="AD39" s="464"/>
      <c r="AE39" s="221">
        <v>61.9</v>
      </c>
      <c r="AF39" s="222"/>
      <c r="AG39" s="222"/>
      <c r="AH39" s="222"/>
      <c r="AI39" s="221">
        <v>55.4</v>
      </c>
      <c r="AJ39" s="222"/>
      <c r="AK39" s="222"/>
      <c r="AL39" s="222"/>
      <c r="AM39" s="221" t="s">
        <v>582</v>
      </c>
      <c r="AN39" s="222"/>
      <c r="AO39" s="222"/>
      <c r="AP39" s="222"/>
      <c r="AQ39" s="343" t="s">
        <v>569</v>
      </c>
      <c r="AR39" s="210"/>
      <c r="AS39" s="210"/>
      <c r="AT39" s="344"/>
      <c r="AU39" s="222" t="s">
        <v>581</v>
      </c>
      <c r="AV39" s="222"/>
      <c r="AW39" s="222"/>
      <c r="AX39" s="224"/>
    </row>
    <row r="40" spans="1:50" ht="23.25" customHeight="1" x14ac:dyDescent="0.15">
      <c r="A40" s="407"/>
      <c r="B40" s="408"/>
      <c r="C40" s="408"/>
      <c r="D40" s="408"/>
      <c r="E40" s="408"/>
      <c r="F40" s="409"/>
      <c r="G40" s="555"/>
      <c r="H40" s="556"/>
      <c r="I40" s="556"/>
      <c r="J40" s="556"/>
      <c r="K40" s="556"/>
      <c r="L40" s="556"/>
      <c r="M40" s="556"/>
      <c r="N40" s="556"/>
      <c r="O40" s="557"/>
      <c r="P40" s="111"/>
      <c r="Q40" s="111"/>
      <c r="R40" s="111"/>
      <c r="S40" s="111"/>
      <c r="T40" s="111"/>
      <c r="U40" s="111"/>
      <c r="V40" s="111"/>
      <c r="W40" s="111"/>
      <c r="X40" s="112"/>
      <c r="Y40" s="418" t="s">
        <v>54</v>
      </c>
      <c r="Z40" s="419"/>
      <c r="AA40" s="420"/>
      <c r="AB40" s="464" t="s">
        <v>14</v>
      </c>
      <c r="AC40" s="464"/>
      <c r="AD40" s="464"/>
      <c r="AE40" s="221">
        <v>60</v>
      </c>
      <c r="AF40" s="222"/>
      <c r="AG40" s="222"/>
      <c r="AH40" s="222"/>
      <c r="AI40" s="221">
        <v>60</v>
      </c>
      <c r="AJ40" s="222"/>
      <c r="AK40" s="222"/>
      <c r="AL40" s="222"/>
      <c r="AM40" s="221" t="s">
        <v>569</v>
      </c>
      <c r="AN40" s="222"/>
      <c r="AO40" s="222"/>
      <c r="AP40" s="222"/>
      <c r="AQ40" s="343" t="s">
        <v>569</v>
      </c>
      <c r="AR40" s="210"/>
      <c r="AS40" s="210"/>
      <c r="AT40" s="344"/>
      <c r="AU40" s="222" t="s">
        <v>583</v>
      </c>
      <c r="AV40" s="222"/>
      <c r="AW40" s="222"/>
      <c r="AX40" s="224"/>
    </row>
    <row r="41" spans="1:50" ht="23.25" customHeight="1" x14ac:dyDescent="0.15">
      <c r="A41" s="410"/>
      <c r="B41" s="411"/>
      <c r="C41" s="411"/>
      <c r="D41" s="411"/>
      <c r="E41" s="411"/>
      <c r="F41" s="412"/>
      <c r="G41" s="558"/>
      <c r="H41" s="559"/>
      <c r="I41" s="559"/>
      <c r="J41" s="559"/>
      <c r="K41" s="559"/>
      <c r="L41" s="559"/>
      <c r="M41" s="559"/>
      <c r="N41" s="559"/>
      <c r="O41" s="560"/>
      <c r="P41" s="114"/>
      <c r="Q41" s="114"/>
      <c r="R41" s="114"/>
      <c r="S41" s="114"/>
      <c r="T41" s="114"/>
      <c r="U41" s="114"/>
      <c r="V41" s="114"/>
      <c r="W41" s="114"/>
      <c r="X41" s="115"/>
      <c r="Y41" s="418" t="s">
        <v>13</v>
      </c>
      <c r="Z41" s="419"/>
      <c r="AA41" s="420"/>
      <c r="AB41" s="574" t="s">
        <v>301</v>
      </c>
      <c r="AC41" s="574"/>
      <c r="AD41" s="574"/>
      <c r="AE41" s="221">
        <v>103</v>
      </c>
      <c r="AF41" s="222"/>
      <c r="AG41" s="222"/>
      <c r="AH41" s="222"/>
      <c r="AI41" s="221">
        <v>92</v>
      </c>
      <c r="AJ41" s="222"/>
      <c r="AK41" s="222"/>
      <c r="AL41" s="222"/>
      <c r="AM41" s="221" t="s">
        <v>582</v>
      </c>
      <c r="AN41" s="222"/>
      <c r="AO41" s="222"/>
      <c r="AP41" s="222"/>
      <c r="AQ41" s="343" t="s">
        <v>569</v>
      </c>
      <c r="AR41" s="210"/>
      <c r="AS41" s="210"/>
      <c r="AT41" s="344"/>
      <c r="AU41" s="222" t="s">
        <v>569</v>
      </c>
      <c r="AV41" s="222"/>
      <c r="AW41" s="222"/>
      <c r="AX41" s="224"/>
    </row>
    <row r="42" spans="1:50" ht="23.25" customHeight="1" x14ac:dyDescent="0.15">
      <c r="A42" s="229" t="s">
        <v>495</v>
      </c>
      <c r="B42" s="230"/>
      <c r="C42" s="230"/>
      <c r="D42" s="230"/>
      <c r="E42" s="230"/>
      <c r="F42" s="231"/>
      <c r="G42" s="235" t="s">
        <v>573</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777" t="s">
        <v>465</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525</v>
      </c>
      <c r="AF44" s="248"/>
      <c r="AG44" s="248"/>
      <c r="AH44" s="249"/>
      <c r="AI44" s="247" t="s">
        <v>522</v>
      </c>
      <c r="AJ44" s="248"/>
      <c r="AK44" s="248"/>
      <c r="AL44" s="249"/>
      <c r="AM44" s="253" t="s">
        <v>517</v>
      </c>
      <c r="AN44" s="253"/>
      <c r="AO44" s="253"/>
      <c r="AP44" s="247"/>
      <c r="AQ44" s="154" t="s">
        <v>353</v>
      </c>
      <c r="AR44" s="155"/>
      <c r="AS44" s="155"/>
      <c r="AT44" s="156"/>
      <c r="AU44" s="414" t="s">
        <v>253</v>
      </c>
      <c r="AV44" s="414"/>
      <c r="AW44" s="414"/>
      <c r="AX44" s="921"/>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4" t="s">
        <v>581</v>
      </c>
      <c r="AR45" s="203"/>
      <c r="AS45" s="136" t="s">
        <v>354</v>
      </c>
      <c r="AT45" s="137"/>
      <c r="AU45" s="202">
        <v>31</v>
      </c>
      <c r="AV45" s="202"/>
      <c r="AW45" s="401" t="s">
        <v>300</v>
      </c>
      <c r="AX45" s="402"/>
    </row>
    <row r="46" spans="1:50" ht="43.5" customHeight="1" x14ac:dyDescent="0.15">
      <c r="A46" s="406"/>
      <c r="B46" s="404"/>
      <c r="C46" s="404"/>
      <c r="D46" s="404"/>
      <c r="E46" s="404"/>
      <c r="F46" s="405"/>
      <c r="G46" s="552" t="s">
        <v>575</v>
      </c>
      <c r="H46" s="553"/>
      <c r="I46" s="553"/>
      <c r="J46" s="553"/>
      <c r="K46" s="553"/>
      <c r="L46" s="553"/>
      <c r="M46" s="553"/>
      <c r="N46" s="553"/>
      <c r="O46" s="554"/>
      <c r="P46" s="108" t="s">
        <v>576</v>
      </c>
      <c r="Q46" s="108"/>
      <c r="R46" s="108"/>
      <c r="S46" s="108"/>
      <c r="T46" s="108"/>
      <c r="U46" s="108"/>
      <c r="V46" s="108"/>
      <c r="W46" s="108"/>
      <c r="X46" s="109"/>
      <c r="Y46" s="474" t="s">
        <v>12</v>
      </c>
      <c r="Z46" s="533"/>
      <c r="AA46" s="534"/>
      <c r="AB46" s="464" t="s">
        <v>14</v>
      </c>
      <c r="AC46" s="464"/>
      <c r="AD46" s="464"/>
      <c r="AE46" s="221" t="s">
        <v>578</v>
      </c>
      <c r="AF46" s="222"/>
      <c r="AG46" s="222"/>
      <c r="AH46" s="222"/>
      <c r="AI46" s="221" t="s">
        <v>579</v>
      </c>
      <c r="AJ46" s="222"/>
      <c r="AK46" s="222"/>
      <c r="AL46" s="222"/>
      <c r="AM46" s="221"/>
      <c r="AN46" s="222"/>
      <c r="AO46" s="222"/>
      <c r="AP46" s="222"/>
      <c r="AQ46" s="343" t="s">
        <v>569</v>
      </c>
      <c r="AR46" s="210"/>
      <c r="AS46" s="210"/>
      <c r="AT46" s="344"/>
      <c r="AU46" s="222" t="s">
        <v>569</v>
      </c>
      <c r="AV46" s="222"/>
      <c r="AW46" s="222"/>
      <c r="AX46" s="224"/>
    </row>
    <row r="47" spans="1:50" ht="43.5" customHeight="1" x14ac:dyDescent="0.15">
      <c r="A47" s="407"/>
      <c r="B47" s="408"/>
      <c r="C47" s="408"/>
      <c r="D47" s="408"/>
      <c r="E47" s="408"/>
      <c r="F47" s="409"/>
      <c r="G47" s="555"/>
      <c r="H47" s="556"/>
      <c r="I47" s="556"/>
      <c r="J47" s="556"/>
      <c r="K47" s="556"/>
      <c r="L47" s="556"/>
      <c r="M47" s="556"/>
      <c r="N47" s="556"/>
      <c r="O47" s="557"/>
      <c r="P47" s="111"/>
      <c r="Q47" s="111"/>
      <c r="R47" s="111"/>
      <c r="S47" s="111"/>
      <c r="T47" s="111"/>
      <c r="U47" s="111"/>
      <c r="V47" s="111"/>
      <c r="W47" s="111"/>
      <c r="X47" s="112"/>
      <c r="Y47" s="418" t="s">
        <v>54</v>
      </c>
      <c r="Z47" s="419"/>
      <c r="AA47" s="420"/>
      <c r="AB47" s="464" t="s">
        <v>14</v>
      </c>
      <c r="AC47" s="464"/>
      <c r="AD47" s="464"/>
      <c r="AE47" s="221" t="s">
        <v>548</v>
      </c>
      <c r="AF47" s="222"/>
      <c r="AG47" s="222"/>
      <c r="AH47" s="222"/>
      <c r="AI47" s="221" t="s">
        <v>548</v>
      </c>
      <c r="AJ47" s="222"/>
      <c r="AK47" s="222"/>
      <c r="AL47" s="222"/>
      <c r="AM47" s="221">
        <v>60</v>
      </c>
      <c r="AN47" s="222"/>
      <c r="AO47" s="222"/>
      <c r="AP47" s="222"/>
      <c r="AQ47" s="343" t="s">
        <v>580</v>
      </c>
      <c r="AR47" s="210"/>
      <c r="AS47" s="210"/>
      <c r="AT47" s="344"/>
      <c r="AU47" s="222"/>
      <c r="AV47" s="222"/>
      <c r="AW47" s="222"/>
      <c r="AX47" s="224"/>
    </row>
    <row r="48" spans="1:50" ht="43.5" customHeight="1" x14ac:dyDescent="0.15">
      <c r="A48" s="410"/>
      <c r="B48" s="411"/>
      <c r="C48" s="411"/>
      <c r="D48" s="411"/>
      <c r="E48" s="411"/>
      <c r="F48" s="412"/>
      <c r="G48" s="558"/>
      <c r="H48" s="559"/>
      <c r="I48" s="559"/>
      <c r="J48" s="559"/>
      <c r="K48" s="559"/>
      <c r="L48" s="559"/>
      <c r="M48" s="559"/>
      <c r="N48" s="559"/>
      <c r="O48" s="560"/>
      <c r="P48" s="114"/>
      <c r="Q48" s="114"/>
      <c r="R48" s="114"/>
      <c r="S48" s="114"/>
      <c r="T48" s="114"/>
      <c r="U48" s="114"/>
      <c r="V48" s="114"/>
      <c r="W48" s="114"/>
      <c r="X48" s="115"/>
      <c r="Y48" s="418" t="s">
        <v>13</v>
      </c>
      <c r="Z48" s="419"/>
      <c r="AA48" s="420"/>
      <c r="AB48" s="574" t="s">
        <v>301</v>
      </c>
      <c r="AC48" s="574"/>
      <c r="AD48" s="574"/>
      <c r="AE48" s="221" t="s">
        <v>548</v>
      </c>
      <c r="AF48" s="222"/>
      <c r="AG48" s="222"/>
      <c r="AH48" s="222"/>
      <c r="AI48" s="221" t="s">
        <v>548</v>
      </c>
      <c r="AJ48" s="222"/>
      <c r="AK48" s="222"/>
      <c r="AL48" s="222"/>
      <c r="AM48" s="221"/>
      <c r="AN48" s="222"/>
      <c r="AO48" s="222"/>
      <c r="AP48" s="222"/>
      <c r="AQ48" s="343" t="s">
        <v>569</v>
      </c>
      <c r="AR48" s="210"/>
      <c r="AS48" s="210"/>
      <c r="AT48" s="344"/>
      <c r="AU48" s="222" t="s">
        <v>569</v>
      </c>
      <c r="AV48" s="222"/>
      <c r="AW48" s="222"/>
      <c r="AX48" s="224"/>
    </row>
    <row r="49" spans="1:50" ht="23.25" customHeight="1" x14ac:dyDescent="0.15">
      <c r="A49" s="229" t="s">
        <v>495</v>
      </c>
      <c r="B49" s="230"/>
      <c r="C49" s="230"/>
      <c r="D49" s="230"/>
      <c r="E49" s="230"/>
      <c r="F49" s="231"/>
      <c r="G49" s="235" t="s">
        <v>573</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465</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525</v>
      </c>
      <c r="AF51" s="248"/>
      <c r="AG51" s="248"/>
      <c r="AH51" s="249"/>
      <c r="AI51" s="247" t="s">
        <v>522</v>
      </c>
      <c r="AJ51" s="248"/>
      <c r="AK51" s="248"/>
      <c r="AL51" s="249"/>
      <c r="AM51" s="253" t="s">
        <v>518</v>
      </c>
      <c r="AN51" s="253"/>
      <c r="AO51" s="253"/>
      <c r="AP51" s="247"/>
      <c r="AQ51" s="154" t="s">
        <v>353</v>
      </c>
      <c r="AR51" s="155"/>
      <c r="AS51" s="155"/>
      <c r="AT51" s="156"/>
      <c r="AU51" s="935" t="s">
        <v>253</v>
      </c>
      <c r="AV51" s="935"/>
      <c r="AW51" s="935"/>
      <c r="AX51" s="936"/>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4" t="s">
        <v>569</v>
      </c>
      <c r="AR52" s="203"/>
      <c r="AS52" s="136" t="s">
        <v>354</v>
      </c>
      <c r="AT52" s="137"/>
      <c r="AU52" s="202">
        <v>31</v>
      </c>
      <c r="AV52" s="202"/>
      <c r="AW52" s="401" t="s">
        <v>300</v>
      </c>
      <c r="AX52" s="402"/>
    </row>
    <row r="53" spans="1:50" ht="45.75" customHeight="1" x14ac:dyDescent="0.15">
      <c r="A53" s="406"/>
      <c r="B53" s="404"/>
      <c r="C53" s="404"/>
      <c r="D53" s="404"/>
      <c r="E53" s="404"/>
      <c r="F53" s="405"/>
      <c r="G53" s="552" t="s">
        <v>584</v>
      </c>
      <c r="H53" s="553"/>
      <c r="I53" s="553"/>
      <c r="J53" s="553"/>
      <c r="K53" s="553"/>
      <c r="L53" s="553"/>
      <c r="M53" s="553"/>
      <c r="N53" s="553"/>
      <c r="O53" s="554"/>
      <c r="P53" s="108" t="s">
        <v>585</v>
      </c>
      <c r="Q53" s="108"/>
      <c r="R53" s="108"/>
      <c r="S53" s="108"/>
      <c r="T53" s="108"/>
      <c r="U53" s="108"/>
      <c r="V53" s="108"/>
      <c r="W53" s="108"/>
      <c r="X53" s="109"/>
      <c r="Y53" s="474" t="s">
        <v>12</v>
      </c>
      <c r="Z53" s="533"/>
      <c r="AA53" s="534"/>
      <c r="AB53" s="464" t="s">
        <v>14</v>
      </c>
      <c r="AC53" s="464"/>
      <c r="AD53" s="464"/>
      <c r="AE53" s="221">
        <v>67.599999999999994</v>
      </c>
      <c r="AF53" s="222"/>
      <c r="AG53" s="222"/>
      <c r="AH53" s="222"/>
      <c r="AI53" s="221">
        <v>69.3</v>
      </c>
      <c r="AJ53" s="222"/>
      <c r="AK53" s="222"/>
      <c r="AL53" s="222"/>
      <c r="AM53" s="221"/>
      <c r="AN53" s="222"/>
      <c r="AO53" s="222"/>
      <c r="AP53" s="222"/>
      <c r="AQ53" s="343" t="s">
        <v>569</v>
      </c>
      <c r="AR53" s="210"/>
      <c r="AS53" s="210"/>
      <c r="AT53" s="344"/>
      <c r="AU53" s="222" t="s">
        <v>569</v>
      </c>
      <c r="AV53" s="222"/>
      <c r="AW53" s="222"/>
      <c r="AX53" s="224"/>
    </row>
    <row r="54" spans="1:50" ht="45.75" customHeight="1" x14ac:dyDescent="0.15">
      <c r="A54" s="407"/>
      <c r="B54" s="408"/>
      <c r="C54" s="408"/>
      <c r="D54" s="408"/>
      <c r="E54" s="408"/>
      <c r="F54" s="409"/>
      <c r="G54" s="555"/>
      <c r="H54" s="556"/>
      <c r="I54" s="556"/>
      <c r="J54" s="556"/>
      <c r="K54" s="556"/>
      <c r="L54" s="556"/>
      <c r="M54" s="556"/>
      <c r="N54" s="556"/>
      <c r="O54" s="557"/>
      <c r="P54" s="111"/>
      <c r="Q54" s="111"/>
      <c r="R54" s="111"/>
      <c r="S54" s="111"/>
      <c r="T54" s="111"/>
      <c r="U54" s="111"/>
      <c r="V54" s="111"/>
      <c r="W54" s="111"/>
      <c r="X54" s="112"/>
      <c r="Y54" s="418" t="s">
        <v>54</v>
      </c>
      <c r="Z54" s="419"/>
      <c r="AA54" s="420"/>
      <c r="AB54" s="464" t="s">
        <v>14</v>
      </c>
      <c r="AC54" s="464"/>
      <c r="AD54" s="464"/>
      <c r="AE54" s="221">
        <v>65</v>
      </c>
      <c r="AF54" s="222"/>
      <c r="AG54" s="222"/>
      <c r="AH54" s="222"/>
      <c r="AI54" s="221">
        <v>65</v>
      </c>
      <c r="AJ54" s="222"/>
      <c r="AK54" s="222"/>
      <c r="AL54" s="222"/>
      <c r="AM54" s="221">
        <v>65</v>
      </c>
      <c r="AN54" s="222"/>
      <c r="AO54" s="222"/>
      <c r="AP54" s="222"/>
      <c r="AQ54" s="343" t="s">
        <v>580</v>
      </c>
      <c r="AR54" s="210"/>
      <c r="AS54" s="210"/>
      <c r="AT54" s="344"/>
      <c r="AU54" s="222"/>
      <c r="AV54" s="222"/>
      <c r="AW54" s="222"/>
      <c r="AX54" s="224"/>
    </row>
    <row r="55" spans="1:50" ht="45.75" customHeight="1" x14ac:dyDescent="0.15">
      <c r="A55" s="410"/>
      <c r="B55" s="411"/>
      <c r="C55" s="411"/>
      <c r="D55" s="411"/>
      <c r="E55" s="411"/>
      <c r="F55" s="412"/>
      <c r="G55" s="558"/>
      <c r="H55" s="559"/>
      <c r="I55" s="559"/>
      <c r="J55" s="559"/>
      <c r="K55" s="559"/>
      <c r="L55" s="559"/>
      <c r="M55" s="559"/>
      <c r="N55" s="559"/>
      <c r="O55" s="560"/>
      <c r="P55" s="114"/>
      <c r="Q55" s="114"/>
      <c r="R55" s="114"/>
      <c r="S55" s="114"/>
      <c r="T55" s="114"/>
      <c r="U55" s="114"/>
      <c r="V55" s="114"/>
      <c r="W55" s="114"/>
      <c r="X55" s="115"/>
      <c r="Y55" s="418" t="s">
        <v>13</v>
      </c>
      <c r="Z55" s="419"/>
      <c r="AA55" s="420"/>
      <c r="AB55" s="585" t="s">
        <v>14</v>
      </c>
      <c r="AC55" s="585"/>
      <c r="AD55" s="585"/>
      <c r="AE55" s="221">
        <v>104</v>
      </c>
      <c r="AF55" s="222"/>
      <c r="AG55" s="222"/>
      <c r="AH55" s="222"/>
      <c r="AI55" s="221">
        <v>106</v>
      </c>
      <c r="AJ55" s="222"/>
      <c r="AK55" s="222"/>
      <c r="AL55" s="222"/>
      <c r="AM55" s="221"/>
      <c r="AN55" s="222"/>
      <c r="AO55" s="222"/>
      <c r="AP55" s="222"/>
      <c r="AQ55" s="343" t="s">
        <v>569</v>
      </c>
      <c r="AR55" s="210"/>
      <c r="AS55" s="210"/>
      <c r="AT55" s="344"/>
      <c r="AU55" s="222" t="s">
        <v>569</v>
      </c>
      <c r="AV55" s="222"/>
      <c r="AW55" s="222"/>
      <c r="AX55" s="224"/>
    </row>
    <row r="56" spans="1:50" ht="23.25" customHeight="1" x14ac:dyDescent="0.15">
      <c r="A56" s="229" t="s">
        <v>495</v>
      </c>
      <c r="B56" s="230"/>
      <c r="C56" s="230"/>
      <c r="D56" s="230"/>
      <c r="E56" s="230"/>
      <c r="F56" s="231"/>
      <c r="G56" s="235" t="s">
        <v>573</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465</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526</v>
      </c>
      <c r="AF58" s="248"/>
      <c r="AG58" s="248"/>
      <c r="AH58" s="249"/>
      <c r="AI58" s="247" t="s">
        <v>522</v>
      </c>
      <c r="AJ58" s="248"/>
      <c r="AK58" s="248"/>
      <c r="AL58" s="249"/>
      <c r="AM58" s="253" t="s">
        <v>517</v>
      </c>
      <c r="AN58" s="253"/>
      <c r="AO58" s="253"/>
      <c r="AP58" s="247"/>
      <c r="AQ58" s="154" t="s">
        <v>353</v>
      </c>
      <c r="AR58" s="155"/>
      <c r="AS58" s="155"/>
      <c r="AT58" s="156"/>
      <c r="AU58" s="935" t="s">
        <v>253</v>
      </c>
      <c r="AV58" s="935"/>
      <c r="AW58" s="935"/>
      <c r="AX58" s="936"/>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4" t="s">
        <v>569</v>
      </c>
      <c r="AR59" s="203"/>
      <c r="AS59" s="136" t="s">
        <v>354</v>
      </c>
      <c r="AT59" s="137"/>
      <c r="AU59" s="202">
        <v>31</v>
      </c>
      <c r="AV59" s="202"/>
      <c r="AW59" s="401" t="s">
        <v>300</v>
      </c>
      <c r="AX59" s="402"/>
    </row>
    <row r="60" spans="1:50" ht="33.75" customHeight="1" x14ac:dyDescent="0.15">
      <c r="A60" s="406"/>
      <c r="B60" s="404"/>
      <c r="C60" s="404"/>
      <c r="D60" s="404"/>
      <c r="E60" s="404"/>
      <c r="F60" s="405"/>
      <c r="G60" s="552" t="s">
        <v>586</v>
      </c>
      <c r="H60" s="553"/>
      <c r="I60" s="553"/>
      <c r="J60" s="553"/>
      <c r="K60" s="553"/>
      <c r="L60" s="553"/>
      <c r="M60" s="553"/>
      <c r="N60" s="553"/>
      <c r="O60" s="554"/>
      <c r="P60" s="108" t="s">
        <v>587</v>
      </c>
      <c r="Q60" s="108"/>
      <c r="R60" s="108"/>
      <c r="S60" s="108"/>
      <c r="T60" s="108"/>
      <c r="U60" s="108"/>
      <c r="V60" s="108"/>
      <c r="W60" s="108"/>
      <c r="X60" s="109"/>
      <c r="Y60" s="474" t="s">
        <v>12</v>
      </c>
      <c r="Z60" s="533"/>
      <c r="AA60" s="534"/>
      <c r="AB60" s="464" t="s">
        <v>14</v>
      </c>
      <c r="AC60" s="464"/>
      <c r="AD60" s="464"/>
      <c r="AE60" s="221">
        <v>97.3</v>
      </c>
      <c r="AF60" s="222"/>
      <c r="AG60" s="222"/>
      <c r="AH60" s="222"/>
      <c r="AI60" s="221">
        <v>96.6</v>
      </c>
      <c r="AJ60" s="222"/>
      <c r="AK60" s="222"/>
      <c r="AL60" s="222"/>
      <c r="AM60" s="221">
        <v>96.5</v>
      </c>
      <c r="AN60" s="222"/>
      <c r="AO60" s="222"/>
      <c r="AP60" s="222"/>
      <c r="AQ60" s="343" t="s">
        <v>569</v>
      </c>
      <c r="AR60" s="210"/>
      <c r="AS60" s="210"/>
      <c r="AT60" s="344"/>
      <c r="AU60" s="222" t="s">
        <v>569</v>
      </c>
      <c r="AV60" s="222"/>
      <c r="AW60" s="222"/>
      <c r="AX60" s="224"/>
    </row>
    <row r="61" spans="1:50" ht="33.75" customHeight="1" x14ac:dyDescent="0.15">
      <c r="A61" s="407"/>
      <c r="B61" s="408"/>
      <c r="C61" s="408"/>
      <c r="D61" s="408"/>
      <c r="E61" s="408"/>
      <c r="F61" s="409"/>
      <c r="G61" s="555"/>
      <c r="H61" s="556"/>
      <c r="I61" s="556"/>
      <c r="J61" s="556"/>
      <c r="K61" s="556"/>
      <c r="L61" s="556"/>
      <c r="M61" s="556"/>
      <c r="N61" s="556"/>
      <c r="O61" s="557"/>
      <c r="P61" s="111"/>
      <c r="Q61" s="111"/>
      <c r="R61" s="111"/>
      <c r="S61" s="111"/>
      <c r="T61" s="111"/>
      <c r="U61" s="111"/>
      <c r="V61" s="111"/>
      <c r="W61" s="111"/>
      <c r="X61" s="112"/>
      <c r="Y61" s="418" t="s">
        <v>54</v>
      </c>
      <c r="Z61" s="419"/>
      <c r="AA61" s="420"/>
      <c r="AB61" s="464" t="s">
        <v>14</v>
      </c>
      <c r="AC61" s="464"/>
      <c r="AD61" s="464"/>
      <c r="AE61" s="221">
        <v>90</v>
      </c>
      <c r="AF61" s="222"/>
      <c r="AG61" s="222"/>
      <c r="AH61" s="222"/>
      <c r="AI61" s="221">
        <v>90</v>
      </c>
      <c r="AJ61" s="222"/>
      <c r="AK61" s="222"/>
      <c r="AL61" s="222"/>
      <c r="AM61" s="221">
        <v>90</v>
      </c>
      <c r="AN61" s="222"/>
      <c r="AO61" s="222"/>
      <c r="AP61" s="222"/>
      <c r="AQ61" s="343" t="s">
        <v>580</v>
      </c>
      <c r="AR61" s="210"/>
      <c r="AS61" s="210"/>
      <c r="AT61" s="344"/>
      <c r="AU61" s="222"/>
      <c r="AV61" s="222"/>
      <c r="AW61" s="222"/>
      <c r="AX61" s="224"/>
    </row>
    <row r="62" spans="1:50" ht="33.75" customHeight="1" x14ac:dyDescent="0.15">
      <c r="A62" s="407"/>
      <c r="B62" s="408"/>
      <c r="C62" s="408"/>
      <c r="D62" s="408"/>
      <c r="E62" s="408"/>
      <c r="F62" s="409"/>
      <c r="G62" s="558"/>
      <c r="H62" s="559"/>
      <c r="I62" s="559"/>
      <c r="J62" s="559"/>
      <c r="K62" s="559"/>
      <c r="L62" s="559"/>
      <c r="M62" s="559"/>
      <c r="N62" s="559"/>
      <c r="O62" s="560"/>
      <c r="P62" s="114"/>
      <c r="Q62" s="114"/>
      <c r="R62" s="114"/>
      <c r="S62" s="114"/>
      <c r="T62" s="114"/>
      <c r="U62" s="114"/>
      <c r="V62" s="114"/>
      <c r="W62" s="114"/>
      <c r="X62" s="115"/>
      <c r="Y62" s="418" t="s">
        <v>13</v>
      </c>
      <c r="Z62" s="419"/>
      <c r="AA62" s="420"/>
      <c r="AB62" s="574" t="s">
        <v>14</v>
      </c>
      <c r="AC62" s="574"/>
      <c r="AD62" s="574"/>
      <c r="AE62" s="221">
        <v>108</v>
      </c>
      <c r="AF62" s="222"/>
      <c r="AG62" s="222"/>
      <c r="AH62" s="222"/>
      <c r="AI62" s="221">
        <v>107</v>
      </c>
      <c r="AJ62" s="222"/>
      <c r="AK62" s="222"/>
      <c r="AL62" s="222"/>
      <c r="AM62" s="221">
        <v>107</v>
      </c>
      <c r="AN62" s="222"/>
      <c r="AO62" s="222"/>
      <c r="AP62" s="222"/>
      <c r="AQ62" s="343" t="s">
        <v>569</v>
      </c>
      <c r="AR62" s="210"/>
      <c r="AS62" s="210"/>
      <c r="AT62" s="344"/>
      <c r="AU62" s="222" t="s">
        <v>569</v>
      </c>
      <c r="AV62" s="222"/>
      <c r="AW62" s="222"/>
      <c r="AX62" s="224"/>
    </row>
    <row r="63" spans="1:50" ht="23.25" customHeight="1" x14ac:dyDescent="0.15">
      <c r="A63" s="229" t="s">
        <v>495</v>
      </c>
      <c r="B63" s="230"/>
      <c r="C63" s="230"/>
      <c r="D63" s="230"/>
      <c r="E63" s="230"/>
      <c r="F63" s="231"/>
      <c r="G63" s="235" t="s">
        <v>573</v>
      </c>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customHeight="1" thickBo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5" t="s">
        <v>466</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461</v>
      </c>
      <c r="X65" s="491"/>
      <c r="Y65" s="494"/>
      <c r="Z65" s="494"/>
      <c r="AA65" s="495"/>
      <c r="AB65" s="241" t="s">
        <v>11</v>
      </c>
      <c r="AC65" s="242"/>
      <c r="AD65" s="243"/>
      <c r="AE65" s="247" t="s">
        <v>525</v>
      </c>
      <c r="AF65" s="248"/>
      <c r="AG65" s="248"/>
      <c r="AH65" s="249"/>
      <c r="AI65" s="247" t="s">
        <v>522</v>
      </c>
      <c r="AJ65" s="248"/>
      <c r="AK65" s="248"/>
      <c r="AL65" s="249"/>
      <c r="AM65" s="253" t="s">
        <v>517</v>
      </c>
      <c r="AN65" s="253"/>
      <c r="AO65" s="253"/>
      <c r="AP65" s="247"/>
      <c r="AQ65" s="241" t="s">
        <v>353</v>
      </c>
      <c r="AR65" s="242"/>
      <c r="AS65" s="242"/>
      <c r="AT65" s="243"/>
      <c r="AU65" s="255" t="s">
        <v>253</v>
      </c>
      <c r="AV65" s="255"/>
      <c r="AW65" s="255"/>
      <c r="AX65" s="256"/>
    </row>
    <row r="66" spans="1:50"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354</v>
      </c>
      <c r="AT66" s="246"/>
      <c r="AU66" s="202"/>
      <c r="AV66" s="202"/>
      <c r="AW66" s="245" t="s">
        <v>464</v>
      </c>
      <c r="AX66" s="257"/>
    </row>
    <row r="67" spans="1:50" ht="23.25" hidden="1" customHeight="1" x14ac:dyDescent="0.15">
      <c r="A67" s="478"/>
      <c r="B67" s="479"/>
      <c r="C67" s="479"/>
      <c r="D67" s="479"/>
      <c r="E67" s="479"/>
      <c r="F67" s="480"/>
      <c r="G67" s="258" t="s">
        <v>355</v>
      </c>
      <c r="H67" s="261"/>
      <c r="I67" s="262"/>
      <c r="J67" s="262"/>
      <c r="K67" s="262"/>
      <c r="L67" s="262"/>
      <c r="M67" s="262"/>
      <c r="N67" s="262"/>
      <c r="O67" s="263"/>
      <c r="P67" s="261"/>
      <c r="Q67" s="262"/>
      <c r="R67" s="262"/>
      <c r="S67" s="262"/>
      <c r="T67" s="262"/>
      <c r="U67" s="262"/>
      <c r="V67" s="263"/>
      <c r="W67" s="267"/>
      <c r="X67" s="268"/>
      <c r="Y67" s="273" t="s">
        <v>12</v>
      </c>
      <c r="Z67" s="273"/>
      <c r="AA67" s="274"/>
      <c r="AB67" s="275" t="s">
        <v>485</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485</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486</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78" t="s">
        <v>471</v>
      </c>
      <c r="B70" s="479"/>
      <c r="C70" s="479"/>
      <c r="D70" s="479"/>
      <c r="E70" s="479"/>
      <c r="F70" s="480"/>
      <c r="G70" s="259" t="s">
        <v>356</v>
      </c>
      <c r="H70" s="310"/>
      <c r="I70" s="310"/>
      <c r="J70" s="310"/>
      <c r="K70" s="310"/>
      <c r="L70" s="310"/>
      <c r="M70" s="310"/>
      <c r="N70" s="310"/>
      <c r="O70" s="310"/>
      <c r="P70" s="310"/>
      <c r="Q70" s="310"/>
      <c r="R70" s="310"/>
      <c r="S70" s="310"/>
      <c r="T70" s="310"/>
      <c r="U70" s="310"/>
      <c r="V70" s="310"/>
      <c r="W70" s="313" t="s">
        <v>484</v>
      </c>
      <c r="X70" s="314"/>
      <c r="Y70" s="273" t="s">
        <v>12</v>
      </c>
      <c r="Z70" s="273"/>
      <c r="AA70" s="274"/>
      <c r="AB70" s="275" t="s">
        <v>485</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485</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486</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09" t="s">
        <v>466</v>
      </c>
      <c r="B73" s="510"/>
      <c r="C73" s="510"/>
      <c r="D73" s="510"/>
      <c r="E73" s="510"/>
      <c r="F73" s="511"/>
      <c r="G73" s="563"/>
      <c r="H73" s="133" t="s">
        <v>265</v>
      </c>
      <c r="I73" s="133"/>
      <c r="J73" s="133"/>
      <c r="K73" s="133"/>
      <c r="L73" s="133"/>
      <c r="M73" s="133"/>
      <c r="N73" s="133"/>
      <c r="O73" s="134"/>
      <c r="P73" s="162" t="s">
        <v>59</v>
      </c>
      <c r="Q73" s="133"/>
      <c r="R73" s="133"/>
      <c r="S73" s="133"/>
      <c r="T73" s="133"/>
      <c r="U73" s="133"/>
      <c r="V73" s="133"/>
      <c r="W73" s="133"/>
      <c r="X73" s="134"/>
      <c r="Y73" s="565"/>
      <c r="Z73" s="566"/>
      <c r="AA73" s="567"/>
      <c r="AB73" s="162" t="s">
        <v>11</v>
      </c>
      <c r="AC73" s="133"/>
      <c r="AD73" s="134"/>
      <c r="AE73" s="247" t="s">
        <v>525</v>
      </c>
      <c r="AF73" s="248"/>
      <c r="AG73" s="248"/>
      <c r="AH73" s="249"/>
      <c r="AI73" s="247" t="s">
        <v>522</v>
      </c>
      <c r="AJ73" s="248"/>
      <c r="AK73" s="248"/>
      <c r="AL73" s="249"/>
      <c r="AM73" s="253" t="s">
        <v>517</v>
      </c>
      <c r="AN73" s="253"/>
      <c r="AO73" s="253"/>
      <c r="AP73" s="247"/>
      <c r="AQ73" s="162" t="s">
        <v>353</v>
      </c>
      <c r="AR73" s="133"/>
      <c r="AS73" s="133"/>
      <c r="AT73" s="134"/>
      <c r="AU73" s="138" t="s">
        <v>253</v>
      </c>
      <c r="AV73" s="139"/>
      <c r="AW73" s="139"/>
      <c r="AX73" s="140"/>
    </row>
    <row r="74" spans="1:50" ht="18.75" hidden="1" customHeight="1" x14ac:dyDescent="0.15">
      <c r="A74" s="512"/>
      <c r="B74" s="513"/>
      <c r="C74" s="513"/>
      <c r="D74" s="513"/>
      <c r="E74" s="513"/>
      <c r="F74" s="514"/>
      <c r="G74" s="564"/>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4"/>
      <c r="AR74" s="203"/>
      <c r="AS74" s="136" t="s">
        <v>354</v>
      </c>
      <c r="AT74" s="137"/>
      <c r="AU74" s="594"/>
      <c r="AV74" s="203"/>
      <c r="AW74" s="136" t="s">
        <v>300</v>
      </c>
      <c r="AX74" s="198"/>
    </row>
    <row r="75" spans="1:50" ht="23.25" hidden="1" customHeight="1" x14ac:dyDescent="0.15">
      <c r="A75" s="512"/>
      <c r="B75" s="513"/>
      <c r="C75" s="513"/>
      <c r="D75" s="513"/>
      <c r="E75" s="513"/>
      <c r="F75" s="514"/>
      <c r="G75" s="613" t="s">
        <v>355</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14"/>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15"/>
      <c r="H77" s="114"/>
      <c r="I77" s="114"/>
      <c r="J77" s="114"/>
      <c r="K77" s="114"/>
      <c r="L77" s="114"/>
      <c r="M77" s="114"/>
      <c r="N77" s="114"/>
      <c r="O77" s="115"/>
      <c r="P77" s="111"/>
      <c r="Q77" s="111"/>
      <c r="R77" s="111"/>
      <c r="S77" s="111"/>
      <c r="T77" s="111"/>
      <c r="U77" s="111"/>
      <c r="V77" s="111"/>
      <c r="W77" s="111"/>
      <c r="X77" s="112"/>
      <c r="Y77" s="162" t="s">
        <v>13</v>
      </c>
      <c r="Z77" s="133"/>
      <c r="AA77" s="134"/>
      <c r="AB77" s="593" t="s">
        <v>14</v>
      </c>
      <c r="AC77" s="593"/>
      <c r="AD77" s="593"/>
      <c r="AE77" s="901"/>
      <c r="AF77" s="902"/>
      <c r="AG77" s="902"/>
      <c r="AH77" s="902"/>
      <c r="AI77" s="901"/>
      <c r="AJ77" s="902"/>
      <c r="AK77" s="902"/>
      <c r="AL77" s="902"/>
      <c r="AM77" s="901"/>
      <c r="AN77" s="902"/>
      <c r="AO77" s="902"/>
      <c r="AP77" s="902"/>
      <c r="AQ77" s="343"/>
      <c r="AR77" s="210"/>
      <c r="AS77" s="210"/>
      <c r="AT77" s="344"/>
      <c r="AU77" s="222"/>
      <c r="AV77" s="222"/>
      <c r="AW77" s="222"/>
      <c r="AX77" s="224"/>
    </row>
    <row r="78" spans="1:50" ht="69.75" hidden="1" customHeight="1" x14ac:dyDescent="0.15">
      <c r="A78" s="338" t="s">
        <v>498</v>
      </c>
      <c r="B78" s="339"/>
      <c r="C78" s="339"/>
      <c r="D78" s="339"/>
      <c r="E78" s="336" t="s">
        <v>443</v>
      </c>
      <c r="F78" s="337"/>
      <c r="G78" s="57" t="s">
        <v>356</v>
      </c>
      <c r="H78" s="630"/>
      <c r="I78" s="631"/>
      <c r="J78" s="631"/>
      <c r="K78" s="631"/>
      <c r="L78" s="631"/>
      <c r="M78" s="631"/>
      <c r="N78" s="631"/>
      <c r="O78" s="632"/>
      <c r="P78" s="150"/>
      <c r="Q78" s="150"/>
      <c r="R78" s="150"/>
      <c r="S78" s="150"/>
      <c r="T78" s="150"/>
      <c r="U78" s="150"/>
      <c r="V78" s="150"/>
      <c r="W78" s="150"/>
      <c r="X78" s="15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3" t="s">
        <v>268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1" t="s">
        <v>460</v>
      </c>
      <c r="AP79" s="282"/>
      <c r="AQ79" s="282"/>
      <c r="AR79" s="81" t="s">
        <v>458</v>
      </c>
      <c r="AS79" s="281"/>
      <c r="AT79" s="282"/>
      <c r="AU79" s="282"/>
      <c r="AV79" s="282"/>
      <c r="AW79" s="282"/>
      <c r="AX79" s="958"/>
    </row>
    <row r="80" spans="1:50" ht="18.75" hidden="1" customHeight="1" x14ac:dyDescent="0.15">
      <c r="A80" s="875" t="s">
        <v>266</v>
      </c>
      <c r="B80" s="526" t="s">
        <v>457</v>
      </c>
      <c r="C80" s="527"/>
      <c r="D80" s="527"/>
      <c r="E80" s="527"/>
      <c r="F80" s="528"/>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6"/>
      <c r="B81" s="529"/>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6"/>
      <c r="B82" s="529"/>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6"/>
    </row>
    <row r="83" spans="1:60" ht="22.5" hidden="1" customHeight="1" x14ac:dyDescent="0.15">
      <c r="A83" s="876"/>
      <c r="B83" s="529"/>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8"/>
    </row>
    <row r="84" spans="1:60" ht="19.5" hidden="1" customHeight="1" x14ac:dyDescent="0.15">
      <c r="A84" s="876"/>
      <c r="B84" s="530"/>
      <c r="C84" s="531"/>
      <c r="D84" s="531"/>
      <c r="E84" s="531"/>
      <c r="F84" s="532"/>
      <c r="G84" s="687"/>
      <c r="H84" s="687"/>
      <c r="I84" s="687"/>
      <c r="J84" s="687"/>
      <c r="K84" s="687"/>
      <c r="L84" s="687"/>
      <c r="M84" s="687"/>
      <c r="N84" s="687"/>
      <c r="O84" s="687"/>
      <c r="P84" s="687"/>
      <c r="Q84" s="687"/>
      <c r="R84" s="687"/>
      <c r="S84" s="687"/>
      <c r="T84" s="687"/>
      <c r="U84" s="687"/>
      <c r="V84" s="687"/>
      <c r="W84" s="687"/>
      <c r="X84" s="687"/>
      <c r="Y84" s="687"/>
      <c r="Z84" s="687"/>
      <c r="AA84" s="688"/>
      <c r="AB84" s="89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0"/>
    </row>
    <row r="85" spans="1:60" ht="18.75" hidden="1"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75" t="s">
        <v>11</v>
      </c>
      <c r="AC85" s="576"/>
      <c r="AD85" s="577"/>
      <c r="AE85" s="247" t="s">
        <v>525</v>
      </c>
      <c r="AF85" s="248"/>
      <c r="AG85" s="248"/>
      <c r="AH85" s="249"/>
      <c r="AI85" s="247" t="s">
        <v>522</v>
      </c>
      <c r="AJ85" s="248"/>
      <c r="AK85" s="248"/>
      <c r="AL85" s="249"/>
      <c r="AM85" s="253" t="s">
        <v>517</v>
      </c>
      <c r="AN85" s="253"/>
      <c r="AO85" s="253"/>
      <c r="AP85" s="247"/>
      <c r="AQ85" s="162" t="s">
        <v>353</v>
      </c>
      <c r="AR85" s="133"/>
      <c r="AS85" s="133"/>
      <c r="AT85" s="134"/>
      <c r="AU85" s="535" t="s">
        <v>253</v>
      </c>
      <c r="AV85" s="535"/>
      <c r="AW85" s="535"/>
      <c r="AX85" s="536"/>
      <c r="AY85" s="10"/>
      <c r="AZ85" s="10"/>
      <c r="BA85" s="10"/>
      <c r="BB85" s="10"/>
      <c r="BC85" s="10"/>
    </row>
    <row r="86" spans="1:60" ht="18.75" hidden="1"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354</v>
      </c>
      <c r="AT86" s="137"/>
      <c r="AU86" s="202"/>
      <c r="AV86" s="202"/>
      <c r="AW86" s="401" t="s">
        <v>300</v>
      </c>
      <c r="AX86" s="402"/>
      <c r="AY86" s="10"/>
      <c r="AZ86" s="10"/>
      <c r="BA86" s="10"/>
      <c r="BB86" s="10"/>
      <c r="BC86" s="10"/>
      <c r="BD86" s="10"/>
      <c r="BE86" s="10"/>
      <c r="BF86" s="10"/>
      <c r="BG86" s="10"/>
      <c r="BH86" s="10"/>
    </row>
    <row r="87" spans="1:60" ht="23.25" hidden="1" customHeight="1" x14ac:dyDescent="0.15">
      <c r="A87" s="876"/>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80" t="s">
        <v>62</v>
      </c>
      <c r="Z87" s="581"/>
      <c r="AA87" s="582"/>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76"/>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79"/>
      <c r="AC88" s="579"/>
      <c r="AD88" s="579"/>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76"/>
      <c r="B89" s="531"/>
      <c r="C89" s="531"/>
      <c r="D89" s="531"/>
      <c r="E89" s="531"/>
      <c r="F89" s="532"/>
      <c r="G89" s="113"/>
      <c r="H89" s="114"/>
      <c r="I89" s="114"/>
      <c r="J89" s="114"/>
      <c r="K89" s="114"/>
      <c r="L89" s="114"/>
      <c r="M89" s="114"/>
      <c r="N89" s="114"/>
      <c r="O89" s="115"/>
      <c r="P89" s="179"/>
      <c r="Q89" s="179"/>
      <c r="R89" s="179"/>
      <c r="S89" s="179"/>
      <c r="T89" s="179"/>
      <c r="U89" s="179"/>
      <c r="V89" s="179"/>
      <c r="W89" s="179"/>
      <c r="X89" s="578"/>
      <c r="Y89" s="461" t="s">
        <v>13</v>
      </c>
      <c r="Z89" s="462"/>
      <c r="AA89" s="463"/>
      <c r="AB89" s="585" t="s">
        <v>14</v>
      </c>
      <c r="AC89" s="585"/>
      <c r="AD89" s="585"/>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75" t="s">
        <v>11</v>
      </c>
      <c r="AC90" s="576"/>
      <c r="AD90" s="577"/>
      <c r="AE90" s="247" t="s">
        <v>525</v>
      </c>
      <c r="AF90" s="248"/>
      <c r="AG90" s="248"/>
      <c r="AH90" s="249"/>
      <c r="AI90" s="247" t="s">
        <v>522</v>
      </c>
      <c r="AJ90" s="248"/>
      <c r="AK90" s="248"/>
      <c r="AL90" s="249"/>
      <c r="AM90" s="253" t="s">
        <v>517</v>
      </c>
      <c r="AN90" s="253"/>
      <c r="AO90" s="253"/>
      <c r="AP90" s="247"/>
      <c r="AQ90" s="162" t="s">
        <v>353</v>
      </c>
      <c r="AR90" s="133"/>
      <c r="AS90" s="133"/>
      <c r="AT90" s="134"/>
      <c r="AU90" s="535" t="s">
        <v>253</v>
      </c>
      <c r="AV90" s="535"/>
      <c r="AW90" s="535"/>
      <c r="AX90" s="536"/>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354</v>
      </c>
      <c r="AT91" s="137"/>
      <c r="AU91" s="202"/>
      <c r="AV91" s="202"/>
      <c r="AW91" s="401" t="s">
        <v>300</v>
      </c>
      <c r="AX91" s="402"/>
      <c r="AY91" s="10"/>
      <c r="AZ91" s="10"/>
      <c r="BA91" s="10"/>
      <c r="BB91" s="10"/>
      <c r="BC91" s="10"/>
    </row>
    <row r="92" spans="1:60" ht="23.25" hidden="1" customHeight="1" x14ac:dyDescent="0.15">
      <c r="A92" s="876"/>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80" t="s">
        <v>62</v>
      </c>
      <c r="Z92" s="581"/>
      <c r="AA92" s="582"/>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76"/>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79"/>
      <c r="AC93" s="579"/>
      <c r="AD93" s="579"/>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76"/>
      <c r="B94" s="531"/>
      <c r="C94" s="531"/>
      <c r="D94" s="531"/>
      <c r="E94" s="531"/>
      <c r="F94" s="532"/>
      <c r="G94" s="113"/>
      <c r="H94" s="114"/>
      <c r="I94" s="114"/>
      <c r="J94" s="114"/>
      <c r="K94" s="114"/>
      <c r="L94" s="114"/>
      <c r="M94" s="114"/>
      <c r="N94" s="114"/>
      <c r="O94" s="115"/>
      <c r="P94" s="179"/>
      <c r="Q94" s="179"/>
      <c r="R94" s="179"/>
      <c r="S94" s="179"/>
      <c r="T94" s="179"/>
      <c r="U94" s="179"/>
      <c r="V94" s="179"/>
      <c r="W94" s="179"/>
      <c r="X94" s="578"/>
      <c r="Y94" s="461" t="s">
        <v>13</v>
      </c>
      <c r="Z94" s="462"/>
      <c r="AA94" s="463"/>
      <c r="AB94" s="585" t="s">
        <v>14</v>
      </c>
      <c r="AC94" s="585"/>
      <c r="AD94" s="585"/>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75" t="s">
        <v>11</v>
      </c>
      <c r="AC95" s="576"/>
      <c r="AD95" s="577"/>
      <c r="AE95" s="247" t="s">
        <v>525</v>
      </c>
      <c r="AF95" s="248"/>
      <c r="AG95" s="248"/>
      <c r="AH95" s="249"/>
      <c r="AI95" s="247" t="s">
        <v>522</v>
      </c>
      <c r="AJ95" s="248"/>
      <c r="AK95" s="248"/>
      <c r="AL95" s="249"/>
      <c r="AM95" s="253" t="s">
        <v>517</v>
      </c>
      <c r="AN95" s="253"/>
      <c r="AO95" s="253"/>
      <c r="AP95" s="247"/>
      <c r="AQ95" s="162" t="s">
        <v>353</v>
      </c>
      <c r="AR95" s="133"/>
      <c r="AS95" s="133"/>
      <c r="AT95" s="134"/>
      <c r="AU95" s="535" t="s">
        <v>253</v>
      </c>
      <c r="AV95" s="535"/>
      <c r="AW95" s="535"/>
      <c r="AX95" s="536"/>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354</v>
      </c>
      <c r="AT96" s="137"/>
      <c r="AU96" s="202"/>
      <c r="AV96" s="202"/>
      <c r="AW96" s="401" t="s">
        <v>300</v>
      </c>
      <c r="AX96" s="402"/>
    </row>
    <row r="97" spans="1:60" ht="23.25" hidden="1" customHeight="1" x14ac:dyDescent="0.15">
      <c r="A97" s="876"/>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80" t="s">
        <v>62</v>
      </c>
      <c r="Z97" s="581"/>
      <c r="AA97" s="582"/>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76"/>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77"/>
      <c r="B99" s="433"/>
      <c r="C99" s="433"/>
      <c r="D99" s="433"/>
      <c r="E99" s="433"/>
      <c r="F99" s="434"/>
      <c r="G99" s="561"/>
      <c r="H99" s="218"/>
      <c r="I99" s="218"/>
      <c r="J99" s="218"/>
      <c r="K99" s="218"/>
      <c r="L99" s="218"/>
      <c r="M99" s="218"/>
      <c r="N99" s="218"/>
      <c r="O99" s="562"/>
      <c r="P99" s="521"/>
      <c r="Q99" s="521"/>
      <c r="R99" s="521"/>
      <c r="S99" s="521"/>
      <c r="T99" s="521"/>
      <c r="U99" s="521"/>
      <c r="V99" s="521"/>
      <c r="W99" s="521"/>
      <c r="X99" s="522"/>
      <c r="Y99" s="906" t="s">
        <v>13</v>
      </c>
      <c r="Z99" s="907"/>
      <c r="AA99" s="908"/>
      <c r="AB99" s="903" t="s">
        <v>14</v>
      </c>
      <c r="AC99" s="904"/>
      <c r="AD99" s="905"/>
      <c r="AE99" s="523"/>
      <c r="AF99" s="524"/>
      <c r="AG99" s="524"/>
      <c r="AH99" s="525"/>
      <c r="AI99" s="523"/>
      <c r="AJ99" s="524"/>
      <c r="AK99" s="524"/>
      <c r="AL99" s="525"/>
      <c r="AM99" s="523"/>
      <c r="AN99" s="524"/>
      <c r="AO99" s="524"/>
      <c r="AP99" s="524"/>
      <c r="AQ99" s="537"/>
      <c r="AR99" s="538"/>
      <c r="AS99" s="538"/>
      <c r="AT99" s="539"/>
      <c r="AU99" s="524"/>
      <c r="AV99" s="524"/>
      <c r="AW99" s="524"/>
      <c r="AX99" s="540"/>
    </row>
    <row r="100" spans="1:60" ht="31.5" customHeight="1" x14ac:dyDescent="0.15">
      <c r="A100" s="504" t="s">
        <v>467</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1" t="s">
        <v>525</v>
      </c>
      <c r="AF100" s="542"/>
      <c r="AG100" s="542"/>
      <c r="AH100" s="543"/>
      <c r="AI100" s="541" t="s">
        <v>522</v>
      </c>
      <c r="AJ100" s="542"/>
      <c r="AK100" s="542"/>
      <c r="AL100" s="543"/>
      <c r="AM100" s="541" t="s">
        <v>518</v>
      </c>
      <c r="AN100" s="542"/>
      <c r="AO100" s="542"/>
      <c r="AP100" s="543"/>
      <c r="AQ100" s="323" t="s">
        <v>511</v>
      </c>
      <c r="AR100" s="324"/>
      <c r="AS100" s="324"/>
      <c r="AT100" s="325"/>
      <c r="AU100" s="323" t="s">
        <v>508</v>
      </c>
      <c r="AV100" s="324"/>
      <c r="AW100" s="324"/>
      <c r="AX100" s="326"/>
    </row>
    <row r="101" spans="1:60" ht="23.25" customHeight="1" x14ac:dyDescent="0.15">
      <c r="A101" s="425"/>
      <c r="B101" s="426"/>
      <c r="C101" s="426"/>
      <c r="D101" s="426"/>
      <c r="E101" s="426"/>
      <c r="F101" s="427"/>
      <c r="G101" s="108" t="s">
        <v>588</v>
      </c>
      <c r="H101" s="108"/>
      <c r="I101" s="108"/>
      <c r="J101" s="108"/>
      <c r="K101" s="108"/>
      <c r="L101" s="108"/>
      <c r="M101" s="108"/>
      <c r="N101" s="108"/>
      <c r="O101" s="108"/>
      <c r="P101" s="108"/>
      <c r="Q101" s="108"/>
      <c r="R101" s="108"/>
      <c r="S101" s="108"/>
      <c r="T101" s="108"/>
      <c r="U101" s="108"/>
      <c r="V101" s="108"/>
      <c r="W101" s="108"/>
      <c r="X101" s="109"/>
      <c r="Y101" s="596" t="s">
        <v>55</v>
      </c>
      <c r="Z101" s="597"/>
      <c r="AA101" s="598"/>
      <c r="AB101" s="464" t="s">
        <v>590</v>
      </c>
      <c r="AC101" s="464"/>
      <c r="AD101" s="464"/>
      <c r="AE101" s="221">
        <v>160</v>
      </c>
      <c r="AF101" s="222"/>
      <c r="AG101" s="222"/>
      <c r="AH101" s="223"/>
      <c r="AI101" s="221">
        <v>173</v>
      </c>
      <c r="AJ101" s="222"/>
      <c r="AK101" s="222"/>
      <c r="AL101" s="223"/>
      <c r="AM101" s="221">
        <v>175</v>
      </c>
      <c r="AN101" s="222"/>
      <c r="AO101" s="222"/>
      <c r="AP101" s="223"/>
      <c r="AQ101" s="221">
        <v>177</v>
      </c>
      <c r="AR101" s="222"/>
      <c r="AS101" s="222"/>
      <c r="AT101" s="223"/>
      <c r="AU101" s="221"/>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590</v>
      </c>
      <c r="AC102" s="464"/>
      <c r="AD102" s="464"/>
      <c r="AE102" s="421">
        <v>160</v>
      </c>
      <c r="AF102" s="421"/>
      <c r="AG102" s="421"/>
      <c r="AH102" s="421"/>
      <c r="AI102" s="421">
        <v>173</v>
      </c>
      <c r="AJ102" s="421"/>
      <c r="AK102" s="421"/>
      <c r="AL102" s="421"/>
      <c r="AM102" s="276">
        <v>175</v>
      </c>
      <c r="AN102" s="277"/>
      <c r="AO102" s="277"/>
      <c r="AP102" s="322"/>
      <c r="AQ102" s="276">
        <v>177</v>
      </c>
      <c r="AR102" s="277"/>
      <c r="AS102" s="277"/>
      <c r="AT102" s="322"/>
      <c r="AU102" s="276"/>
      <c r="AV102" s="277"/>
      <c r="AW102" s="277"/>
      <c r="AX102" s="322"/>
    </row>
    <row r="103" spans="1:60" ht="31.5" customHeight="1" x14ac:dyDescent="0.15">
      <c r="A103" s="422" t="s">
        <v>467</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525</v>
      </c>
      <c r="AF103" s="419"/>
      <c r="AG103" s="419"/>
      <c r="AH103" s="420"/>
      <c r="AI103" s="418" t="s">
        <v>522</v>
      </c>
      <c r="AJ103" s="419"/>
      <c r="AK103" s="419"/>
      <c r="AL103" s="420"/>
      <c r="AM103" s="418" t="s">
        <v>518</v>
      </c>
      <c r="AN103" s="419"/>
      <c r="AO103" s="419"/>
      <c r="AP103" s="420"/>
      <c r="AQ103" s="287" t="s">
        <v>511</v>
      </c>
      <c r="AR103" s="288"/>
      <c r="AS103" s="288"/>
      <c r="AT103" s="327"/>
      <c r="AU103" s="287" t="s">
        <v>508</v>
      </c>
      <c r="AV103" s="288"/>
      <c r="AW103" s="288"/>
      <c r="AX103" s="289"/>
    </row>
    <row r="104" spans="1:60" ht="23.25" customHeight="1" x14ac:dyDescent="0.15">
      <c r="A104" s="425"/>
      <c r="B104" s="426"/>
      <c r="C104" s="426"/>
      <c r="D104" s="426"/>
      <c r="E104" s="426"/>
      <c r="F104" s="427"/>
      <c r="G104" s="108" t="s">
        <v>589</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7" t="s">
        <v>591</v>
      </c>
      <c r="AC104" s="548"/>
      <c r="AD104" s="549"/>
      <c r="AE104" s="221">
        <v>526481</v>
      </c>
      <c r="AF104" s="222"/>
      <c r="AG104" s="222"/>
      <c r="AH104" s="223"/>
      <c r="AI104" s="221">
        <v>474749</v>
      </c>
      <c r="AJ104" s="222"/>
      <c r="AK104" s="222"/>
      <c r="AL104" s="223"/>
      <c r="AM104" s="221"/>
      <c r="AN104" s="222"/>
      <c r="AO104" s="222"/>
      <c r="AP104" s="223"/>
      <c r="AQ104" s="221" t="s">
        <v>569</v>
      </c>
      <c r="AR104" s="222"/>
      <c r="AS104" s="222"/>
      <c r="AT104" s="223"/>
      <c r="AU104" s="221"/>
      <c r="AV104" s="222"/>
      <c r="AW104" s="222"/>
      <c r="AX104" s="223"/>
    </row>
    <row r="105" spans="1:60" ht="23.25"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0"/>
      <c r="AA105" s="551"/>
      <c r="AB105" s="471" t="s">
        <v>591</v>
      </c>
      <c r="AC105" s="472"/>
      <c r="AD105" s="473"/>
      <c r="AE105" s="421">
        <v>500000</v>
      </c>
      <c r="AF105" s="421"/>
      <c r="AG105" s="421"/>
      <c r="AH105" s="421"/>
      <c r="AI105" s="421">
        <v>500000</v>
      </c>
      <c r="AJ105" s="421"/>
      <c r="AK105" s="421"/>
      <c r="AL105" s="421"/>
      <c r="AM105" s="421">
        <v>500000</v>
      </c>
      <c r="AN105" s="421"/>
      <c r="AO105" s="421"/>
      <c r="AP105" s="421"/>
      <c r="AQ105" s="221">
        <v>500000</v>
      </c>
      <c r="AR105" s="222"/>
      <c r="AS105" s="222"/>
      <c r="AT105" s="223"/>
      <c r="AU105" s="276"/>
      <c r="AV105" s="277"/>
      <c r="AW105" s="277"/>
      <c r="AX105" s="322"/>
    </row>
    <row r="106" spans="1:60" ht="31.5" hidden="1" customHeight="1" x14ac:dyDescent="0.15">
      <c r="A106" s="422" t="s">
        <v>467</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525</v>
      </c>
      <c r="AF106" s="419"/>
      <c r="AG106" s="419"/>
      <c r="AH106" s="420"/>
      <c r="AI106" s="418" t="s">
        <v>522</v>
      </c>
      <c r="AJ106" s="419"/>
      <c r="AK106" s="419"/>
      <c r="AL106" s="420"/>
      <c r="AM106" s="418" t="s">
        <v>517</v>
      </c>
      <c r="AN106" s="419"/>
      <c r="AO106" s="419"/>
      <c r="AP106" s="420"/>
      <c r="AQ106" s="287" t="s">
        <v>511</v>
      </c>
      <c r="AR106" s="288"/>
      <c r="AS106" s="288"/>
      <c r="AT106" s="327"/>
      <c r="AU106" s="287" t="s">
        <v>508</v>
      </c>
      <c r="AV106" s="288"/>
      <c r="AW106" s="288"/>
      <c r="AX106" s="289"/>
    </row>
    <row r="107" spans="1:60" ht="23.25" hidden="1" customHeight="1" x14ac:dyDescent="0.15">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7"/>
      <c r="AC107" s="548"/>
      <c r="AD107" s="549"/>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0"/>
      <c r="AA108" s="551"/>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x14ac:dyDescent="0.15">
      <c r="A109" s="422" t="s">
        <v>467</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525</v>
      </c>
      <c r="AF109" s="419"/>
      <c r="AG109" s="419"/>
      <c r="AH109" s="420"/>
      <c r="AI109" s="418" t="s">
        <v>522</v>
      </c>
      <c r="AJ109" s="419"/>
      <c r="AK109" s="419"/>
      <c r="AL109" s="420"/>
      <c r="AM109" s="418" t="s">
        <v>518</v>
      </c>
      <c r="AN109" s="419"/>
      <c r="AO109" s="419"/>
      <c r="AP109" s="420"/>
      <c r="AQ109" s="287" t="s">
        <v>511</v>
      </c>
      <c r="AR109" s="288"/>
      <c r="AS109" s="288"/>
      <c r="AT109" s="327"/>
      <c r="AU109" s="287" t="s">
        <v>508</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7"/>
      <c r="AC110" s="548"/>
      <c r="AD110" s="549"/>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0"/>
      <c r="AA111" s="551"/>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467</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525</v>
      </c>
      <c r="AF112" s="419"/>
      <c r="AG112" s="419"/>
      <c r="AH112" s="420"/>
      <c r="AI112" s="418" t="s">
        <v>522</v>
      </c>
      <c r="AJ112" s="419"/>
      <c r="AK112" s="419"/>
      <c r="AL112" s="420"/>
      <c r="AM112" s="418" t="s">
        <v>517</v>
      </c>
      <c r="AN112" s="419"/>
      <c r="AO112" s="419"/>
      <c r="AP112" s="420"/>
      <c r="AQ112" s="287" t="s">
        <v>511</v>
      </c>
      <c r="AR112" s="288"/>
      <c r="AS112" s="288"/>
      <c r="AT112" s="327"/>
      <c r="AU112" s="287" t="s">
        <v>508</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7"/>
      <c r="AC113" s="548"/>
      <c r="AD113" s="549"/>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0"/>
      <c r="AA114" s="551"/>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71"/>
      <c r="Z115" s="572"/>
      <c r="AA115" s="573"/>
      <c r="AB115" s="418" t="s">
        <v>11</v>
      </c>
      <c r="AC115" s="419"/>
      <c r="AD115" s="420"/>
      <c r="AE115" s="418" t="s">
        <v>525</v>
      </c>
      <c r="AF115" s="419"/>
      <c r="AG115" s="419"/>
      <c r="AH115" s="420"/>
      <c r="AI115" s="418" t="s">
        <v>522</v>
      </c>
      <c r="AJ115" s="419"/>
      <c r="AK115" s="419"/>
      <c r="AL115" s="420"/>
      <c r="AM115" s="418" t="s">
        <v>517</v>
      </c>
      <c r="AN115" s="419"/>
      <c r="AO115" s="419"/>
      <c r="AP115" s="420"/>
      <c r="AQ115" s="586" t="s">
        <v>512</v>
      </c>
      <c r="AR115" s="587"/>
      <c r="AS115" s="587"/>
      <c r="AT115" s="587"/>
      <c r="AU115" s="587"/>
      <c r="AV115" s="587"/>
      <c r="AW115" s="587"/>
      <c r="AX115" s="588"/>
    </row>
    <row r="116" spans="1:50" ht="23.25" customHeight="1" x14ac:dyDescent="0.15">
      <c r="A116" s="442"/>
      <c r="B116" s="443"/>
      <c r="C116" s="443"/>
      <c r="D116" s="443"/>
      <c r="E116" s="443"/>
      <c r="F116" s="444"/>
      <c r="G116" s="396" t="s">
        <v>592</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4" t="s">
        <v>593</v>
      </c>
      <c r="AC116" s="545"/>
      <c r="AD116" s="546"/>
      <c r="AE116" s="421">
        <v>6540</v>
      </c>
      <c r="AF116" s="421"/>
      <c r="AG116" s="421"/>
      <c r="AH116" s="421"/>
      <c r="AI116" s="421">
        <v>7199</v>
      </c>
      <c r="AJ116" s="421"/>
      <c r="AK116" s="421"/>
      <c r="AL116" s="421"/>
      <c r="AM116" s="421"/>
      <c r="AN116" s="421"/>
      <c r="AO116" s="421"/>
      <c r="AP116" s="421"/>
      <c r="AQ116" s="221"/>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594</v>
      </c>
      <c r="AC117" s="476"/>
      <c r="AD117" s="477"/>
      <c r="AE117" s="595" t="s">
        <v>700</v>
      </c>
      <c r="AF117" s="569"/>
      <c r="AG117" s="569"/>
      <c r="AH117" s="569"/>
      <c r="AI117" s="595" t="s">
        <v>595</v>
      </c>
      <c r="AJ117" s="569"/>
      <c r="AK117" s="569"/>
      <c r="AL117" s="569"/>
      <c r="AM117" s="569"/>
      <c r="AN117" s="569"/>
      <c r="AO117" s="569"/>
      <c r="AP117" s="569"/>
      <c r="AQ117" s="569"/>
      <c r="AR117" s="569"/>
      <c r="AS117" s="569"/>
      <c r="AT117" s="569"/>
      <c r="AU117" s="569"/>
      <c r="AV117" s="569"/>
      <c r="AW117" s="569"/>
      <c r="AX117" s="570"/>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71"/>
      <c r="Z118" s="572"/>
      <c r="AA118" s="573"/>
      <c r="AB118" s="418" t="s">
        <v>11</v>
      </c>
      <c r="AC118" s="419"/>
      <c r="AD118" s="420"/>
      <c r="AE118" s="418" t="s">
        <v>525</v>
      </c>
      <c r="AF118" s="419"/>
      <c r="AG118" s="419"/>
      <c r="AH118" s="420"/>
      <c r="AI118" s="418" t="s">
        <v>522</v>
      </c>
      <c r="AJ118" s="419"/>
      <c r="AK118" s="419"/>
      <c r="AL118" s="420"/>
      <c r="AM118" s="418" t="s">
        <v>517</v>
      </c>
      <c r="AN118" s="419"/>
      <c r="AO118" s="419"/>
      <c r="AP118" s="420"/>
      <c r="AQ118" s="586" t="s">
        <v>512</v>
      </c>
      <c r="AR118" s="587"/>
      <c r="AS118" s="587"/>
      <c r="AT118" s="587"/>
      <c r="AU118" s="587"/>
      <c r="AV118" s="587"/>
      <c r="AW118" s="587"/>
      <c r="AX118" s="588"/>
    </row>
    <row r="119" spans="1:50" ht="23.25" hidden="1" customHeight="1" x14ac:dyDescent="0.15">
      <c r="A119" s="442"/>
      <c r="B119" s="443"/>
      <c r="C119" s="443"/>
      <c r="D119" s="443"/>
      <c r="E119" s="443"/>
      <c r="F119" s="444"/>
      <c r="G119" s="396" t="s">
        <v>475</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68"/>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474</v>
      </c>
      <c r="AC120" s="476"/>
      <c r="AD120" s="477"/>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71"/>
      <c r="Z121" s="572"/>
      <c r="AA121" s="573"/>
      <c r="AB121" s="418" t="s">
        <v>11</v>
      </c>
      <c r="AC121" s="419"/>
      <c r="AD121" s="420"/>
      <c r="AE121" s="418" t="s">
        <v>525</v>
      </c>
      <c r="AF121" s="419"/>
      <c r="AG121" s="419"/>
      <c r="AH121" s="420"/>
      <c r="AI121" s="418" t="s">
        <v>522</v>
      </c>
      <c r="AJ121" s="419"/>
      <c r="AK121" s="419"/>
      <c r="AL121" s="420"/>
      <c r="AM121" s="418" t="s">
        <v>517</v>
      </c>
      <c r="AN121" s="419"/>
      <c r="AO121" s="419"/>
      <c r="AP121" s="420"/>
      <c r="AQ121" s="586" t="s">
        <v>512</v>
      </c>
      <c r="AR121" s="587"/>
      <c r="AS121" s="587"/>
      <c r="AT121" s="587"/>
      <c r="AU121" s="587"/>
      <c r="AV121" s="587"/>
      <c r="AW121" s="587"/>
      <c r="AX121" s="588"/>
    </row>
    <row r="122" spans="1:50" ht="23.25" hidden="1" customHeight="1" x14ac:dyDescent="0.15">
      <c r="A122" s="442"/>
      <c r="B122" s="443"/>
      <c r="C122" s="443"/>
      <c r="D122" s="443"/>
      <c r="E122" s="443"/>
      <c r="F122" s="444"/>
      <c r="G122" s="396" t="s">
        <v>476</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68"/>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477</v>
      </c>
      <c r="AC123" s="476"/>
      <c r="AD123" s="477"/>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71"/>
      <c r="Z124" s="572"/>
      <c r="AA124" s="573"/>
      <c r="AB124" s="418" t="s">
        <v>11</v>
      </c>
      <c r="AC124" s="419"/>
      <c r="AD124" s="420"/>
      <c r="AE124" s="418" t="s">
        <v>526</v>
      </c>
      <c r="AF124" s="419"/>
      <c r="AG124" s="419"/>
      <c r="AH124" s="420"/>
      <c r="AI124" s="418" t="s">
        <v>522</v>
      </c>
      <c r="AJ124" s="419"/>
      <c r="AK124" s="419"/>
      <c r="AL124" s="420"/>
      <c r="AM124" s="418" t="s">
        <v>517</v>
      </c>
      <c r="AN124" s="419"/>
      <c r="AO124" s="419"/>
      <c r="AP124" s="420"/>
      <c r="AQ124" s="586" t="s">
        <v>512</v>
      </c>
      <c r="AR124" s="587"/>
      <c r="AS124" s="587"/>
      <c r="AT124" s="587"/>
      <c r="AU124" s="587"/>
      <c r="AV124" s="587"/>
      <c r="AW124" s="587"/>
      <c r="AX124" s="588"/>
    </row>
    <row r="125" spans="1:50" ht="23.25" hidden="1" customHeight="1" x14ac:dyDescent="0.15">
      <c r="A125" s="442"/>
      <c r="B125" s="443"/>
      <c r="C125" s="443"/>
      <c r="D125" s="443"/>
      <c r="E125" s="443"/>
      <c r="F125" s="444"/>
      <c r="G125" s="396" t="s">
        <v>476</v>
      </c>
      <c r="H125" s="396"/>
      <c r="I125" s="396"/>
      <c r="J125" s="396"/>
      <c r="K125" s="396"/>
      <c r="L125" s="396"/>
      <c r="M125" s="396"/>
      <c r="N125" s="396"/>
      <c r="O125" s="396"/>
      <c r="P125" s="396"/>
      <c r="Q125" s="396"/>
      <c r="R125" s="396"/>
      <c r="S125" s="396"/>
      <c r="T125" s="396"/>
      <c r="U125" s="396"/>
      <c r="V125" s="396"/>
      <c r="W125" s="396"/>
      <c r="X125" s="94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68"/>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1"/>
      <c r="Y126" s="474" t="s">
        <v>49</v>
      </c>
      <c r="Z126" s="449"/>
      <c r="AA126" s="450"/>
      <c r="AB126" s="475" t="s">
        <v>474</v>
      </c>
      <c r="AC126" s="476"/>
      <c r="AD126" s="477"/>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38"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7"/>
      <c r="Z127" s="938"/>
      <c r="AA127" s="939"/>
      <c r="AB127" s="250" t="s">
        <v>11</v>
      </c>
      <c r="AC127" s="251"/>
      <c r="AD127" s="252"/>
      <c r="AE127" s="418" t="s">
        <v>525</v>
      </c>
      <c r="AF127" s="419"/>
      <c r="AG127" s="419"/>
      <c r="AH127" s="420"/>
      <c r="AI127" s="418" t="s">
        <v>522</v>
      </c>
      <c r="AJ127" s="419"/>
      <c r="AK127" s="419"/>
      <c r="AL127" s="420"/>
      <c r="AM127" s="418" t="s">
        <v>517</v>
      </c>
      <c r="AN127" s="419"/>
      <c r="AO127" s="419"/>
      <c r="AP127" s="420"/>
      <c r="AQ127" s="586" t="s">
        <v>512</v>
      </c>
      <c r="AR127" s="587"/>
      <c r="AS127" s="587"/>
      <c r="AT127" s="587"/>
      <c r="AU127" s="587"/>
      <c r="AV127" s="587"/>
      <c r="AW127" s="587"/>
      <c r="AX127" s="588"/>
    </row>
    <row r="128" spans="1:50" ht="23.25" hidden="1" customHeight="1" x14ac:dyDescent="0.15">
      <c r="A128" s="442"/>
      <c r="B128" s="443"/>
      <c r="C128" s="443"/>
      <c r="D128" s="443"/>
      <c r="E128" s="443"/>
      <c r="F128" s="444"/>
      <c r="G128" s="396" t="s">
        <v>476</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68"/>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474</v>
      </c>
      <c r="AC129" s="476"/>
      <c r="AD129" s="477"/>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91" t="s">
        <v>547</v>
      </c>
      <c r="B130" s="188"/>
      <c r="C130" s="187" t="s">
        <v>357</v>
      </c>
      <c r="D130" s="188"/>
      <c r="E130" s="172" t="s">
        <v>386</v>
      </c>
      <c r="F130" s="173"/>
      <c r="G130" s="174" t="s">
        <v>698</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385</v>
      </c>
      <c r="F131" s="178"/>
      <c r="G131" s="113" t="s">
        <v>699</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358</v>
      </c>
      <c r="F132" s="182"/>
      <c r="G132" s="163" t="s">
        <v>367</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525</v>
      </c>
      <c r="AF132" s="158"/>
      <c r="AG132" s="158"/>
      <c r="AH132" s="158"/>
      <c r="AI132" s="158" t="s">
        <v>522</v>
      </c>
      <c r="AJ132" s="158"/>
      <c r="AK132" s="158"/>
      <c r="AL132" s="158"/>
      <c r="AM132" s="158" t="s">
        <v>517</v>
      </c>
      <c r="AN132" s="158"/>
      <c r="AO132" s="158"/>
      <c r="AP132" s="154"/>
      <c r="AQ132" s="154" t="s">
        <v>353</v>
      </c>
      <c r="AR132" s="155"/>
      <c r="AS132" s="155"/>
      <c r="AT132" s="156"/>
      <c r="AU132" s="199" t="s">
        <v>369</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600</v>
      </c>
      <c r="AR133" s="202"/>
      <c r="AS133" s="136" t="s">
        <v>354</v>
      </c>
      <c r="AT133" s="137"/>
      <c r="AU133" s="203">
        <v>32</v>
      </c>
      <c r="AV133" s="203"/>
      <c r="AW133" s="136" t="s">
        <v>300</v>
      </c>
      <c r="AX133" s="198"/>
    </row>
    <row r="134" spans="1:50" ht="39.75" customHeight="1" x14ac:dyDescent="0.15">
      <c r="A134" s="192"/>
      <c r="B134" s="189"/>
      <c r="C134" s="183"/>
      <c r="D134" s="189"/>
      <c r="E134" s="183"/>
      <c r="F134" s="184"/>
      <c r="G134" s="107" t="s">
        <v>596</v>
      </c>
      <c r="H134" s="108"/>
      <c r="I134" s="108"/>
      <c r="J134" s="108"/>
      <c r="K134" s="108"/>
      <c r="L134" s="108"/>
      <c r="M134" s="108"/>
      <c r="N134" s="108"/>
      <c r="O134" s="108"/>
      <c r="P134" s="108"/>
      <c r="Q134" s="108"/>
      <c r="R134" s="108"/>
      <c r="S134" s="108"/>
      <c r="T134" s="108"/>
      <c r="U134" s="108"/>
      <c r="V134" s="108"/>
      <c r="W134" s="108"/>
      <c r="X134" s="109"/>
      <c r="Y134" s="204" t="s">
        <v>368</v>
      </c>
      <c r="Z134" s="205"/>
      <c r="AA134" s="206"/>
      <c r="AB134" s="207" t="s">
        <v>568</v>
      </c>
      <c r="AC134" s="208"/>
      <c r="AD134" s="208"/>
      <c r="AE134" s="209">
        <v>15170</v>
      </c>
      <c r="AF134" s="210"/>
      <c r="AG134" s="210"/>
      <c r="AH134" s="210"/>
      <c r="AI134" s="209">
        <v>10184</v>
      </c>
      <c r="AJ134" s="210"/>
      <c r="AK134" s="210"/>
      <c r="AL134" s="210"/>
      <c r="AM134" s="209"/>
      <c r="AN134" s="210"/>
      <c r="AO134" s="210"/>
      <c r="AP134" s="210"/>
      <c r="AQ134" s="209" t="s">
        <v>600</v>
      </c>
      <c r="AR134" s="210"/>
      <c r="AS134" s="210"/>
      <c r="AT134" s="210"/>
      <c r="AU134" s="209" t="s">
        <v>600</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568</v>
      </c>
      <c r="AC135" s="216"/>
      <c r="AD135" s="216"/>
      <c r="AE135" s="209">
        <v>15000</v>
      </c>
      <c r="AF135" s="210"/>
      <c r="AG135" s="210"/>
      <c r="AH135" s="210"/>
      <c r="AI135" s="209">
        <v>12000</v>
      </c>
      <c r="AJ135" s="210"/>
      <c r="AK135" s="210"/>
      <c r="AL135" s="210"/>
      <c r="AM135" s="209">
        <v>10000</v>
      </c>
      <c r="AN135" s="210"/>
      <c r="AO135" s="210"/>
      <c r="AP135" s="210"/>
      <c r="AQ135" s="209" t="s">
        <v>599</v>
      </c>
      <c r="AR135" s="210"/>
      <c r="AS135" s="210"/>
      <c r="AT135" s="210"/>
      <c r="AU135" s="209">
        <v>100000</v>
      </c>
      <c r="AV135" s="210"/>
      <c r="AW135" s="210"/>
      <c r="AX135" s="211"/>
    </row>
    <row r="136" spans="1:50" ht="18.75" customHeight="1" x14ac:dyDescent="0.15">
      <c r="A136" s="192"/>
      <c r="B136" s="189"/>
      <c r="C136" s="183"/>
      <c r="D136" s="189"/>
      <c r="E136" s="183"/>
      <c r="F136" s="184"/>
      <c r="G136" s="163" t="s">
        <v>367</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525</v>
      </c>
      <c r="AF136" s="158"/>
      <c r="AG136" s="158"/>
      <c r="AH136" s="158"/>
      <c r="AI136" s="158" t="s">
        <v>522</v>
      </c>
      <c r="AJ136" s="158"/>
      <c r="AK136" s="158"/>
      <c r="AL136" s="158"/>
      <c r="AM136" s="158" t="s">
        <v>517</v>
      </c>
      <c r="AN136" s="158"/>
      <c r="AO136" s="158"/>
      <c r="AP136" s="154"/>
      <c r="AQ136" s="154" t="s">
        <v>353</v>
      </c>
      <c r="AR136" s="155"/>
      <c r="AS136" s="155"/>
      <c r="AT136" s="156"/>
      <c r="AU136" s="199" t="s">
        <v>369</v>
      </c>
      <c r="AV136" s="199"/>
      <c r="AW136" s="199"/>
      <c r="AX136" s="200"/>
    </row>
    <row r="137" spans="1:50" ht="18.75"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t="s">
        <v>599</v>
      </c>
      <c r="AR137" s="202"/>
      <c r="AS137" s="136" t="s">
        <v>354</v>
      </c>
      <c r="AT137" s="137"/>
      <c r="AU137" s="203">
        <v>31</v>
      </c>
      <c r="AV137" s="203"/>
      <c r="AW137" s="136" t="s">
        <v>300</v>
      </c>
      <c r="AX137" s="198"/>
    </row>
    <row r="138" spans="1:50" ht="39.75" customHeight="1" x14ac:dyDescent="0.15">
      <c r="A138" s="192"/>
      <c r="B138" s="189"/>
      <c r="C138" s="183"/>
      <c r="D138" s="189"/>
      <c r="E138" s="183"/>
      <c r="F138" s="184"/>
      <c r="G138" s="107" t="s">
        <v>597</v>
      </c>
      <c r="H138" s="108"/>
      <c r="I138" s="108"/>
      <c r="J138" s="108"/>
      <c r="K138" s="108"/>
      <c r="L138" s="108"/>
      <c r="M138" s="108"/>
      <c r="N138" s="108"/>
      <c r="O138" s="108"/>
      <c r="P138" s="108"/>
      <c r="Q138" s="108"/>
      <c r="R138" s="108"/>
      <c r="S138" s="108"/>
      <c r="T138" s="108"/>
      <c r="U138" s="108"/>
      <c r="V138" s="108"/>
      <c r="W138" s="108"/>
      <c r="X138" s="109"/>
      <c r="Y138" s="204" t="s">
        <v>368</v>
      </c>
      <c r="Z138" s="205"/>
      <c r="AA138" s="206"/>
      <c r="AB138" s="207" t="s">
        <v>14</v>
      </c>
      <c r="AC138" s="208"/>
      <c r="AD138" s="208"/>
      <c r="AE138" s="209">
        <v>61.9</v>
      </c>
      <c r="AF138" s="210"/>
      <c r="AG138" s="210"/>
      <c r="AH138" s="210"/>
      <c r="AI138" s="209">
        <v>55.4</v>
      </c>
      <c r="AJ138" s="210"/>
      <c r="AK138" s="210"/>
      <c r="AL138" s="210"/>
      <c r="AM138" s="209"/>
      <c r="AN138" s="210"/>
      <c r="AO138" s="210"/>
      <c r="AP138" s="210"/>
      <c r="AQ138" s="209" t="s">
        <v>600</v>
      </c>
      <c r="AR138" s="210"/>
      <c r="AS138" s="210"/>
      <c r="AT138" s="210"/>
      <c r="AU138" s="209" t="s">
        <v>600</v>
      </c>
      <c r="AV138" s="210"/>
      <c r="AW138" s="210"/>
      <c r="AX138" s="211"/>
    </row>
    <row r="139" spans="1:50" ht="39.75"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t="s">
        <v>14</v>
      </c>
      <c r="AC139" s="216"/>
      <c r="AD139" s="216"/>
      <c r="AE139" s="209">
        <v>60</v>
      </c>
      <c r="AF139" s="210"/>
      <c r="AG139" s="210"/>
      <c r="AH139" s="210"/>
      <c r="AI139" s="209">
        <v>60</v>
      </c>
      <c r="AJ139" s="210"/>
      <c r="AK139" s="210"/>
      <c r="AL139" s="210"/>
      <c r="AM139" s="209"/>
      <c r="AN139" s="210"/>
      <c r="AO139" s="210"/>
      <c r="AP139" s="210"/>
      <c r="AQ139" s="209" t="s">
        <v>600</v>
      </c>
      <c r="AR139" s="210"/>
      <c r="AS139" s="210"/>
      <c r="AT139" s="210"/>
      <c r="AU139" s="209"/>
      <c r="AV139" s="210"/>
      <c r="AW139" s="210"/>
      <c r="AX139" s="211"/>
    </row>
    <row r="140" spans="1:50" ht="18.75" hidden="1" customHeight="1" x14ac:dyDescent="0.15">
      <c r="A140" s="192"/>
      <c r="B140" s="189"/>
      <c r="C140" s="183"/>
      <c r="D140" s="189"/>
      <c r="E140" s="183"/>
      <c r="F140" s="184"/>
      <c r="G140" s="163" t="s">
        <v>367</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525</v>
      </c>
      <c r="AF140" s="158"/>
      <c r="AG140" s="158"/>
      <c r="AH140" s="158"/>
      <c r="AI140" s="158" t="s">
        <v>522</v>
      </c>
      <c r="AJ140" s="158"/>
      <c r="AK140" s="158"/>
      <c r="AL140" s="158"/>
      <c r="AM140" s="158" t="s">
        <v>517</v>
      </c>
      <c r="AN140" s="158"/>
      <c r="AO140" s="158"/>
      <c r="AP140" s="154"/>
      <c r="AQ140" s="154" t="s">
        <v>353</v>
      </c>
      <c r="AR140" s="155"/>
      <c r="AS140" s="155"/>
      <c r="AT140" s="156"/>
      <c r="AU140" s="199" t="s">
        <v>369</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354</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368</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367</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525</v>
      </c>
      <c r="AF144" s="158"/>
      <c r="AG144" s="158"/>
      <c r="AH144" s="158"/>
      <c r="AI144" s="158" t="s">
        <v>522</v>
      </c>
      <c r="AJ144" s="158"/>
      <c r="AK144" s="158"/>
      <c r="AL144" s="158"/>
      <c r="AM144" s="158" t="s">
        <v>517</v>
      </c>
      <c r="AN144" s="158"/>
      <c r="AO144" s="158"/>
      <c r="AP144" s="154"/>
      <c r="AQ144" s="154" t="s">
        <v>353</v>
      </c>
      <c r="AR144" s="155"/>
      <c r="AS144" s="155"/>
      <c r="AT144" s="156"/>
      <c r="AU144" s="199" t="s">
        <v>369</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354</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368</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367</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525</v>
      </c>
      <c r="AF148" s="158"/>
      <c r="AG148" s="158"/>
      <c r="AH148" s="158"/>
      <c r="AI148" s="158" t="s">
        <v>522</v>
      </c>
      <c r="AJ148" s="158"/>
      <c r="AK148" s="158"/>
      <c r="AL148" s="158"/>
      <c r="AM148" s="158" t="s">
        <v>517</v>
      </c>
      <c r="AN148" s="158"/>
      <c r="AO148" s="158"/>
      <c r="AP148" s="154"/>
      <c r="AQ148" s="154" t="s">
        <v>353</v>
      </c>
      <c r="AR148" s="155"/>
      <c r="AS148" s="155"/>
      <c r="AT148" s="156"/>
      <c r="AU148" s="199" t="s">
        <v>369</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354</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368</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18.75" hidden="1" customHeight="1" x14ac:dyDescent="0.15">
      <c r="A152" s="192"/>
      <c r="B152" s="189"/>
      <c r="C152" s="183"/>
      <c r="D152" s="189"/>
      <c r="E152" s="183"/>
      <c r="F152" s="184"/>
      <c r="G152" s="160" t="s">
        <v>370</v>
      </c>
      <c r="H152" s="133"/>
      <c r="I152" s="133"/>
      <c r="J152" s="133"/>
      <c r="K152" s="133"/>
      <c r="L152" s="133"/>
      <c r="M152" s="133"/>
      <c r="N152" s="133"/>
      <c r="O152" s="133"/>
      <c r="P152" s="134"/>
      <c r="Q152" s="162" t="s">
        <v>451</v>
      </c>
      <c r="R152" s="133"/>
      <c r="S152" s="133"/>
      <c r="T152" s="133"/>
      <c r="U152" s="133"/>
      <c r="V152" s="133"/>
      <c r="W152" s="133"/>
      <c r="X152" s="133"/>
      <c r="Y152" s="133"/>
      <c r="Z152" s="133"/>
      <c r="AA152" s="133"/>
      <c r="AB152" s="132" t="s">
        <v>452</v>
      </c>
      <c r="AC152" s="133"/>
      <c r="AD152" s="134"/>
      <c r="AE152" s="162" t="s">
        <v>371</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18.7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18.7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18.7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18.7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372</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18.7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18.7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18.75" hidden="1" customHeight="1" x14ac:dyDescent="0.15">
      <c r="A159" s="192"/>
      <c r="B159" s="189"/>
      <c r="C159" s="183"/>
      <c r="D159" s="189"/>
      <c r="E159" s="183"/>
      <c r="F159" s="184"/>
      <c r="G159" s="160" t="s">
        <v>370</v>
      </c>
      <c r="H159" s="133"/>
      <c r="I159" s="133"/>
      <c r="J159" s="133"/>
      <c r="K159" s="133"/>
      <c r="L159" s="133"/>
      <c r="M159" s="133"/>
      <c r="N159" s="133"/>
      <c r="O159" s="133"/>
      <c r="P159" s="134"/>
      <c r="Q159" s="162" t="s">
        <v>451</v>
      </c>
      <c r="R159" s="133"/>
      <c r="S159" s="133"/>
      <c r="T159" s="133"/>
      <c r="U159" s="133"/>
      <c r="V159" s="133"/>
      <c r="W159" s="133"/>
      <c r="X159" s="133"/>
      <c r="Y159" s="133"/>
      <c r="Z159" s="133"/>
      <c r="AA159" s="133"/>
      <c r="AB159" s="132" t="s">
        <v>452</v>
      </c>
      <c r="AC159" s="133"/>
      <c r="AD159" s="134"/>
      <c r="AE159" s="138" t="s">
        <v>371</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18.7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18.7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18.7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18.7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372</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18.7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18.7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370</v>
      </c>
      <c r="H166" s="133"/>
      <c r="I166" s="133"/>
      <c r="J166" s="133"/>
      <c r="K166" s="133"/>
      <c r="L166" s="133"/>
      <c r="M166" s="133"/>
      <c r="N166" s="133"/>
      <c r="O166" s="133"/>
      <c r="P166" s="134"/>
      <c r="Q166" s="162" t="s">
        <v>451</v>
      </c>
      <c r="R166" s="133"/>
      <c r="S166" s="133"/>
      <c r="T166" s="133"/>
      <c r="U166" s="133"/>
      <c r="V166" s="133"/>
      <c r="W166" s="133"/>
      <c r="X166" s="133"/>
      <c r="Y166" s="133"/>
      <c r="Z166" s="133"/>
      <c r="AA166" s="133"/>
      <c r="AB166" s="132" t="s">
        <v>452</v>
      </c>
      <c r="AC166" s="133"/>
      <c r="AD166" s="134"/>
      <c r="AE166" s="138" t="s">
        <v>371</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372</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370</v>
      </c>
      <c r="H173" s="133"/>
      <c r="I173" s="133"/>
      <c r="J173" s="133"/>
      <c r="K173" s="133"/>
      <c r="L173" s="133"/>
      <c r="M173" s="133"/>
      <c r="N173" s="133"/>
      <c r="O173" s="133"/>
      <c r="P173" s="134"/>
      <c r="Q173" s="162" t="s">
        <v>451</v>
      </c>
      <c r="R173" s="133"/>
      <c r="S173" s="133"/>
      <c r="T173" s="133"/>
      <c r="U173" s="133"/>
      <c r="V173" s="133"/>
      <c r="W173" s="133"/>
      <c r="X173" s="133"/>
      <c r="Y173" s="133"/>
      <c r="Z173" s="133"/>
      <c r="AA173" s="133"/>
      <c r="AB173" s="132" t="s">
        <v>452</v>
      </c>
      <c r="AC173" s="133"/>
      <c r="AD173" s="134"/>
      <c r="AE173" s="138" t="s">
        <v>371</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372</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370</v>
      </c>
      <c r="H180" s="133"/>
      <c r="I180" s="133"/>
      <c r="J180" s="133"/>
      <c r="K180" s="133"/>
      <c r="L180" s="133"/>
      <c r="M180" s="133"/>
      <c r="N180" s="133"/>
      <c r="O180" s="133"/>
      <c r="P180" s="134"/>
      <c r="Q180" s="162" t="s">
        <v>451</v>
      </c>
      <c r="R180" s="133"/>
      <c r="S180" s="133"/>
      <c r="T180" s="133"/>
      <c r="U180" s="133"/>
      <c r="V180" s="133"/>
      <c r="W180" s="133"/>
      <c r="X180" s="133"/>
      <c r="Y180" s="133"/>
      <c r="Z180" s="133"/>
      <c r="AA180" s="133"/>
      <c r="AB180" s="132" t="s">
        <v>452</v>
      </c>
      <c r="AC180" s="133"/>
      <c r="AD180" s="134"/>
      <c r="AE180" s="138" t="s">
        <v>371</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372</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35.25" customHeight="1" x14ac:dyDescent="0.15">
      <c r="A188" s="192"/>
      <c r="B188" s="189"/>
      <c r="C188" s="183"/>
      <c r="D188" s="189"/>
      <c r="E188" s="128" t="s">
        <v>601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35.2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386</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385</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358</v>
      </c>
      <c r="F192" s="182"/>
      <c r="G192" s="163" t="s">
        <v>367</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525</v>
      </c>
      <c r="AF192" s="158"/>
      <c r="AG192" s="158"/>
      <c r="AH192" s="158"/>
      <c r="AI192" s="158" t="s">
        <v>522</v>
      </c>
      <c r="AJ192" s="158"/>
      <c r="AK192" s="158"/>
      <c r="AL192" s="158"/>
      <c r="AM192" s="158" t="s">
        <v>517</v>
      </c>
      <c r="AN192" s="158"/>
      <c r="AO192" s="158"/>
      <c r="AP192" s="154"/>
      <c r="AQ192" s="154" t="s">
        <v>353</v>
      </c>
      <c r="AR192" s="155"/>
      <c r="AS192" s="155"/>
      <c r="AT192" s="156"/>
      <c r="AU192" s="199" t="s">
        <v>369</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354</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368</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367</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526</v>
      </c>
      <c r="AF196" s="158"/>
      <c r="AG196" s="158"/>
      <c r="AH196" s="158"/>
      <c r="AI196" s="158" t="s">
        <v>522</v>
      </c>
      <c r="AJ196" s="158"/>
      <c r="AK196" s="158"/>
      <c r="AL196" s="158"/>
      <c r="AM196" s="158" t="s">
        <v>517</v>
      </c>
      <c r="AN196" s="158"/>
      <c r="AO196" s="158"/>
      <c r="AP196" s="154"/>
      <c r="AQ196" s="154" t="s">
        <v>353</v>
      </c>
      <c r="AR196" s="155"/>
      <c r="AS196" s="155"/>
      <c r="AT196" s="156"/>
      <c r="AU196" s="199" t="s">
        <v>369</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354</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368</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367</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525</v>
      </c>
      <c r="AF200" s="158"/>
      <c r="AG200" s="158"/>
      <c r="AH200" s="158"/>
      <c r="AI200" s="158" t="s">
        <v>522</v>
      </c>
      <c r="AJ200" s="158"/>
      <c r="AK200" s="158"/>
      <c r="AL200" s="158"/>
      <c r="AM200" s="158" t="s">
        <v>517</v>
      </c>
      <c r="AN200" s="158"/>
      <c r="AO200" s="158"/>
      <c r="AP200" s="154"/>
      <c r="AQ200" s="154" t="s">
        <v>353</v>
      </c>
      <c r="AR200" s="155"/>
      <c r="AS200" s="155"/>
      <c r="AT200" s="156"/>
      <c r="AU200" s="199" t="s">
        <v>369</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354</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368</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367</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525</v>
      </c>
      <c r="AF204" s="158"/>
      <c r="AG204" s="158"/>
      <c r="AH204" s="158"/>
      <c r="AI204" s="158" t="s">
        <v>522</v>
      </c>
      <c r="AJ204" s="158"/>
      <c r="AK204" s="158"/>
      <c r="AL204" s="158"/>
      <c r="AM204" s="158" t="s">
        <v>517</v>
      </c>
      <c r="AN204" s="158"/>
      <c r="AO204" s="158"/>
      <c r="AP204" s="154"/>
      <c r="AQ204" s="154" t="s">
        <v>353</v>
      </c>
      <c r="AR204" s="155"/>
      <c r="AS204" s="155"/>
      <c r="AT204" s="156"/>
      <c r="AU204" s="199" t="s">
        <v>369</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354</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368</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367</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525</v>
      </c>
      <c r="AF208" s="158"/>
      <c r="AG208" s="158"/>
      <c r="AH208" s="158"/>
      <c r="AI208" s="158" t="s">
        <v>522</v>
      </c>
      <c r="AJ208" s="158"/>
      <c r="AK208" s="158"/>
      <c r="AL208" s="158"/>
      <c r="AM208" s="158" t="s">
        <v>517</v>
      </c>
      <c r="AN208" s="158"/>
      <c r="AO208" s="158"/>
      <c r="AP208" s="154"/>
      <c r="AQ208" s="154" t="s">
        <v>353</v>
      </c>
      <c r="AR208" s="155"/>
      <c r="AS208" s="155"/>
      <c r="AT208" s="156"/>
      <c r="AU208" s="199" t="s">
        <v>369</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354</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368</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370</v>
      </c>
      <c r="H212" s="133"/>
      <c r="I212" s="133"/>
      <c r="J212" s="133"/>
      <c r="K212" s="133"/>
      <c r="L212" s="133"/>
      <c r="M212" s="133"/>
      <c r="N212" s="133"/>
      <c r="O212" s="133"/>
      <c r="P212" s="134"/>
      <c r="Q212" s="162" t="s">
        <v>451</v>
      </c>
      <c r="R212" s="133"/>
      <c r="S212" s="133"/>
      <c r="T212" s="133"/>
      <c r="U212" s="133"/>
      <c r="V212" s="133"/>
      <c r="W212" s="133"/>
      <c r="X212" s="133"/>
      <c r="Y212" s="133"/>
      <c r="Z212" s="133"/>
      <c r="AA212" s="133"/>
      <c r="AB212" s="132" t="s">
        <v>452</v>
      </c>
      <c r="AC212" s="133"/>
      <c r="AD212" s="134"/>
      <c r="AE212" s="162" t="s">
        <v>371</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372</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370</v>
      </c>
      <c r="H219" s="133"/>
      <c r="I219" s="133"/>
      <c r="J219" s="133"/>
      <c r="K219" s="133"/>
      <c r="L219" s="133"/>
      <c r="M219" s="133"/>
      <c r="N219" s="133"/>
      <c r="O219" s="133"/>
      <c r="P219" s="134"/>
      <c r="Q219" s="162" t="s">
        <v>451</v>
      </c>
      <c r="R219" s="133"/>
      <c r="S219" s="133"/>
      <c r="T219" s="133"/>
      <c r="U219" s="133"/>
      <c r="V219" s="133"/>
      <c r="W219" s="133"/>
      <c r="X219" s="133"/>
      <c r="Y219" s="133"/>
      <c r="Z219" s="133"/>
      <c r="AA219" s="133"/>
      <c r="AB219" s="132" t="s">
        <v>452</v>
      </c>
      <c r="AC219" s="133"/>
      <c r="AD219" s="134"/>
      <c r="AE219" s="138" t="s">
        <v>371</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372</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370</v>
      </c>
      <c r="H226" s="133"/>
      <c r="I226" s="133"/>
      <c r="J226" s="133"/>
      <c r="K226" s="133"/>
      <c r="L226" s="133"/>
      <c r="M226" s="133"/>
      <c r="N226" s="133"/>
      <c r="O226" s="133"/>
      <c r="P226" s="134"/>
      <c r="Q226" s="162" t="s">
        <v>451</v>
      </c>
      <c r="R226" s="133"/>
      <c r="S226" s="133"/>
      <c r="T226" s="133"/>
      <c r="U226" s="133"/>
      <c r="V226" s="133"/>
      <c r="W226" s="133"/>
      <c r="X226" s="133"/>
      <c r="Y226" s="133"/>
      <c r="Z226" s="133"/>
      <c r="AA226" s="133"/>
      <c r="AB226" s="132" t="s">
        <v>452</v>
      </c>
      <c r="AC226" s="133"/>
      <c r="AD226" s="134"/>
      <c r="AE226" s="138" t="s">
        <v>371</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372</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370</v>
      </c>
      <c r="H233" s="133"/>
      <c r="I233" s="133"/>
      <c r="J233" s="133"/>
      <c r="K233" s="133"/>
      <c r="L233" s="133"/>
      <c r="M233" s="133"/>
      <c r="N233" s="133"/>
      <c r="O233" s="133"/>
      <c r="P233" s="134"/>
      <c r="Q233" s="162" t="s">
        <v>451</v>
      </c>
      <c r="R233" s="133"/>
      <c r="S233" s="133"/>
      <c r="T233" s="133"/>
      <c r="U233" s="133"/>
      <c r="V233" s="133"/>
      <c r="W233" s="133"/>
      <c r="X233" s="133"/>
      <c r="Y233" s="133"/>
      <c r="Z233" s="133"/>
      <c r="AA233" s="133"/>
      <c r="AB233" s="132" t="s">
        <v>452</v>
      </c>
      <c r="AC233" s="133"/>
      <c r="AD233" s="134"/>
      <c r="AE233" s="138" t="s">
        <v>371</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372</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370</v>
      </c>
      <c r="H240" s="133"/>
      <c r="I240" s="133"/>
      <c r="J240" s="133"/>
      <c r="K240" s="133"/>
      <c r="L240" s="133"/>
      <c r="M240" s="133"/>
      <c r="N240" s="133"/>
      <c r="O240" s="133"/>
      <c r="P240" s="134"/>
      <c r="Q240" s="162" t="s">
        <v>451</v>
      </c>
      <c r="R240" s="133"/>
      <c r="S240" s="133"/>
      <c r="T240" s="133"/>
      <c r="U240" s="133"/>
      <c r="V240" s="133"/>
      <c r="W240" s="133"/>
      <c r="X240" s="133"/>
      <c r="Y240" s="133"/>
      <c r="Z240" s="133"/>
      <c r="AA240" s="133"/>
      <c r="AB240" s="132" t="s">
        <v>452</v>
      </c>
      <c r="AC240" s="133"/>
      <c r="AD240" s="134"/>
      <c r="AE240" s="138" t="s">
        <v>371</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372</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386</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385</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358</v>
      </c>
      <c r="F252" s="182"/>
      <c r="G252" s="163" t="s">
        <v>367</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525</v>
      </c>
      <c r="AF252" s="158"/>
      <c r="AG252" s="158"/>
      <c r="AH252" s="158"/>
      <c r="AI252" s="158" t="s">
        <v>522</v>
      </c>
      <c r="AJ252" s="158"/>
      <c r="AK252" s="158"/>
      <c r="AL252" s="158"/>
      <c r="AM252" s="158" t="s">
        <v>517</v>
      </c>
      <c r="AN252" s="158"/>
      <c r="AO252" s="158"/>
      <c r="AP252" s="154"/>
      <c r="AQ252" s="154" t="s">
        <v>353</v>
      </c>
      <c r="AR252" s="155"/>
      <c r="AS252" s="155"/>
      <c r="AT252" s="156"/>
      <c r="AU252" s="199" t="s">
        <v>369</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354</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368</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367</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525</v>
      </c>
      <c r="AF256" s="158"/>
      <c r="AG256" s="158"/>
      <c r="AH256" s="158"/>
      <c r="AI256" s="158" t="s">
        <v>522</v>
      </c>
      <c r="AJ256" s="158"/>
      <c r="AK256" s="158"/>
      <c r="AL256" s="158"/>
      <c r="AM256" s="158" t="s">
        <v>518</v>
      </c>
      <c r="AN256" s="158"/>
      <c r="AO256" s="158"/>
      <c r="AP256" s="154"/>
      <c r="AQ256" s="154" t="s">
        <v>353</v>
      </c>
      <c r="AR256" s="155"/>
      <c r="AS256" s="155"/>
      <c r="AT256" s="156"/>
      <c r="AU256" s="199" t="s">
        <v>369</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354</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368</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367</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525</v>
      </c>
      <c r="AF260" s="158"/>
      <c r="AG260" s="158"/>
      <c r="AH260" s="158"/>
      <c r="AI260" s="158" t="s">
        <v>522</v>
      </c>
      <c r="AJ260" s="158"/>
      <c r="AK260" s="158"/>
      <c r="AL260" s="158"/>
      <c r="AM260" s="158" t="s">
        <v>518</v>
      </c>
      <c r="AN260" s="158"/>
      <c r="AO260" s="158"/>
      <c r="AP260" s="154"/>
      <c r="AQ260" s="154" t="s">
        <v>353</v>
      </c>
      <c r="AR260" s="155"/>
      <c r="AS260" s="155"/>
      <c r="AT260" s="156"/>
      <c r="AU260" s="199" t="s">
        <v>369</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354</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368</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367</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525</v>
      </c>
      <c r="AF264" s="220"/>
      <c r="AG264" s="220"/>
      <c r="AH264" s="220"/>
      <c r="AI264" s="220" t="s">
        <v>522</v>
      </c>
      <c r="AJ264" s="220"/>
      <c r="AK264" s="220"/>
      <c r="AL264" s="220"/>
      <c r="AM264" s="220" t="s">
        <v>517</v>
      </c>
      <c r="AN264" s="220"/>
      <c r="AO264" s="220"/>
      <c r="AP264" s="162"/>
      <c r="AQ264" s="162" t="s">
        <v>353</v>
      </c>
      <c r="AR264" s="133"/>
      <c r="AS264" s="133"/>
      <c r="AT264" s="134"/>
      <c r="AU264" s="139" t="s">
        <v>369</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354</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368</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367</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526</v>
      </c>
      <c r="AF268" s="158"/>
      <c r="AG268" s="158"/>
      <c r="AH268" s="158"/>
      <c r="AI268" s="158" t="s">
        <v>522</v>
      </c>
      <c r="AJ268" s="158"/>
      <c r="AK268" s="158"/>
      <c r="AL268" s="158"/>
      <c r="AM268" s="158" t="s">
        <v>517</v>
      </c>
      <c r="AN268" s="158"/>
      <c r="AO268" s="158"/>
      <c r="AP268" s="154"/>
      <c r="AQ268" s="154" t="s">
        <v>353</v>
      </c>
      <c r="AR268" s="155"/>
      <c r="AS268" s="155"/>
      <c r="AT268" s="156"/>
      <c r="AU268" s="199" t="s">
        <v>369</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354</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368</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370</v>
      </c>
      <c r="H272" s="133"/>
      <c r="I272" s="133"/>
      <c r="J272" s="133"/>
      <c r="K272" s="133"/>
      <c r="L272" s="133"/>
      <c r="M272" s="133"/>
      <c r="N272" s="133"/>
      <c r="O272" s="133"/>
      <c r="P272" s="134"/>
      <c r="Q272" s="162" t="s">
        <v>451</v>
      </c>
      <c r="R272" s="133"/>
      <c r="S272" s="133"/>
      <c r="T272" s="133"/>
      <c r="U272" s="133"/>
      <c r="V272" s="133"/>
      <c r="W272" s="133"/>
      <c r="X272" s="133"/>
      <c r="Y272" s="133"/>
      <c r="Z272" s="133"/>
      <c r="AA272" s="133"/>
      <c r="AB272" s="132" t="s">
        <v>452</v>
      </c>
      <c r="AC272" s="133"/>
      <c r="AD272" s="134"/>
      <c r="AE272" s="162" t="s">
        <v>371</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372</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370</v>
      </c>
      <c r="H279" s="133"/>
      <c r="I279" s="133"/>
      <c r="J279" s="133"/>
      <c r="K279" s="133"/>
      <c r="L279" s="133"/>
      <c r="M279" s="133"/>
      <c r="N279" s="133"/>
      <c r="O279" s="133"/>
      <c r="P279" s="134"/>
      <c r="Q279" s="162" t="s">
        <v>451</v>
      </c>
      <c r="R279" s="133"/>
      <c r="S279" s="133"/>
      <c r="T279" s="133"/>
      <c r="U279" s="133"/>
      <c r="V279" s="133"/>
      <c r="W279" s="133"/>
      <c r="X279" s="133"/>
      <c r="Y279" s="133"/>
      <c r="Z279" s="133"/>
      <c r="AA279" s="133"/>
      <c r="AB279" s="132" t="s">
        <v>452</v>
      </c>
      <c r="AC279" s="133"/>
      <c r="AD279" s="134"/>
      <c r="AE279" s="138" t="s">
        <v>371</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372</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370</v>
      </c>
      <c r="H286" s="133"/>
      <c r="I286" s="133"/>
      <c r="J286" s="133"/>
      <c r="K286" s="133"/>
      <c r="L286" s="133"/>
      <c r="M286" s="133"/>
      <c r="N286" s="133"/>
      <c r="O286" s="133"/>
      <c r="P286" s="134"/>
      <c r="Q286" s="162" t="s">
        <v>451</v>
      </c>
      <c r="R286" s="133"/>
      <c r="S286" s="133"/>
      <c r="T286" s="133"/>
      <c r="U286" s="133"/>
      <c r="V286" s="133"/>
      <c r="W286" s="133"/>
      <c r="X286" s="133"/>
      <c r="Y286" s="133"/>
      <c r="Z286" s="133"/>
      <c r="AA286" s="133"/>
      <c r="AB286" s="132" t="s">
        <v>452</v>
      </c>
      <c r="AC286" s="133"/>
      <c r="AD286" s="134"/>
      <c r="AE286" s="138" t="s">
        <v>371</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372</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370</v>
      </c>
      <c r="H293" s="133"/>
      <c r="I293" s="133"/>
      <c r="J293" s="133"/>
      <c r="K293" s="133"/>
      <c r="L293" s="133"/>
      <c r="M293" s="133"/>
      <c r="N293" s="133"/>
      <c r="O293" s="133"/>
      <c r="P293" s="134"/>
      <c r="Q293" s="162" t="s">
        <v>451</v>
      </c>
      <c r="R293" s="133"/>
      <c r="S293" s="133"/>
      <c r="T293" s="133"/>
      <c r="U293" s="133"/>
      <c r="V293" s="133"/>
      <c r="W293" s="133"/>
      <c r="X293" s="133"/>
      <c r="Y293" s="133"/>
      <c r="Z293" s="133"/>
      <c r="AA293" s="133"/>
      <c r="AB293" s="132" t="s">
        <v>452</v>
      </c>
      <c r="AC293" s="133"/>
      <c r="AD293" s="134"/>
      <c r="AE293" s="138" t="s">
        <v>371</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372</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370</v>
      </c>
      <c r="H300" s="133"/>
      <c r="I300" s="133"/>
      <c r="J300" s="133"/>
      <c r="K300" s="133"/>
      <c r="L300" s="133"/>
      <c r="M300" s="133"/>
      <c r="N300" s="133"/>
      <c r="O300" s="133"/>
      <c r="P300" s="134"/>
      <c r="Q300" s="162" t="s">
        <v>451</v>
      </c>
      <c r="R300" s="133"/>
      <c r="S300" s="133"/>
      <c r="T300" s="133"/>
      <c r="U300" s="133"/>
      <c r="V300" s="133"/>
      <c r="W300" s="133"/>
      <c r="X300" s="133"/>
      <c r="Y300" s="133"/>
      <c r="Z300" s="133"/>
      <c r="AA300" s="133"/>
      <c r="AB300" s="132" t="s">
        <v>452</v>
      </c>
      <c r="AC300" s="133"/>
      <c r="AD300" s="134"/>
      <c r="AE300" s="138" t="s">
        <v>371</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372</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386</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385</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358</v>
      </c>
      <c r="F312" s="182"/>
      <c r="G312" s="163" t="s">
        <v>367</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525</v>
      </c>
      <c r="AF312" s="158"/>
      <c r="AG312" s="158"/>
      <c r="AH312" s="158"/>
      <c r="AI312" s="158" t="s">
        <v>522</v>
      </c>
      <c r="AJ312" s="158"/>
      <c r="AK312" s="158"/>
      <c r="AL312" s="158"/>
      <c r="AM312" s="158" t="s">
        <v>517</v>
      </c>
      <c r="AN312" s="158"/>
      <c r="AO312" s="158"/>
      <c r="AP312" s="154"/>
      <c r="AQ312" s="154" t="s">
        <v>353</v>
      </c>
      <c r="AR312" s="155"/>
      <c r="AS312" s="155"/>
      <c r="AT312" s="156"/>
      <c r="AU312" s="199" t="s">
        <v>369</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354</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368</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367</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525</v>
      </c>
      <c r="AF316" s="158"/>
      <c r="AG316" s="158"/>
      <c r="AH316" s="158"/>
      <c r="AI316" s="158" t="s">
        <v>522</v>
      </c>
      <c r="AJ316" s="158"/>
      <c r="AK316" s="158"/>
      <c r="AL316" s="158"/>
      <c r="AM316" s="158" t="s">
        <v>517</v>
      </c>
      <c r="AN316" s="158"/>
      <c r="AO316" s="158"/>
      <c r="AP316" s="154"/>
      <c r="AQ316" s="154" t="s">
        <v>353</v>
      </c>
      <c r="AR316" s="155"/>
      <c r="AS316" s="155"/>
      <c r="AT316" s="156"/>
      <c r="AU316" s="199" t="s">
        <v>369</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354</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368</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367</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525</v>
      </c>
      <c r="AF320" s="158"/>
      <c r="AG320" s="158"/>
      <c r="AH320" s="158"/>
      <c r="AI320" s="158" t="s">
        <v>522</v>
      </c>
      <c r="AJ320" s="158"/>
      <c r="AK320" s="158"/>
      <c r="AL320" s="158"/>
      <c r="AM320" s="158" t="s">
        <v>518</v>
      </c>
      <c r="AN320" s="158"/>
      <c r="AO320" s="158"/>
      <c r="AP320" s="154"/>
      <c r="AQ320" s="154" t="s">
        <v>353</v>
      </c>
      <c r="AR320" s="155"/>
      <c r="AS320" s="155"/>
      <c r="AT320" s="156"/>
      <c r="AU320" s="199" t="s">
        <v>369</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354</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368</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367</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525</v>
      </c>
      <c r="AF324" s="158"/>
      <c r="AG324" s="158"/>
      <c r="AH324" s="158"/>
      <c r="AI324" s="158" t="s">
        <v>522</v>
      </c>
      <c r="AJ324" s="158"/>
      <c r="AK324" s="158"/>
      <c r="AL324" s="158"/>
      <c r="AM324" s="158" t="s">
        <v>517</v>
      </c>
      <c r="AN324" s="158"/>
      <c r="AO324" s="158"/>
      <c r="AP324" s="154"/>
      <c r="AQ324" s="154" t="s">
        <v>353</v>
      </c>
      <c r="AR324" s="155"/>
      <c r="AS324" s="155"/>
      <c r="AT324" s="156"/>
      <c r="AU324" s="199" t="s">
        <v>369</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354</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368</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367</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526</v>
      </c>
      <c r="AF328" s="158"/>
      <c r="AG328" s="158"/>
      <c r="AH328" s="158"/>
      <c r="AI328" s="158" t="s">
        <v>522</v>
      </c>
      <c r="AJ328" s="158"/>
      <c r="AK328" s="158"/>
      <c r="AL328" s="158"/>
      <c r="AM328" s="158" t="s">
        <v>518</v>
      </c>
      <c r="AN328" s="158"/>
      <c r="AO328" s="158"/>
      <c r="AP328" s="154"/>
      <c r="AQ328" s="154" t="s">
        <v>353</v>
      </c>
      <c r="AR328" s="155"/>
      <c r="AS328" s="155"/>
      <c r="AT328" s="156"/>
      <c r="AU328" s="199" t="s">
        <v>369</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354</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368</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370</v>
      </c>
      <c r="H332" s="133"/>
      <c r="I332" s="133"/>
      <c r="J332" s="133"/>
      <c r="K332" s="133"/>
      <c r="L332" s="133"/>
      <c r="M332" s="133"/>
      <c r="N332" s="133"/>
      <c r="O332" s="133"/>
      <c r="P332" s="134"/>
      <c r="Q332" s="162" t="s">
        <v>451</v>
      </c>
      <c r="R332" s="133"/>
      <c r="S332" s="133"/>
      <c r="T332" s="133"/>
      <c r="U332" s="133"/>
      <c r="V332" s="133"/>
      <c r="W332" s="133"/>
      <c r="X332" s="133"/>
      <c r="Y332" s="133"/>
      <c r="Z332" s="133"/>
      <c r="AA332" s="133"/>
      <c r="AB332" s="132" t="s">
        <v>452</v>
      </c>
      <c r="AC332" s="133"/>
      <c r="AD332" s="134"/>
      <c r="AE332" s="162" t="s">
        <v>371</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372</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370</v>
      </c>
      <c r="H339" s="133"/>
      <c r="I339" s="133"/>
      <c r="J339" s="133"/>
      <c r="K339" s="133"/>
      <c r="L339" s="133"/>
      <c r="M339" s="133"/>
      <c r="N339" s="133"/>
      <c r="O339" s="133"/>
      <c r="P339" s="134"/>
      <c r="Q339" s="162" t="s">
        <v>451</v>
      </c>
      <c r="R339" s="133"/>
      <c r="S339" s="133"/>
      <c r="T339" s="133"/>
      <c r="U339" s="133"/>
      <c r="V339" s="133"/>
      <c r="W339" s="133"/>
      <c r="X339" s="133"/>
      <c r="Y339" s="133"/>
      <c r="Z339" s="133"/>
      <c r="AA339" s="133"/>
      <c r="AB339" s="132" t="s">
        <v>452</v>
      </c>
      <c r="AC339" s="133"/>
      <c r="AD339" s="134"/>
      <c r="AE339" s="138" t="s">
        <v>371</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372</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370</v>
      </c>
      <c r="H346" s="133"/>
      <c r="I346" s="133"/>
      <c r="J346" s="133"/>
      <c r="K346" s="133"/>
      <c r="L346" s="133"/>
      <c r="M346" s="133"/>
      <c r="N346" s="133"/>
      <c r="O346" s="133"/>
      <c r="P346" s="134"/>
      <c r="Q346" s="162" t="s">
        <v>451</v>
      </c>
      <c r="R346" s="133"/>
      <c r="S346" s="133"/>
      <c r="T346" s="133"/>
      <c r="U346" s="133"/>
      <c r="V346" s="133"/>
      <c r="W346" s="133"/>
      <c r="X346" s="133"/>
      <c r="Y346" s="133"/>
      <c r="Z346" s="133"/>
      <c r="AA346" s="133"/>
      <c r="AB346" s="132" t="s">
        <v>452</v>
      </c>
      <c r="AC346" s="133"/>
      <c r="AD346" s="134"/>
      <c r="AE346" s="138" t="s">
        <v>371</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372</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370</v>
      </c>
      <c r="H353" s="133"/>
      <c r="I353" s="133"/>
      <c r="J353" s="133"/>
      <c r="K353" s="133"/>
      <c r="L353" s="133"/>
      <c r="M353" s="133"/>
      <c r="N353" s="133"/>
      <c r="O353" s="133"/>
      <c r="P353" s="134"/>
      <c r="Q353" s="162" t="s">
        <v>451</v>
      </c>
      <c r="R353" s="133"/>
      <c r="S353" s="133"/>
      <c r="T353" s="133"/>
      <c r="U353" s="133"/>
      <c r="V353" s="133"/>
      <c r="W353" s="133"/>
      <c r="X353" s="133"/>
      <c r="Y353" s="133"/>
      <c r="Z353" s="133"/>
      <c r="AA353" s="133"/>
      <c r="AB353" s="132" t="s">
        <v>452</v>
      </c>
      <c r="AC353" s="133"/>
      <c r="AD353" s="134"/>
      <c r="AE353" s="138" t="s">
        <v>371</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372</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370</v>
      </c>
      <c r="H360" s="133"/>
      <c r="I360" s="133"/>
      <c r="J360" s="133"/>
      <c r="K360" s="133"/>
      <c r="L360" s="133"/>
      <c r="M360" s="133"/>
      <c r="N360" s="133"/>
      <c r="O360" s="133"/>
      <c r="P360" s="134"/>
      <c r="Q360" s="162" t="s">
        <v>451</v>
      </c>
      <c r="R360" s="133"/>
      <c r="S360" s="133"/>
      <c r="T360" s="133"/>
      <c r="U360" s="133"/>
      <c r="V360" s="133"/>
      <c r="W360" s="133"/>
      <c r="X360" s="133"/>
      <c r="Y360" s="133"/>
      <c r="Z360" s="133"/>
      <c r="AA360" s="133"/>
      <c r="AB360" s="132" t="s">
        <v>452</v>
      </c>
      <c r="AC360" s="133"/>
      <c r="AD360" s="134"/>
      <c r="AE360" s="138" t="s">
        <v>371</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372</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386</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385</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358</v>
      </c>
      <c r="F372" s="182"/>
      <c r="G372" s="163" t="s">
        <v>367</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525</v>
      </c>
      <c r="AF372" s="158"/>
      <c r="AG372" s="158"/>
      <c r="AH372" s="158"/>
      <c r="AI372" s="158" t="s">
        <v>522</v>
      </c>
      <c r="AJ372" s="158"/>
      <c r="AK372" s="158"/>
      <c r="AL372" s="158"/>
      <c r="AM372" s="158" t="s">
        <v>517</v>
      </c>
      <c r="AN372" s="158"/>
      <c r="AO372" s="158"/>
      <c r="AP372" s="154"/>
      <c r="AQ372" s="154" t="s">
        <v>353</v>
      </c>
      <c r="AR372" s="155"/>
      <c r="AS372" s="155"/>
      <c r="AT372" s="156"/>
      <c r="AU372" s="199" t="s">
        <v>369</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354</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368</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367</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525</v>
      </c>
      <c r="AF376" s="158"/>
      <c r="AG376" s="158"/>
      <c r="AH376" s="158"/>
      <c r="AI376" s="158" t="s">
        <v>522</v>
      </c>
      <c r="AJ376" s="158"/>
      <c r="AK376" s="158"/>
      <c r="AL376" s="158"/>
      <c r="AM376" s="158" t="s">
        <v>517</v>
      </c>
      <c r="AN376" s="158"/>
      <c r="AO376" s="158"/>
      <c r="AP376" s="154"/>
      <c r="AQ376" s="154" t="s">
        <v>353</v>
      </c>
      <c r="AR376" s="155"/>
      <c r="AS376" s="155"/>
      <c r="AT376" s="156"/>
      <c r="AU376" s="199" t="s">
        <v>369</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354</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368</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367</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525</v>
      </c>
      <c r="AF380" s="158"/>
      <c r="AG380" s="158"/>
      <c r="AH380" s="158"/>
      <c r="AI380" s="158" t="s">
        <v>522</v>
      </c>
      <c r="AJ380" s="158"/>
      <c r="AK380" s="158"/>
      <c r="AL380" s="158"/>
      <c r="AM380" s="158" t="s">
        <v>517</v>
      </c>
      <c r="AN380" s="158"/>
      <c r="AO380" s="158"/>
      <c r="AP380" s="154"/>
      <c r="AQ380" s="154" t="s">
        <v>353</v>
      </c>
      <c r="AR380" s="155"/>
      <c r="AS380" s="155"/>
      <c r="AT380" s="156"/>
      <c r="AU380" s="199" t="s">
        <v>369</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354</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368</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367</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525</v>
      </c>
      <c r="AF384" s="158"/>
      <c r="AG384" s="158"/>
      <c r="AH384" s="158"/>
      <c r="AI384" s="158" t="s">
        <v>522</v>
      </c>
      <c r="AJ384" s="158"/>
      <c r="AK384" s="158"/>
      <c r="AL384" s="158"/>
      <c r="AM384" s="158" t="s">
        <v>517</v>
      </c>
      <c r="AN384" s="158"/>
      <c r="AO384" s="158"/>
      <c r="AP384" s="154"/>
      <c r="AQ384" s="154" t="s">
        <v>353</v>
      </c>
      <c r="AR384" s="155"/>
      <c r="AS384" s="155"/>
      <c r="AT384" s="156"/>
      <c r="AU384" s="199" t="s">
        <v>369</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354</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368</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367</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525</v>
      </c>
      <c r="AF388" s="158"/>
      <c r="AG388" s="158"/>
      <c r="AH388" s="158"/>
      <c r="AI388" s="158" t="s">
        <v>522</v>
      </c>
      <c r="AJ388" s="158"/>
      <c r="AK388" s="158"/>
      <c r="AL388" s="158"/>
      <c r="AM388" s="158" t="s">
        <v>517</v>
      </c>
      <c r="AN388" s="158"/>
      <c r="AO388" s="158"/>
      <c r="AP388" s="154"/>
      <c r="AQ388" s="154" t="s">
        <v>353</v>
      </c>
      <c r="AR388" s="155"/>
      <c r="AS388" s="155"/>
      <c r="AT388" s="156"/>
      <c r="AU388" s="199" t="s">
        <v>369</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354</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368</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370</v>
      </c>
      <c r="H392" s="133"/>
      <c r="I392" s="133"/>
      <c r="J392" s="133"/>
      <c r="K392" s="133"/>
      <c r="L392" s="133"/>
      <c r="M392" s="133"/>
      <c r="N392" s="133"/>
      <c r="O392" s="133"/>
      <c r="P392" s="134"/>
      <c r="Q392" s="162" t="s">
        <v>451</v>
      </c>
      <c r="R392" s="133"/>
      <c r="S392" s="133"/>
      <c r="T392" s="133"/>
      <c r="U392" s="133"/>
      <c r="V392" s="133"/>
      <c r="W392" s="133"/>
      <c r="X392" s="133"/>
      <c r="Y392" s="133"/>
      <c r="Z392" s="133"/>
      <c r="AA392" s="133"/>
      <c r="AB392" s="132" t="s">
        <v>452</v>
      </c>
      <c r="AC392" s="133"/>
      <c r="AD392" s="134"/>
      <c r="AE392" s="162" t="s">
        <v>371</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372</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370</v>
      </c>
      <c r="H399" s="133"/>
      <c r="I399" s="133"/>
      <c r="J399" s="133"/>
      <c r="K399" s="133"/>
      <c r="L399" s="133"/>
      <c r="M399" s="133"/>
      <c r="N399" s="133"/>
      <c r="O399" s="133"/>
      <c r="P399" s="134"/>
      <c r="Q399" s="162" t="s">
        <v>451</v>
      </c>
      <c r="R399" s="133"/>
      <c r="S399" s="133"/>
      <c r="T399" s="133"/>
      <c r="U399" s="133"/>
      <c r="V399" s="133"/>
      <c r="W399" s="133"/>
      <c r="X399" s="133"/>
      <c r="Y399" s="133"/>
      <c r="Z399" s="133"/>
      <c r="AA399" s="133"/>
      <c r="AB399" s="132" t="s">
        <v>452</v>
      </c>
      <c r="AC399" s="133"/>
      <c r="AD399" s="134"/>
      <c r="AE399" s="138" t="s">
        <v>371</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372</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370</v>
      </c>
      <c r="H406" s="133"/>
      <c r="I406" s="133"/>
      <c r="J406" s="133"/>
      <c r="K406" s="133"/>
      <c r="L406" s="133"/>
      <c r="M406" s="133"/>
      <c r="N406" s="133"/>
      <c r="O406" s="133"/>
      <c r="P406" s="134"/>
      <c r="Q406" s="162" t="s">
        <v>451</v>
      </c>
      <c r="R406" s="133"/>
      <c r="S406" s="133"/>
      <c r="T406" s="133"/>
      <c r="U406" s="133"/>
      <c r="V406" s="133"/>
      <c r="W406" s="133"/>
      <c r="X406" s="133"/>
      <c r="Y406" s="133"/>
      <c r="Z406" s="133"/>
      <c r="AA406" s="133"/>
      <c r="AB406" s="132" t="s">
        <v>452</v>
      </c>
      <c r="AC406" s="133"/>
      <c r="AD406" s="134"/>
      <c r="AE406" s="138" t="s">
        <v>371</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372</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370</v>
      </c>
      <c r="H413" s="133"/>
      <c r="I413" s="133"/>
      <c r="J413" s="133"/>
      <c r="K413" s="133"/>
      <c r="L413" s="133"/>
      <c r="M413" s="133"/>
      <c r="N413" s="133"/>
      <c r="O413" s="133"/>
      <c r="P413" s="134"/>
      <c r="Q413" s="162" t="s">
        <v>451</v>
      </c>
      <c r="R413" s="133"/>
      <c r="S413" s="133"/>
      <c r="T413" s="133"/>
      <c r="U413" s="133"/>
      <c r="V413" s="133"/>
      <c r="W413" s="133"/>
      <c r="X413" s="133"/>
      <c r="Y413" s="133"/>
      <c r="Z413" s="133"/>
      <c r="AA413" s="133"/>
      <c r="AB413" s="132" t="s">
        <v>452</v>
      </c>
      <c r="AC413" s="133"/>
      <c r="AD413" s="134"/>
      <c r="AE413" s="138" t="s">
        <v>371</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372</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370</v>
      </c>
      <c r="H420" s="133"/>
      <c r="I420" s="133"/>
      <c r="J420" s="133"/>
      <c r="K420" s="133"/>
      <c r="L420" s="133"/>
      <c r="M420" s="133"/>
      <c r="N420" s="133"/>
      <c r="O420" s="133"/>
      <c r="P420" s="134"/>
      <c r="Q420" s="162" t="s">
        <v>451</v>
      </c>
      <c r="R420" s="133"/>
      <c r="S420" s="133"/>
      <c r="T420" s="133"/>
      <c r="U420" s="133"/>
      <c r="V420" s="133"/>
      <c r="W420" s="133"/>
      <c r="X420" s="133"/>
      <c r="Y420" s="133"/>
      <c r="Z420" s="133"/>
      <c r="AA420" s="133"/>
      <c r="AB420" s="132" t="s">
        <v>452</v>
      </c>
      <c r="AC420" s="133"/>
      <c r="AD420" s="134"/>
      <c r="AE420" s="138" t="s">
        <v>371</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372</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customHeight="1" x14ac:dyDescent="0.15">
      <c r="A430" s="192"/>
      <c r="B430" s="189"/>
      <c r="C430" s="181" t="s">
        <v>543</v>
      </c>
      <c r="D430" s="942"/>
      <c r="E430" s="177" t="s">
        <v>535</v>
      </c>
      <c r="F430" s="909"/>
      <c r="G430" s="910" t="s">
        <v>373</v>
      </c>
      <c r="H430" s="126"/>
      <c r="I430" s="126"/>
      <c r="J430" s="911" t="s">
        <v>598</v>
      </c>
      <c r="K430" s="912"/>
      <c r="L430" s="912"/>
      <c r="M430" s="912"/>
      <c r="N430" s="912"/>
      <c r="O430" s="912"/>
      <c r="P430" s="912"/>
      <c r="Q430" s="912"/>
      <c r="R430" s="912"/>
      <c r="S430" s="912"/>
      <c r="T430" s="913"/>
      <c r="U430" s="631" t="s">
        <v>602</v>
      </c>
      <c r="V430" s="631"/>
      <c r="W430" s="631"/>
      <c r="X430" s="631"/>
      <c r="Y430" s="631"/>
      <c r="Z430" s="631"/>
      <c r="AA430" s="631"/>
      <c r="AB430" s="631"/>
      <c r="AC430" s="631"/>
      <c r="AD430" s="631"/>
      <c r="AE430" s="631"/>
      <c r="AF430" s="631"/>
      <c r="AG430" s="631"/>
      <c r="AH430" s="631"/>
      <c r="AI430" s="631"/>
      <c r="AJ430" s="631"/>
      <c r="AK430" s="631"/>
      <c r="AL430" s="631"/>
      <c r="AM430" s="631"/>
      <c r="AN430" s="631"/>
      <c r="AO430" s="631"/>
      <c r="AP430" s="631"/>
      <c r="AQ430" s="631"/>
      <c r="AR430" s="631"/>
      <c r="AS430" s="631"/>
      <c r="AT430" s="631"/>
      <c r="AU430" s="631"/>
      <c r="AV430" s="631"/>
      <c r="AW430" s="631"/>
      <c r="AX430" s="914"/>
    </row>
    <row r="431" spans="1:50" ht="18.75" customHeight="1" x14ac:dyDescent="0.15">
      <c r="A431" s="192"/>
      <c r="B431" s="189"/>
      <c r="C431" s="183"/>
      <c r="D431" s="189"/>
      <c r="E431" s="345" t="s">
        <v>362</v>
      </c>
      <c r="F431" s="346"/>
      <c r="G431" s="347" t="s">
        <v>359</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361</v>
      </c>
      <c r="AF431" s="341"/>
      <c r="AG431" s="341"/>
      <c r="AH431" s="342"/>
      <c r="AI431" s="220" t="s">
        <v>518</v>
      </c>
      <c r="AJ431" s="220"/>
      <c r="AK431" s="220"/>
      <c r="AL431" s="162"/>
      <c r="AM431" s="220" t="s">
        <v>513</v>
      </c>
      <c r="AN431" s="220"/>
      <c r="AO431" s="220"/>
      <c r="AP431" s="162"/>
      <c r="AQ431" s="162" t="s">
        <v>353</v>
      </c>
      <c r="AR431" s="133"/>
      <c r="AS431" s="133"/>
      <c r="AT431" s="134"/>
      <c r="AU431" s="139" t="s">
        <v>253</v>
      </c>
      <c r="AV431" s="139"/>
      <c r="AW431" s="139"/>
      <c r="AX431" s="140"/>
    </row>
    <row r="432" spans="1:50" ht="18.75"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t="s">
        <v>600</v>
      </c>
      <c r="AF432" s="203"/>
      <c r="AG432" s="136" t="s">
        <v>354</v>
      </c>
      <c r="AH432" s="137"/>
      <c r="AI432" s="159"/>
      <c r="AJ432" s="159"/>
      <c r="AK432" s="159"/>
      <c r="AL432" s="157"/>
      <c r="AM432" s="159"/>
      <c r="AN432" s="159"/>
      <c r="AO432" s="159"/>
      <c r="AP432" s="157"/>
      <c r="AQ432" s="594" t="s">
        <v>600</v>
      </c>
      <c r="AR432" s="203"/>
      <c r="AS432" s="136" t="s">
        <v>354</v>
      </c>
      <c r="AT432" s="137"/>
      <c r="AU432" s="203" t="s">
        <v>600</v>
      </c>
      <c r="AV432" s="203"/>
      <c r="AW432" s="136" t="s">
        <v>300</v>
      </c>
      <c r="AX432" s="198"/>
    </row>
    <row r="433" spans="1:50" ht="23.25" customHeight="1" x14ac:dyDescent="0.15">
      <c r="A433" s="192"/>
      <c r="B433" s="189"/>
      <c r="C433" s="183"/>
      <c r="D433" s="189"/>
      <c r="E433" s="345"/>
      <c r="F433" s="346"/>
      <c r="G433" s="107" t="s">
        <v>600</v>
      </c>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t="s">
        <v>548</v>
      </c>
      <c r="AC433" s="216"/>
      <c r="AD433" s="216"/>
      <c r="AE433" s="343" t="s">
        <v>548</v>
      </c>
      <c r="AF433" s="210"/>
      <c r="AG433" s="210"/>
      <c r="AH433" s="210"/>
      <c r="AI433" s="343" t="s">
        <v>548</v>
      </c>
      <c r="AJ433" s="210"/>
      <c r="AK433" s="210"/>
      <c r="AL433" s="210"/>
      <c r="AM433" s="343" t="s">
        <v>548</v>
      </c>
      <c r="AN433" s="210"/>
      <c r="AO433" s="210"/>
      <c r="AP433" s="344"/>
      <c r="AQ433" s="343" t="s">
        <v>603</v>
      </c>
      <c r="AR433" s="210"/>
      <c r="AS433" s="210"/>
      <c r="AT433" s="344"/>
      <c r="AU433" s="210" t="s">
        <v>548</v>
      </c>
      <c r="AV433" s="210"/>
      <c r="AW433" s="210"/>
      <c r="AX433" s="211"/>
    </row>
    <row r="434" spans="1:50" ht="23.25"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t="s">
        <v>548</v>
      </c>
      <c r="AC434" s="208"/>
      <c r="AD434" s="208"/>
      <c r="AE434" s="343" t="s">
        <v>548</v>
      </c>
      <c r="AF434" s="210"/>
      <c r="AG434" s="210"/>
      <c r="AH434" s="344"/>
      <c r="AI434" s="343" t="s">
        <v>548</v>
      </c>
      <c r="AJ434" s="210"/>
      <c r="AK434" s="210"/>
      <c r="AL434" s="210"/>
      <c r="AM434" s="343" t="s">
        <v>548</v>
      </c>
      <c r="AN434" s="210"/>
      <c r="AO434" s="210"/>
      <c r="AP434" s="344"/>
      <c r="AQ434" s="343" t="s">
        <v>548</v>
      </c>
      <c r="AR434" s="210"/>
      <c r="AS434" s="210"/>
      <c r="AT434" s="344"/>
      <c r="AU434" s="210" t="s">
        <v>603</v>
      </c>
      <c r="AV434" s="210"/>
      <c r="AW434" s="210"/>
      <c r="AX434" s="211"/>
    </row>
    <row r="435" spans="1:50" ht="23.25"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93" t="s">
        <v>301</v>
      </c>
      <c r="AC435" s="593"/>
      <c r="AD435" s="593"/>
      <c r="AE435" s="343" t="s">
        <v>604</v>
      </c>
      <c r="AF435" s="210"/>
      <c r="AG435" s="210"/>
      <c r="AH435" s="344"/>
      <c r="AI435" s="343" t="s">
        <v>605</v>
      </c>
      <c r="AJ435" s="210"/>
      <c r="AK435" s="210"/>
      <c r="AL435" s="210"/>
      <c r="AM435" s="343" t="s">
        <v>604</v>
      </c>
      <c r="AN435" s="210"/>
      <c r="AO435" s="210"/>
      <c r="AP435" s="344"/>
      <c r="AQ435" s="343" t="s">
        <v>605</v>
      </c>
      <c r="AR435" s="210"/>
      <c r="AS435" s="210"/>
      <c r="AT435" s="344"/>
      <c r="AU435" s="210" t="s">
        <v>604</v>
      </c>
      <c r="AV435" s="210"/>
      <c r="AW435" s="210"/>
      <c r="AX435" s="211"/>
    </row>
    <row r="436" spans="1:50" ht="18.75" hidden="1" customHeight="1" x14ac:dyDescent="0.15">
      <c r="A436" s="192"/>
      <c r="B436" s="189"/>
      <c r="C436" s="183"/>
      <c r="D436" s="189"/>
      <c r="E436" s="345" t="s">
        <v>362</v>
      </c>
      <c r="F436" s="346"/>
      <c r="G436" s="347" t="s">
        <v>359</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361</v>
      </c>
      <c r="AF436" s="341"/>
      <c r="AG436" s="341"/>
      <c r="AH436" s="342"/>
      <c r="AI436" s="220" t="s">
        <v>517</v>
      </c>
      <c r="AJ436" s="220"/>
      <c r="AK436" s="220"/>
      <c r="AL436" s="162"/>
      <c r="AM436" s="220" t="s">
        <v>513</v>
      </c>
      <c r="AN436" s="220"/>
      <c r="AO436" s="220"/>
      <c r="AP436" s="162"/>
      <c r="AQ436" s="162" t="s">
        <v>353</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354</v>
      </c>
      <c r="AH437" s="137"/>
      <c r="AI437" s="159"/>
      <c r="AJ437" s="159"/>
      <c r="AK437" s="159"/>
      <c r="AL437" s="157"/>
      <c r="AM437" s="159"/>
      <c r="AN437" s="159"/>
      <c r="AO437" s="159"/>
      <c r="AP437" s="157"/>
      <c r="AQ437" s="594"/>
      <c r="AR437" s="203"/>
      <c r="AS437" s="136" t="s">
        <v>354</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93" t="s">
        <v>301</v>
      </c>
      <c r="AC440" s="593"/>
      <c r="AD440" s="593"/>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362</v>
      </c>
      <c r="F441" s="346"/>
      <c r="G441" s="347" t="s">
        <v>359</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361</v>
      </c>
      <c r="AF441" s="341"/>
      <c r="AG441" s="341"/>
      <c r="AH441" s="342"/>
      <c r="AI441" s="220" t="s">
        <v>517</v>
      </c>
      <c r="AJ441" s="220"/>
      <c r="AK441" s="220"/>
      <c r="AL441" s="162"/>
      <c r="AM441" s="220" t="s">
        <v>509</v>
      </c>
      <c r="AN441" s="220"/>
      <c r="AO441" s="220"/>
      <c r="AP441" s="162"/>
      <c r="AQ441" s="162" t="s">
        <v>353</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354</v>
      </c>
      <c r="AH442" s="137"/>
      <c r="AI442" s="159"/>
      <c r="AJ442" s="159"/>
      <c r="AK442" s="159"/>
      <c r="AL442" s="157"/>
      <c r="AM442" s="159"/>
      <c r="AN442" s="159"/>
      <c r="AO442" s="159"/>
      <c r="AP442" s="157"/>
      <c r="AQ442" s="594"/>
      <c r="AR442" s="203"/>
      <c r="AS442" s="136" t="s">
        <v>354</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93" t="s">
        <v>301</v>
      </c>
      <c r="AC445" s="593"/>
      <c r="AD445" s="593"/>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362</v>
      </c>
      <c r="F446" s="346"/>
      <c r="G446" s="347" t="s">
        <v>359</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361</v>
      </c>
      <c r="AF446" s="341"/>
      <c r="AG446" s="341"/>
      <c r="AH446" s="342"/>
      <c r="AI446" s="220" t="s">
        <v>517</v>
      </c>
      <c r="AJ446" s="220"/>
      <c r="AK446" s="220"/>
      <c r="AL446" s="162"/>
      <c r="AM446" s="220" t="s">
        <v>514</v>
      </c>
      <c r="AN446" s="220"/>
      <c r="AO446" s="220"/>
      <c r="AP446" s="162"/>
      <c r="AQ446" s="162" t="s">
        <v>353</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354</v>
      </c>
      <c r="AH447" s="137"/>
      <c r="AI447" s="159"/>
      <c r="AJ447" s="159"/>
      <c r="AK447" s="159"/>
      <c r="AL447" s="157"/>
      <c r="AM447" s="159"/>
      <c r="AN447" s="159"/>
      <c r="AO447" s="159"/>
      <c r="AP447" s="157"/>
      <c r="AQ447" s="594"/>
      <c r="AR447" s="203"/>
      <c r="AS447" s="136" t="s">
        <v>354</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93" t="s">
        <v>301</v>
      </c>
      <c r="AC450" s="593"/>
      <c r="AD450" s="593"/>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362</v>
      </c>
      <c r="F451" s="346"/>
      <c r="G451" s="347" t="s">
        <v>359</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361</v>
      </c>
      <c r="AF451" s="341"/>
      <c r="AG451" s="341"/>
      <c r="AH451" s="342"/>
      <c r="AI451" s="220" t="s">
        <v>517</v>
      </c>
      <c r="AJ451" s="220"/>
      <c r="AK451" s="220"/>
      <c r="AL451" s="162"/>
      <c r="AM451" s="220" t="s">
        <v>513</v>
      </c>
      <c r="AN451" s="220"/>
      <c r="AO451" s="220"/>
      <c r="AP451" s="162"/>
      <c r="AQ451" s="162" t="s">
        <v>353</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354</v>
      </c>
      <c r="AH452" s="137"/>
      <c r="AI452" s="159"/>
      <c r="AJ452" s="159"/>
      <c r="AK452" s="159"/>
      <c r="AL452" s="157"/>
      <c r="AM452" s="159"/>
      <c r="AN452" s="159"/>
      <c r="AO452" s="159"/>
      <c r="AP452" s="157"/>
      <c r="AQ452" s="594"/>
      <c r="AR452" s="203"/>
      <c r="AS452" s="136" t="s">
        <v>354</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93" t="s">
        <v>301</v>
      </c>
      <c r="AC455" s="593"/>
      <c r="AD455" s="593"/>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customHeight="1" x14ac:dyDescent="0.15">
      <c r="A456" s="192"/>
      <c r="B456" s="189"/>
      <c r="C456" s="183"/>
      <c r="D456" s="189"/>
      <c r="E456" s="345" t="s">
        <v>363</v>
      </c>
      <c r="F456" s="346"/>
      <c r="G456" s="347" t="s">
        <v>360</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361</v>
      </c>
      <c r="AF456" s="341"/>
      <c r="AG456" s="341"/>
      <c r="AH456" s="342"/>
      <c r="AI456" s="220" t="s">
        <v>517</v>
      </c>
      <c r="AJ456" s="220"/>
      <c r="AK456" s="220"/>
      <c r="AL456" s="162"/>
      <c r="AM456" s="220" t="s">
        <v>513</v>
      </c>
      <c r="AN456" s="220"/>
      <c r="AO456" s="220"/>
      <c r="AP456" s="162"/>
      <c r="AQ456" s="162" t="s">
        <v>353</v>
      </c>
      <c r="AR456" s="133"/>
      <c r="AS456" s="133"/>
      <c r="AT456" s="134"/>
      <c r="AU456" s="139" t="s">
        <v>253</v>
      </c>
      <c r="AV456" s="139"/>
      <c r="AW456" s="139"/>
      <c r="AX456" s="140"/>
    </row>
    <row r="457" spans="1:50" ht="18.75"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t="s">
        <v>600</v>
      </c>
      <c r="AF457" s="203"/>
      <c r="AG457" s="136" t="s">
        <v>354</v>
      </c>
      <c r="AH457" s="137"/>
      <c r="AI457" s="159"/>
      <c r="AJ457" s="159"/>
      <c r="AK457" s="159"/>
      <c r="AL457" s="157"/>
      <c r="AM457" s="159"/>
      <c r="AN457" s="159"/>
      <c r="AO457" s="159"/>
      <c r="AP457" s="157"/>
      <c r="AQ457" s="594" t="s">
        <v>600</v>
      </c>
      <c r="AR457" s="203"/>
      <c r="AS457" s="136" t="s">
        <v>354</v>
      </c>
      <c r="AT457" s="137"/>
      <c r="AU457" s="203" t="s">
        <v>600</v>
      </c>
      <c r="AV457" s="203"/>
      <c r="AW457" s="136" t="s">
        <v>300</v>
      </c>
      <c r="AX457" s="198"/>
    </row>
    <row r="458" spans="1:50" ht="23.25" customHeight="1" x14ac:dyDescent="0.15">
      <c r="A458" s="192"/>
      <c r="B458" s="189"/>
      <c r="C458" s="183"/>
      <c r="D458" s="189"/>
      <c r="E458" s="345"/>
      <c r="F458" s="346"/>
      <c r="G458" s="107" t="s">
        <v>600</v>
      </c>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t="s">
        <v>548</v>
      </c>
      <c r="AC458" s="216"/>
      <c r="AD458" s="216"/>
      <c r="AE458" s="343" t="s">
        <v>548</v>
      </c>
      <c r="AF458" s="210"/>
      <c r="AG458" s="210"/>
      <c r="AH458" s="210"/>
      <c r="AI458" s="343" t="s">
        <v>548</v>
      </c>
      <c r="AJ458" s="210"/>
      <c r="AK458" s="210"/>
      <c r="AL458" s="210"/>
      <c r="AM458" s="343" t="s">
        <v>603</v>
      </c>
      <c r="AN458" s="210"/>
      <c r="AO458" s="210"/>
      <c r="AP458" s="344"/>
      <c r="AQ458" s="343" t="s">
        <v>548</v>
      </c>
      <c r="AR458" s="210"/>
      <c r="AS458" s="210"/>
      <c r="AT458" s="344"/>
      <c r="AU458" s="210" t="s">
        <v>548</v>
      </c>
      <c r="AV458" s="210"/>
      <c r="AW458" s="210"/>
      <c r="AX458" s="211"/>
    </row>
    <row r="459" spans="1:50" ht="23.25"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t="s">
        <v>603</v>
      </c>
      <c r="AC459" s="208"/>
      <c r="AD459" s="208"/>
      <c r="AE459" s="343" t="s">
        <v>603</v>
      </c>
      <c r="AF459" s="210"/>
      <c r="AG459" s="210"/>
      <c r="AH459" s="344"/>
      <c r="AI459" s="343" t="s">
        <v>603</v>
      </c>
      <c r="AJ459" s="210"/>
      <c r="AK459" s="210"/>
      <c r="AL459" s="210"/>
      <c r="AM459" s="343" t="s">
        <v>603</v>
      </c>
      <c r="AN459" s="210"/>
      <c r="AO459" s="210"/>
      <c r="AP459" s="344"/>
      <c r="AQ459" s="343" t="s">
        <v>603</v>
      </c>
      <c r="AR459" s="210"/>
      <c r="AS459" s="210"/>
      <c r="AT459" s="344"/>
      <c r="AU459" s="210" t="s">
        <v>603</v>
      </c>
      <c r="AV459" s="210"/>
      <c r="AW459" s="210"/>
      <c r="AX459" s="211"/>
    </row>
    <row r="460" spans="1:50" ht="23.25"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93" t="s">
        <v>14</v>
      </c>
      <c r="AC460" s="593"/>
      <c r="AD460" s="593"/>
      <c r="AE460" s="343" t="s">
        <v>548</v>
      </c>
      <c r="AF460" s="210"/>
      <c r="AG460" s="210"/>
      <c r="AH460" s="344"/>
      <c r="AI460" s="343" t="s">
        <v>548</v>
      </c>
      <c r="AJ460" s="210"/>
      <c r="AK460" s="210"/>
      <c r="AL460" s="210"/>
      <c r="AM460" s="343" t="s">
        <v>548</v>
      </c>
      <c r="AN460" s="210"/>
      <c r="AO460" s="210"/>
      <c r="AP460" s="344"/>
      <c r="AQ460" s="343" t="s">
        <v>548</v>
      </c>
      <c r="AR460" s="210"/>
      <c r="AS460" s="210"/>
      <c r="AT460" s="344"/>
      <c r="AU460" s="210" t="s">
        <v>603</v>
      </c>
      <c r="AV460" s="210"/>
      <c r="AW460" s="210"/>
      <c r="AX460" s="211"/>
    </row>
    <row r="461" spans="1:50" ht="18.75" hidden="1" customHeight="1" x14ac:dyDescent="0.15">
      <c r="A461" s="192"/>
      <c r="B461" s="189"/>
      <c r="C461" s="183"/>
      <c r="D461" s="189"/>
      <c r="E461" s="345" t="s">
        <v>363</v>
      </c>
      <c r="F461" s="346"/>
      <c r="G461" s="347" t="s">
        <v>360</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361</v>
      </c>
      <c r="AF461" s="341"/>
      <c r="AG461" s="341"/>
      <c r="AH461" s="342"/>
      <c r="AI461" s="220" t="s">
        <v>517</v>
      </c>
      <c r="AJ461" s="220"/>
      <c r="AK461" s="220"/>
      <c r="AL461" s="162"/>
      <c r="AM461" s="220" t="s">
        <v>515</v>
      </c>
      <c r="AN461" s="220"/>
      <c r="AO461" s="220"/>
      <c r="AP461" s="162"/>
      <c r="AQ461" s="162" t="s">
        <v>353</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354</v>
      </c>
      <c r="AH462" s="137"/>
      <c r="AI462" s="159"/>
      <c r="AJ462" s="159"/>
      <c r="AK462" s="159"/>
      <c r="AL462" s="157"/>
      <c r="AM462" s="159"/>
      <c r="AN462" s="159"/>
      <c r="AO462" s="159"/>
      <c r="AP462" s="157"/>
      <c r="AQ462" s="594"/>
      <c r="AR462" s="203"/>
      <c r="AS462" s="136" t="s">
        <v>354</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93" t="s">
        <v>14</v>
      </c>
      <c r="AC465" s="593"/>
      <c r="AD465" s="593"/>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363</v>
      </c>
      <c r="F466" s="346"/>
      <c r="G466" s="347" t="s">
        <v>360</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361</v>
      </c>
      <c r="AF466" s="341"/>
      <c r="AG466" s="341"/>
      <c r="AH466" s="342"/>
      <c r="AI466" s="220" t="s">
        <v>517</v>
      </c>
      <c r="AJ466" s="220"/>
      <c r="AK466" s="220"/>
      <c r="AL466" s="162"/>
      <c r="AM466" s="220" t="s">
        <v>513</v>
      </c>
      <c r="AN466" s="220"/>
      <c r="AO466" s="220"/>
      <c r="AP466" s="162"/>
      <c r="AQ466" s="162" t="s">
        <v>353</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354</v>
      </c>
      <c r="AH467" s="137"/>
      <c r="AI467" s="159"/>
      <c r="AJ467" s="159"/>
      <c r="AK467" s="159"/>
      <c r="AL467" s="157"/>
      <c r="AM467" s="159"/>
      <c r="AN467" s="159"/>
      <c r="AO467" s="159"/>
      <c r="AP467" s="157"/>
      <c r="AQ467" s="594"/>
      <c r="AR467" s="203"/>
      <c r="AS467" s="136" t="s">
        <v>354</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93" t="s">
        <v>14</v>
      </c>
      <c r="AC470" s="593"/>
      <c r="AD470" s="593"/>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363</v>
      </c>
      <c r="F471" s="346"/>
      <c r="G471" s="347" t="s">
        <v>360</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361</v>
      </c>
      <c r="AF471" s="341"/>
      <c r="AG471" s="341"/>
      <c r="AH471" s="342"/>
      <c r="AI471" s="220" t="s">
        <v>517</v>
      </c>
      <c r="AJ471" s="220"/>
      <c r="AK471" s="220"/>
      <c r="AL471" s="162"/>
      <c r="AM471" s="220" t="s">
        <v>509</v>
      </c>
      <c r="AN471" s="220"/>
      <c r="AO471" s="220"/>
      <c r="AP471" s="162"/>
      <c r="AQ471" s="162" t="s">
        <v>353</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354</v>
      </c>
      <c r="AH472" s="137"/>
      <c r="AI472" s="159"/>
      <c r="AJ472" s="159"/>
      <c r="AK472" s="159"/>
      <c r="AL472" s="157"/>
      <c r="AM472" s="159"/>
      <c r="AN472" s="159"/>
      <c r="AO472" s="159"/>
      <c r="AP472" s="157"/>
      <c r="AQ472" s="594"/>
      <c r="AR472" s="203"/>
      <c r="AS472" s="136" t="s">
        <v>354</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93" t="s">
        <v>14</v>
      </c>
      <c r="AC475" s="593"/>
      <c r="AD475" s="593"/>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363</v>
      </c>
      <c r="F476" s="346"/>
      <c r="G476" s="347" t="s">
        <v>360</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361</v>
      </c>
      <c r="AF476" s="341"/>
      <c r="AG476" s="341"/>
      <c r="AH476" s="342"/>
      <c r="AI476" s="220" t="s">
        <v>517</v>
      </c>
      <c r="AJ476" s="220"/>
      <c r="AK476" s="220"/>
      <c r="AL476" s="162"/>
      <c r="AM476" s="220" t="s">
        <v>513</v>
      </c>
      <c r="AN476" s="220"/>
      <c r="AO476" s="220"/>
      <c r="AP476" s="162"/>
      <c r="AQ476" s="162" t="s">
        <v>353</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354</v>
      </c>
      <c r="AH477" s="137"/>
      <c r="AI477" s="159"/>
      <c r="AJ477" s="159"/>
      <c r="AK477" s="159"/>
      <c r="AL477" s="157"/>
      <c r="AM477" s="159"/>
      <c r="AN477" s="159"/>
      <c r="AO477" s="159"/>
      <c r="AP477" s="157"/>
      <c r="AQ477" s="594"/>
      <c r="AR477" s="203"/>
      <c r="AS477" s="136" t="s">
        <v>354</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93" t="s">
        <v>14</v>
      </c>
      <c r="AC480" s="593"/>
      <c r="AD480" s="593"/>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customHeight="1" x14ac:dyDescent="0.15">
      <c r="A481" s="192"/>
      <c r="B481" s="189"/>
      <c r="C481" s="183"/>
      <c r="D481" s="189"/>
      <c r="E481" s="125" t="s">
        <v>549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customHeight="1" x14ac:dyDescent="0.15">
      <c r="A482" s="192"/>
      <c r="B482" s="189"/>
      <c r="C482" s="183"/>
      <c r="D482" s="189"/>
      <c r="E482" s="128" t="s">
        <v>600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customHeight="1" thickBot="1" x14ac:dyDescent="0.2">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544</v>
      </c>
      <c r="F484" s="178"/>
      <c r="G484" s="910" t="s">
        <v>373</v>
      </c>
      <c r="H484" s="126"/>
      <c r="I484" s="126"/>
      <c r="J484" s="911"/>
      <c r="K484" s="912"/>
      <c r="L484" s="912"/>
      <c r="M484" s="912"/>
      <c r="N484" s="912"/>
      <c r="O484" s="912"/>
      <c r="P484" s="912"/>
      <c r="Q484" s="912"/>
      <c r="R484" s="912"/>
      <c r="S484" s="912"/>
      <c r="T484" s="913"/>
      <c r="U484" s="631"/>
      <c r="V484" s="631"/>
      <c r="W484" s="631"/>
      <c r="X484" s="631"/>
      <c r="Y484" s="631"/>
      <c r="Z484" s="631"/>
      <c r="AA484" s="631"/>
      <c r="AB484" s="631"/>
      <c r="AC484" s="631"/>
      <c r="AD484" s="631"/>
      <c r="AE484" s="631"/>
      <c r="AF484" s="631"/>
      <c r="AG484" s="631"/>
      <c r="AH484" s="631"/>
      <c r="AI484" s="631"/>
      <c r="AJ484" s="631"/>
      <c r="AK484" s="631"/>
      <c r="AL484" s="631"/>
      <c r="AM484" s="631"/>
      <c r="AN484" s="631"/>
      <c r="AO484" s="631"/>
      <c r="AP484" s="631"/>
      <c r="AQ484" s="631"/>
      <c r="AR484" s="631"/>
      <c r="AS484" s="631"/>
      <c r="AT484" s="631"/>
      <c r="AU484" s="631"/>
      <c r="AV484" s="631"/>
      <c r="AW484" s="631"/>
      <c r="AX484" s="914"/>
    </row>
    <row r="485" spans="1:50" ht="18.75" hidden="1" customHeight="1" x14ac:dyDescent="0.15">
      <c r="A485" s="192"/>
      <c r="B485" s="189"/>
      <c r="C485" s="183"/>
      <c r="D485" s="189"/>
      <c r="E485" s="345" t="s">
        <v>362</v>
      </c>
      <c r="F485" s="346"/>
      <c r="G485" s="347" t="s">
        <v>359</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361</v>
      </c>
      <c r="AF485" s="341"/>
      <c r="AG485" s="341"/>
      <c r="AH485" s="342"/>
      <c r="AI485" s="220" t="s">
        <v>518</v>
      </c>
      <c r="AJ485" s="220"/>
      <c r="AK485" s="220"/>
      <c r="AL485" s="162"/>
      <c r="AM485" s="220" t="s">
        <v>515</v>
      </c>
      <c r="AN485" s="220"/>
      <c r="AO485" s="220"/>
      <c r="AP485" s="162"/>
      <c r="AQ485" s="162" t="s">
        <v>353</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354</v>
      </c>
      <c r="AH486" s="137"/>
      <c r="AI486" s="159"/>
      <c r="AJ486" s="159"/>
      <c r="AK486" s="159"/>
      <c r="AL486" s="157"/>
      <c r="AM486" s="159"/>
      <c r="AN486" s="159"/>
      <c r="AO486" s="159"/>
      <c r="AP486" s="157"/>
      <c r="AQ486" s="594"/>
      <c r="AR486" s="203"/>
      <c r="AS486" s="136" t="s">
        <v>354</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93" t="s">
        <v>301</v>
      </c>
      <c r="AC489" s="593"/>
      <c r="AD489" s="593"/>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362</v>
      </c>
      <c r="F490" s="346"/>
      <c r="G490" s="347" t="s">
        <v>359</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361</v>
      </c>
      <c r="AF490" s="341"/>
      <c r="AG490" s="341"/>
      <c r="AH490" s="342"/>
      <c r="AI490" s="220" t="s">
        <v>517</v>
      </c>
      <c r="AJ490" s="220"/>
      <c r="AK490" s="220"/>
      <c r="AL490" s="162"/>
      <c r="AM490" s="220" t="s">
        <v>515</v>
      </c>
      <c r="AN490" s="220"/>
      <c r="AO490" s="220"/>
      <c r="AP490" s="162"/>
      <c r="AQ490" s="162" t="s">
        <v>353</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354</v>
      </c>
      <c r="AH491" s="137"/>
      <c r="AI491" s="159"/>
      <c r="AJ491" s="159"/>
      <c r="AK491" s="159"/>
      <c r="AL491" s="157"/>
      <c r="AM491" s="159"/>
      <c r="AN491" s="159"/>
      <c r="AO491" s="159"/>
      <c r="AP491" s="157"/>
      <c r="AQ491" s="594"/>
      <c r="AR491" s="203"/>
      <c r="AS491" s="136" t="s">
        <v>354</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93" t="s">
        <v>301</v>
      </c>
      <c r="AC494" s="593"/>
      <c r="AD494" s="593"/>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362</v>
      </c>
      <c r="F495" s="346"/>
      <c r="G495" s="347" t="s">
        <v>359</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361</v>
      </c>
      <c r="AF495" s="341"/>
      <c r="AG495" s="341"/>
      <c r="AH495" s="342"/>
      <c r="AI495" s="220" t="s">
        <v>517</v>
      </c>
      <c r="AJ495" s="220"/>
      <c r="AK495" s="220"/>
      <c r="AL495" s="162"/>
      <c r="AM495" s="220" t="s">
        <v>513</v>
      </c>
      <c r="AN495" s="220"/>
      <c r="AO495" s="220"/>
      <c r="AP495" s="162"/>
      <c r="AQ495" s="162" t="s">
        <v>353</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354</v>
      </c>
      <c r="AH496" s="137"/>
      <c r="AI496" s="159"/>
      <c r="AJ496" s="159"/>
      <c r="AK496" s="159"/>
      <c r="AL496" s="157"/>
      <c r="AM496" s="159"/>
      <c r="AN496" s="159"/>
      <c r="AO496" s="159"/>
      <c r="AP496" s="157"/>
      <c r="AQ496" s="594"/>
      <c r="AR496" s="203"/>
      <c r="AS496" s="136" t="s">
        <v>354</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93" t="s">
        <v>301</v>
      </c>
      <c r="AC499" s="593"/>
      <c r="AD499" s="593"/>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362</v>
      </c>
      <c r="F500" s="346"/>
      <c r="G500" s="347" t="s">
        <v>359</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361</v>
      </c>
      <c r="AF500" s="341"/>
      <c r="AG500" s="341"/>
      <c r="AH500" s="342"/>
      <c r="AI500" s="220" t="s">
        <v>517</v>
      </c>
      <c r="AJ500" s="220"/>
      <c r="AK500" s="220"/>
      <c r="AL500" s="162"/>
      <c r="AM500" s="220" t="s">
        <v>514</v>
      </c>
      <c r="AN500" s="220"/>
      <c r="AO500" s="220"/>
      <c r="AP500" s="162"/>
      <c r="AQ500" s="162" t="s">
        <v>353</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354</v>
      </c>
      <c r="AH501" s="137"/>
      <c r="AI501" s="159"/>
      <c r="AJ501" s="159"/>
      <c r="AK501" s="159"/>
      <c r="AL501" s="157"/>
      <c r="AM501" s="159"/>
      <c r="AN501" s="159"/>
      <c r="AO501" s="159"/>
      <c r="AP501" s="157"/>
      <c r="AQ501" s="594"/>
      <c r="AR501" s="203"/>
      <c r="AS501" s="136" t="s">
        <v>354</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93" t="s">
        <v>301</v>
      </c>
      <c r="AC504" s="593"/>
      <c r="AD504" s="593"/>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362</v>
      </c>
      <c r="F505" s="346"/>
      <c r="G505" s="347" t="s">
        <v>359</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361</v>
      </c>
      <c r="AF505" s="341"/>
      <c r="AG505" s="341"/>
      <c r="AH505" s="342"/>
      <c r="AI505" s="220" t="s">
        <v>517</v>
      </c>
      <c r="AJ505" s="220"/>
      <c r="AK505" s="220"/>
      <c r="AL505" s="162"/>
      <c r="AM505" s="220" t="s">
        <v>515</v>
      </c>
      <c r="AN505" s="220"/>
      <c r="AO505" s="220"/>
      <c r="AP505" s="162"/>
      <c r="AQ505" s="162" t="s">
        <v>353</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354</v>
      </c>
      <c r="AH506" s="137"/>
      <c r="AI506" s="159"/>
      <c r="AJ506" s="159"/>
      <c r="AK506" s="159"/>
      <c r="AL506" s="157"/>
      <c r="AM506" s="159"/>
      <c r="AN506" s="159"/>
      <c r="AO506" s="159"/>
      <c r="AP506" s="157"/>
      <c r="AQ506" s="594"/>
      <c r="AR506" s="203"/>
      <c r="AS506" s="136" t="s">
        <v>354</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93" t="s">
        <v>301</v>
      </c>
      <c r="AC509" s="593"/>
      <c r="AD509" s="593"/>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363</v>
      </c>
      <c r="F510" s="346"/>
      <c r="G510" s="347" t="s">
        <v>360</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361</v>
      </c>
      <c r="AF510" s="341"/>
      <c r="AG510" s="341"/>
      <c r="AH510" s="342"/>
      <c r="AI510" s="220" t="s">
        <v>517</v>
      </c>
      <c r="AJ510" s="220"/>
      <c r="AK510" s="220"/>
      <c r="AL510" s="162"/>
      <c r="AM510" s="220" t="s">
        <v>513</v>
      </c>
      <c r="AN510" s="220"/>
      <c r="AO510" s="220"/>
      <c r="AP510" s="162"/>
      <c r="AQ510" s="162" t="s">
        <v>353</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354</v>
      </c>
      <c r="AH511" s="137"/>
      <c r="AI511" s="159"/>
      <c r="AJ511" s="159"/>
      <c r="AK511" s="159"/>
      <c r="AL511" s="157"/>
      <c r="AM511" s="159"/>
      <c r="AN511" s="159"/>
      <c r="AO511" s="159"/>
      <c r="AP511" s="157"/>
      <c r="AQ511" s="594"/>
      <c r="AR511" s="203"/>
      <c r="AS511" s="136" t="s">
        <v>354</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93" t="s">
        <v>14</v>
      </c>
      <c r="AC514" s="593"/>
      <c r="AD514" s="593"/>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363</v>
      </c>
      <c r="F515" s="346"/>
      <c r="G515" s="347" t="s">
        <v>360</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361</v>
      </c>
      <c r="AF515" s="341"/>
      <c r="AG515" s="341"/>
      <c r="AH515" s="342"/>
      <c r="AI515" s="220" t="s">
        <v>518</v>
      </c>
      <c r="AJ515" s="220"/>
      <c r="AK515" s="220"/>
      <c r="AL515" s="162"/>
      <c r="AM515" s="220" t="s">
        <v>513</v>
      </c>
      <c r="AN515" s="220"/>
      <c r="AO515" s="220"/>
      <c r="AP515" s="162"/>
      <c r="AQ515" s="162" t="s">
        <v>353</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354</v>
      </c>
      <c r="AH516" s="137"/>
      <c r="AI516" s="159"/>
      <c r="AJ516" s="159"/>
      <c r="AK516" s="159"/>
      <c r="AL516" s="157"/>
      <c r="AM516" s="159"/>
      <c r="AN516" s="159"/>
      <c r="AO516" s="159"/>
      <c r="AP516" s="157"/>
      <c r="AQ516" s="594"/>
      <c r="AR516" s="203"/>
      <c r="AS516" s="136" t="s">
        <v>354</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93" t="s">
        <v>14</v>
      </c>
      <c r="AC519" s="593"/>
      <c r="AD519" s="593"/>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363</v>
      </c>
      <c r="F520" s="346"/>
      <c r="G520" s="347" t="s">
        <v>360</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361</v>
      </c>
      <c r="AF520" s="341"/>
      <c r="AG520" s="341"/>
      <c r="AH520" s="342"/>
      <c r="AI520" s="220" t="s">
        <v>518</v>
      </c>
      <c r="AJ520" s="220"/>
      <c r="AK520" s="220"/>
      <c r="AL520" s="162"/>
      <c r="AM520" s="220" t="s">
        <v>513</v>
      </c>
      <c r="AN520" s="220"/>
      <c r="AO520" s="220"/>
      <c r="AP520" s="162"/>
      <c r="AQ520" s="162" t="s">
        <v>353</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354</v>
      </c>
      <c r="AH521" s="137"/>
      <c r="AI521" s="159"/>
      <c r="AJ521" s="159"/>
      <c r="AK521" s="159"/>
      <c r="AL521" s="157"/>
      <c r="AM521" s="159"/>
      <c r="AN521" s="159"/>
      <c r="AO521" s="159"/>
      <c r="AP521" s="157"/>
      <c r="AQ521" s="594"/>
      <c r="AR521" s="203"/>
      <c r="AS521" s="136" t="s">
        <v>354</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93" t="s">
        <v>14</v>
      </c>
      <c r="AC524" s="593"/>
      <c r="AD524" s="593"/>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363</v>
      </c>
      <c r="F525" s="346"/>
      <c r="G525" s="347" t="s">
        <v>360</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361</v>
      </c>
      <c r="AF525" s="341"/>
      <c r="AG525" s="341"/>
      <c r="AH525" s="342"/>
      <c r="AI525" s="220" t="s">
        <v>517</v>
      </c>
      <c r="AJ525" s="220"/>
      <c r="AK525" s="220"/>
      <c r="AL525" s="162"/>
      <c r="AM525" s="220" t="s">
        <v>509</v>
      </c>
      <c r="AN525" s="220"/>
      <c r="AO525" s="220"/>
      <c r="AP525" s="162"/>
      <c r="AQ525" s="162" t="s">
        <v>353</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354</v>
      </c>
      <c r="AH526" s="137"/>
      <c r="AI526" s="159"/>
      <c r="AJ526" s="159"/>
      <c r="AK526" s="159"/>
      <c r="AL526" s="157"/>
      <c r="AM526" s="159"/>
      <c r="AN526" s="159"/>
      <c r="AO526" s="159"/>
      <c r="AP526" s="157"/>
      <c r="AQ526" s="594"/>
      <c r="AR526" s="203"/>
      <c r="AS526" s="136" t="s">
        <v>354</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93" t="s">
        <v>14</v>
      </c>
      <c r="AC529" s="593"/>
      <c r="AD529" s="593"/>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363</v>
      </c>
      <c r="F530" s="346"/>
      <c r="G530" s="347" t="s">
        <v>360</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361</v>
      </c>
      <c r="AF530" s="341"/>
      <c r="AG530" s="341"/>
      <c r="AH530" s="342"/>
      <c r="AI530" s="220" t="s">
        <v>517</v>
      </c>
      <c r="AJ530" s="220"/>
      <c r="AK530" s="220"/>
      <c r="AL530" s="162"/>
      <c r="AM530" s="220" t="s">
        <v>513</v>
      </c>
      <c r="AN530" s="220"/>
      <c r="AO530" s="220"/>
      <c r="AP530" s="162"/>
      <c r="AQ530" s="162" t="s">
        <v>353</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354</v>
      </c>
      <c r="AH531" s="137"/>
      <c r="AI531" s="159"/>
      <c r="AJ531" s="159"/>
      <c r="AK531" s="159"/>
      <c r="AL531" s="157"/>
      <c r="AM531" s="159"/>
      <c r="AN531" s="159"/>
      <c r="AO531" s="159"/>
      <c r="AP531" s="157"/>
      <c r="AQ531" s="594"/>
      <c r="AR531" s="203"/>
      <c r="AS531" s="136" t="s">
        <v>354</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93" t="s">
        <v>14</v>
      </c>
      <c r="AC534" s="593"/>
      <c r="AD534" s="593"/>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550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545</v>
      </c>
      <c r="F538" s="178"/>
      <c r="G538" s="910" t="s">
        <v>373</v>
      </c>
      <c r="H538" s="126"/>
      <c r="I538" s="126"/>
      <c r="J538" s="911"/>
      <c r="K538" s="912"/>
      <c r="L538" s="912"/>
      <c r="M538" s="912"/>
      <c r="N538" s="912"/>
      <c r="O538" s="912"/>
      <c r="P538" s="912"/>
      <c r="Q538" s="912"/>
      <c r="R538" s="912"/>
      <c r="S538" s="912"/>
      <c r="T538" s="913"/>
      <c r="U538" s="631"/>
      <c r="V538" s="631"/>
      <c r="W538" s="631"/>
      <c r="X538" s="631"/>
      <c r="Y538" s="631"/>
      <c r="Z538" s="631"/>
      <c r="AA538" s="631"/>
      <c r="AB538" s="631"/>
      <c r="AC538" s="631"/>
      <c r="AD538" s="631"/>
      <c r="AE538" s="631"/>
      <c r="AF538" s="631"/>
      <c r="AG538" s="631"/>
      <c r="AH538" s="631"/>
      <c r="AI538" s="631"/>
      <c r="AJ538" s="631"/>
      <c r="AK538" s="631"/>
      <c r="AL538" s="631"/>
      <c r="AM538" s="631"/>
      <c r="AN538" s="631"/>
      <c r="AO538" s="631"/>
      <c r="AP538" s="631"/>
      <c r="AQ538" s="631"/>
      <c r="AR538" s="631"/>
      <c r="AS538" s="631"/>
      <c r="AT538" s="631"/>
      <c r="AU538" s="631"/>
      <c r="AV538" s="631"/>
      <c r="AW538" s="631"/>
      <c r="AX538" s="914"/>
    </row>
    <row r="539" spans="1:50" ht="18.75" hidden="1" customHeight="1" x14ac:dyDescent="0.15">
      <c r="A539" s="192"/>
      <c r="B539" s="189"/>
      <c r="C539" s="183"/>
      <c r="D539" s="189"/>
      <c r="E539" s="345" t="s">
        <v>362</v>
      </c>
      <c r="F539" s="346"/>
      <c r="G539" s="347" t="s">
        <v>359</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361</v>
      </c>
      <c r="AF539" s="341"/>
      <c r="AG539" s="341"/>
      <c r="AH539" s="342"/>
      <c r="AI539" s="220" t="s">
        <v>518</v>
      </c>
      <c r="AJ539" s="220"/>
      <c r="AK539" s="220"/>
      <c r="AL539" s="162"/>
      <c r="AM539" s="220" t="s">
        <v>513</v>
      </c>
      <c r="AN539" s="220"/>
      <c r="AO539" s="220"/>
      <c r="AP539" s="162"/>
      <c r="AQ539" s="162" t="s">
        <v>353</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354</v>
      </c>
      <c r="AH540" s="137"/>
      <c r="AI540" s="159"/>
      <c r="AJ540" s="159"/>
      <c r="AK540" s="159"/>
      <c r="AL540" s="157"/>
      <c r="AM540" s="159"/>
      <c r="AN540" s="159"/>
      <c r="AO540" s="159"/>
      <c r="AP540" s="157"/>
      <c r="AQ540" s="594"/>
      <c r="AR540" s="203"/>
      <c r="AS540" s="136" t="s">
        <v>354</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93" t="s">
        <v>301</v>
      </c>
      <c r="AC543" s="593"/>
      <c r="AD543" s="593"/>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362</v>
      </c>
      <c r="F544" s="346"/>
      <c r="G544" s="347" t="s">
        <v>359</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361</v>
      </c>
      <c r="AF544" s="341"/>
      <c r="AG544" s="341"/>
      <c r="AH544" s="342"/>
      <c r="AI544" s="220" t="s">
        <v>517</v>
      </c>
      <c r="AJ544" s="220"/>
      <c r="AK544" s="220"/>
      <c r="AL544" s="162"/>
      <c r="AM544" s="220" t="s">
        <v>515</v>
      </c>
      <c r="AN544" s="220"/>
      <c r="AO544" s="220"/>
      <c r="AP544" s="162"/>
      <c r="AQ544" s="162" t="s">
        <v>353</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354</v>
      </c>
      <c r="AH545" s="137"/>
      <c r="AI545" s="159"/>
      <c r="AJ545" s="159"/>
      <c r="AK545" s="159"/>
      <c r="AL545" s="157"/>
      <c r="AM545" s="159"/>
      <c r="AN545" s="159"/>
      <c r="AO545" s="159"/>
      <c r="AP545" s="157"/>
      <c r="AQ545" s="594"/>
      <c r="AR545" s="203"/>
      <c r="AS545" s="136" t="s">
        <v>354</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93" t="s">
        <v>301</v>
      </c>
      <c r="AC548" s="593"/>
      <c r="AD548" s="593"/>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362</v>
      </c>
      <c r="F549" s="346"/>
      <c r="G549" s="347" t="s">
        <v>359</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361</v>
      </c>
      <c r="AF549" s="341"/>
      <c r="AG549" s="341"/>
      <c r="AH549" s="342"/>
      <c r="AI549" s="220" t="s">
        <v>517</v>
      </c>
      <c r="AJ549" s="220"/>
      <c r="AK549" s="220"/>
      <c r="AL549" s="162"/>
      <c r="AM549" s="220" t="s">
        <v>509</v>
      </c>
      <c r="AN549" s="220"/>
      <c r="AO549" s="220"/>
      <c r="AP549" s="162"/>
      <c r="AQ549" s="162" t="s">
        <v>353</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354</v>
      </c>
      <c r="AH550" s="137"/>
      <c r="AI550" s="159"/>
      <c r="AJ550" s="159"/>
      <c r="AK550" s="159"/>
      <c r="AL550" s="157"/>
      <c r="AM550" s="159"/>
      <c r="AN550" s="159"/>
      <c r="AO550" s="159"/>
      <c r="AP550" s="157"/>
      <c r="AQ550" s="594"/>
      <c r="AR550" s="203"/>
      <c r="AS550" s="136" t="s">
        <v>354</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93" t="s">
        <v>301</v>
      </c>
      <c r="AC553" s="593"/>
      <c r="AD553" s="593"/>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362</v>
      </c>
      <c r="F554" s="346"/>
      <c r="G554" s="347" t="s">
        <v>359</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361</v>
      </c>
      <c r="AF554" s="341"/>
      <c r="AG554" s="341"/>
      <c r="AH554" s="342"/>
      <c r="AI554" s="220" t="s">
        <v>517</v>
      </c>
      <c r="AJ554" s="220"/>
      <c r="AK554" s="220"/>
      <c r="AL554" s="162"/>
      <c r="AM554" s="220" t="s">
        <v>509</v>
      </c>
      <c r="AN554" s="220"/>
      <c r="AO554" s="220"/>
      <c r="AP554" s="162"/>
      <c r="AQ554" s="162" t="s">
        <v>353</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354</v>
      </c>
      <c r="AH555" s="137"/>
      <c r="AI555" s="159"/>
      <c r="AJ555" s="159"/>
      <c r="AK555" s="159"/>
      <c r="AL555" s="157"/>
      <c r="AM555" s="159"/>
      <c r="AN555" s="159"/>
      <c r="AO555" s="159"/>
      <c r="AP555" s="157"/>
      <c r="AQ555" s="594"/>
      <c r="AR555" s="203"/>
      <c r="AS555" s="136" t="s">
        <v>354</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93" t="s">
        <v>301</v>
      </c>
      <c r="AC558" s="593"/>
      <c r="AD558" s="593"/>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362</v>
      </c>
      <c r="F559" s="346"/>
      <c r="G559" s="347" t="s">
        <v>359</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361</v>
      </c>
      <c r="AF559" s="341"/>
      <c r="AG559" s="341"/>
      <c r="AH559" s="342"/>
      <c r="AI559" s="220" t="s">
        <v>517</v>
      </c>
      <c r="AJ559" s="220"/>
      <c r="AK559" s="220"/>
      <c r="AL559" s="162"/>
      <c r="AM559" s="220" t="s">
        <v>513</v>
      </c>
      <c r="AN559" s="220"/>
      <c r="AO559" s="220"/>
      <c r="AP559" s="162"/>
      <c r="AQ559" s="162" t="s">
        <v>353</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354</v>
      </c>
      <c r="AH560" s="137"/>
      <c r="AI560" s="159"/>
      <c r="AJ560" s="159"/>
      <c r="AK560" s="159"/>
      <c r="AL560" s="157"/>
      <c r="AM560" s="159"/>
      <c r="AN560" s="159"/>
      <c r="AO560" s="159"/>
      <c r="AP560" s="157"/>
      <c r="AQ560" s="594"/>
      <c r="AR560" s="203"/>
      <c r="AS560" s="136" t="s">
        <v>354</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93" t="s">
        <v>301</v>
      </c>
      <c r="AC563" s="593"/>
      <c r="AD563" s="593"/>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363</v>
      </c>
      <c r="F564" s="346"/>
      <c r="G564" s="347" t="s">
        <v>360</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361</v>
      </c>
      <c r="AF564" s="341"/>
      <c r="AG564" s="341"/>
      <c r="AH564" s="342"/>
      <c r="AI564" s="220" t="s">
        <v>517</v>
      </c>
      <c r="AJ564" s="220"/>
      <c r="AK564" s="220"/>
      <c r="AL564" s="162"/>
      <c r="AM564" s="220" t="s">
        <v>509</v>
      </c>
      <c r="AN564" s="220"/>
      <c r="AO564" s="220"/>
      <c r="AP564" s="162"/>
      <c r="AQ564" s="162" t="s">
        <v>353</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354</v>
      </c>
      <c r="AH565" s="137"/>
      <c r="AI565" s="159"/>
      <c r="AJ565" s="159"/>
      <c r="AK565" s="159"/>
      <c r="AL565" s="157"/>
      <c r="AM565" s="159"/>
      <c r="AN565" s="159"/>
      <c r="AO565" s="159"/>
      <c r="AP565" s="157"/>
      <c r="AQ565" s="594"/>
      <c r="AR565" s="203"/>
      <c r="AS565" s="136" t="s">
        <v>354</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93" t="s">
        <v>14</v>
      </c>
      <c r="AC568" s="593"/>
      <c r="AD568" s="593"/>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363</v>
      </c>
      <c r="F569" s="346"/>
      <c r="G569" s="347" t="s">
        <v>360</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361</v>
      </c>
      <c r="AF569" s="341"/>
      <c r="AG569" s="341"/>
      <c r="AH569" s="342"/>
      <c r="AI569" s="220" t="s">
        <v>518</v>
      </c>
      <c r="AJ569" s="220"/>
      <c r="AK569" s="220"/>
      <c r="AL569" s="162"/>
      <c r="AM569" s="220" t="s">
        <v>509</v>
      </c>
      <c r="AN569" s="220"/>
      <c r="AO569" s="220"/>
      <c r="AP569" s="162"/>
      <c r="AQ569" s="162" t="s">
        <v>353</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354</v>
      </c>
      <c r="AH570" s="137"/>
      <c r="AI570" s="159"/>
      <c r="AJ570" s="159"/>
      <c r="AK570" s="159"/>
      <c r="AL570" s="157"/>
      <c r="AM570" s="159"/>
      <c r="AN570" s="159"/>
      <c r="AO570" s="159"/>
      <c r="AP570" s="157"/>
      <c r="AQ570" s="594"/>
      <c r="AR570" s="203"/>
      <c r="AS570" s="136" t="s">
        <v>354</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93" t="s">
        <v>14</v>
      </c>
      <c r="AC573" s="593"/>
      <c r="AD573" s="593"/>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363</v>
      </c>
      <c r="F574" s="346"/>
      <c r="G574" s="347" t="s">
        <v>360</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361</v>
      </c>
      <c r="AF574" s="341"/>
      <c r="AG574" s="341"/>
      <c r="AH574" s="342"/>
      <c r="AI574" s="220" t="s">
        <v>517</v>
      </c>
      <c r="AJ574" s="220"/>
      <c r="AK574" s="220"/>
      <c r="AL574" s="162"/>
      <c r="AM574" s="220" t="s">
        <v>509</v>
      </c>
      <c r="AN574" s="220"/>
      <c r="AO574" s="220"/>
      <c r="AP574" s="162"/>
      <c r="AQ574" s="162" t="s">
        <v>353</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354</v>
      </c>
      <c r="AH575" s="137"/>
      <c r="AI575" s="159"/>
      <c r="AJ575" s="159"/>
      <c r="AK575" s="159"/>
      <c r="AL575" s="157"/>
      <c r="AM575" s="159"/>
      <c r="AN575" s="159"/>
      <c r="AO575" s="159"/>
      <c r="AP575" s="157"/>
      <c r="AQ575" s="594"/>
      <c r="AR575" s="203"/>
      <c r="AS575" s="136" t="s">
        <v>354</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93" t="s">
        <v>14</v>
      </c>
      <c r="AC578" s="593"/>
      <c r="AD578" s="593"/>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363</v>
      </c>
      <c r="F579" s="346"/>
      <c r="G579" s="347" t="s">
        <v>360</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361</v>
      </c>
      <c r="AF579" s="341"/>
      <c r="AG579" s="341"/>
      <c r="AH579" s="342"/>
      <c r="AI579" s="220" t="s">
        <v>517</v>
      </c>
      <c r="AJ579" s="220"/>
      <c r="AK579" s="220"/>
      <c r="AL579" s="162"/>
      <c r="AM579" s="220" t="s">
        <v>509</v>
      </c>
      <c r="AN579" s="220"/>
      <c r="AO579" s="220"/>
      <c r="AP579" s="162"/>
      <c r="AQ579" s="162" t="s">
        <v>353</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354</v>
      </c>
      <c r="AH580" s="137"/>
      <c r="AI580" s="159"/>
      <c r="AJ580" s="159"/>
      <c r="AK580" s="159"/>
      <c r="AL580" s="157"/>
      <c r="AM580" s="159"/>
      <c r="AN580" s="159"/>
      <c r="AO580" s="159"/>
      <c r="AP580" s="157"/>
      <c r="AQ580" s="594"/>
      <c r="AR580" s="203"/>
      <c r="AS580" s="136" t="s">
        <v>354</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93" t="s">
        <v>14</v>
      </c>
      <c r="AC583" s="593"/>
      <c r="AD583" s="593"/>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363</v>
      </c>
      <c r="F584" s="346"/>
      <c r="G584" s="347" t="s">
        <v>360</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361</v>
      </c>
      <c r="AF584" s="341"/>
      <c r="AG584" s="341"/>
      <c r="AH584" s="342"/>
      <c r="AI584" s="220" t="s">
        <v>517</v>
      </c>
      <c r="AJ584" s="220"/>
      <c r="AK584" s="220"/>
      <c r="AL584" s="162"/>
      <c r="AM584" s="220" t="s">
        <v>513</v>
      </c>
      <c r="AN584" s="220"/>
      <c r="AO584" s="220"/>
      <c r="AP584" s="162"/>
      <c r="AQ584" s="162" t="s">
        <v>353</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354</v>
      </c>
      <c r="AH585" s="137"/>
      <c r="AI585" s="159"/>
      <c r="AJ585" s="159"/>
      <c r="AK585" s="159"/>
      <c r="AL585" s="157"/>
      <c r="AM585" s="159"/>
      <c r="AN585" s="159"/>
      <c r="AO585" s="159"/>
      <c r="AP585" s="157"/>
      <c r="AQ585" s="594"/>
      <c r="AR585" s="203"/>
      <c r="AS585" s="136" t="s">
        <v>354</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93" t="s">
        <v>14</v>
      </c>
      <c r="AC588" s="593"/>
      <c r="AD588" s="593"/>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550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544</v>
      </c>
      <c r="F592" s="178"/>
      <c r="G592" s="910" t="s">
        <v>373</v>
      </c>
      <c r="H592" s="126"/>
      <c r="I592" s="126"/>
      <c r="J592" s="911"/>
      <c r="K592" s="912"/>
      <c r="L592" s="912"/>
      <c r="M592" s="912"/>
      <c r="N592" s="912"/>
      <c r="O592" s="912"/>
      <c r="P592" s="912"/>
      <c r="Q592" s="912"/>
      <c r="R592" s="912"/>
      <c r="S592" s="912"/>
      <c r="T592" s="913"/>
      <c r="U592" s="631"/>
      <c r="V592" s="631"/>
      <c r="W592" s="631"/>
      <c r="X592" s="631"/>
      <c r="Y592" s="631"/>
      <c r="Z592" s="631"/>
      <c r="AA592" s="631"/>
      <c r="AB592" s="631"/>
      <c r="AC592" s="631"/>
      <c r="AD592" s="631"/>
      <c r="AE592" s="631"/>
      <c r="AF592" s="631"/>
      <c r="AG592" s="631"/>
      <c r="AH592" s="631"/>
      <c r="AI592" s="631"/>
      <c r="AJ592" s="631"/>
      <c r="AK592" s="631"/>
      <c r="AL592" s="631"/>
      <c r="AM592" s="631"/>
      <c r="AN592" s="631"/>
      <c r="AO592" s="631"/>
      <c r="AP592" s="631"/>
      <c r="AQ592" s="631"/>
      <c r="AR592" s="631"/>
      <c r="AS592" s="631"/>
      <c r="AT592" s="631"/>
      <c r="AU592" s="631"/>
      <c r="AV592" s="631"/>
      <c r="AW592" s="631"/>
      <c r="AX592" s="914"/>
    </row>
    <row r="593" spans="1:50" ht="18.75" hidden="1" customHeight="1" x14ac:dyDescent="0.15">
      <c r="A593" s="192"/>
      <c r="B593" s="189"/>
      <c r="C593" s="183"/>
      <c r="D593" s="189"/>
      <c r="E593" s="345" t="s">
        <v>362</v>
      </c>
      <c r="F593" s="346"/>
      <c r="G593" s="347" t="s">
        <v>359</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361</v>
      </c>
      <c r="AF593" s="341"/>
      <c r="AG593" s="341"/>
      <c r="AH593" s="342"/>
      <c r="AI593" s="220" t="s">
        <v>517</v>
      </c>
      <c r="AJ593" s="220"/>
      <c r="AK593" s="220"/>
      <c r="AL593" s="162"/>
      <c r="AM593" s="220" t="s">
        <v>509</v>
      </c>
      <c r="AN593" s="220"/>
      <c r="AO593" s="220"/>
      <c r="AP593" s="162"/>
      <c r="AQ593" s="162" t="s">
        <v>353</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354</v>
      </c>
      <c r="AH594" s="137"/>
      <c r="AI594" s="159"/>
      <c r="AJ594" s="159"/>
      <c r="AK594" s="159"/>
      <c r="AL594" s="157"/>
      <c r="AM594" s="159"/>
      <c r="AN594" s="159"/>
      <c r="AO594" s="159"/>
      <c r="AP594" s="157"/>
      <c r="AQ594" s="594"/>
      <c r="AR594" s="203"/>
      <c r="AS594" s="136" t="s">
        <v>354</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93" t="s">
        <v>301</v>
      </c>
      <c r="AC597" s="593"/>
      <c r="AD597" s="593"/>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362</v>
      </c>
      <c r="F598" s="346"/>
      <c r="G598" s="347" t="s">
        <v>359</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361</v>
      </c>
      <c r="AF598" s="341"/>
      <c r="AG598" s="341"/>
      <c r="AH598" s="342"/>
      <c r="AI598" s="220" t="s">
        <v>518</v>
      </c>
      <c r="AJ598" s="220"/>
      <c r="AK598" s="220"/>
      <c r="AL598" s="162"/>
      <c r="AM598" s="220" t="s">
        <v>514</v>
      </c>
      <c r="AN598" s="220"/>
      <c r="AO598" s="220"/>
      <c r="AP598" s="162"/>
      <c r="AQ598" s="162" t="s">
        <v>353</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354</v>
      </c>
      <c r="AH599" s="137"/>
      <c r="AI599" s="159"/>
      <c r="AJ599" s="159"/>
      <c r="AK599" s="159"/>
      <c r="AL599" s="157"/>
      <c r="AM599" s="159"/>
      <c r="AN599" s="159"/>
      <c r="AO599" s="159"/>
      <c r="AP599" s="157"/>
      <c r="AQ599" s="594"/>
      <c r="AR599" s="203"/>
      <c r="AS599" s="136" t="s">
        <v>354</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93" t="s">
        <v>301</v>
      </c>
      <c r="AC602" s="593"/>
      <c r="AD602" s="593"/>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362</v>
      </c>
      <c r="F603" s="346"/>
      <c r="G603" s="347" t="s">
        <v>359</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361</v>
      </c>
      <c r="AF603" s="341"/>
      <c r="AG603" s="341"/>
      <c r="AH603" s="342"/>
      <c r="AI603" s="220" t="s">
        <v>517</v>
      </c>
      <c r="AJ603" s="220"/>
      <c r="AK603" s="220"/>
      <c r="AL603" s="162"/>
      <c r="AM603" s="220" t="s">
        <v>509</v>
      </c>
      <c r="AN603" s="220"/>
      <c r="AO603" s="220"/>
      <c r="AP603" s="162"/>
      <c r="AQ603" s="162" t="s">
        <v>353</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354</v>
      </c>
      <c r="AH604" s="137"/>
      <c r="AI604" s="159"/>
      <c r="AJ604" s="159"/>
      <c r="AK604" s="159"/>
      <c r="AL604" s="157"/>
      <c r="AM604" s="159"/>
      <c r="AN604" s="159"/>
      <c r="AO604" s="159"/>
      <c r="AP604" s="157"/>
      <c r="AQ604" s="594"/>
      <c r="AR604" s="203"/>
      <c r="AS604" s="136" t="s">
        <v>354</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93" t="s">
        <v>301</v>
      </c>
      <c r="AC607" s="593"/>
      <c r="AD607" s="593"/>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362</v>
      </c>
      <c r="F608" s="346"/>
      <c r="G608" s="347" t="s">
        <v>359</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361</v>
      </c>
      <c r="AF608" s="341"/>
      <c r="AG608" s="341"/>
      <c r="AH608" s="342"/>
      <c r="AI608" s="220" t="s">
        <v>517</v>
      </c>
      <c r="AJ608" s="220"/>
      <c r="AK608" s="220"/>
      <c r="AL608" s="162"/>
      <c r="AM608" s="220" t="s">
        <v>509</v>
      </c>
      <c r="AN608" s="220"/>
      <c r="AO608" s="220"/>
      <c r="AP608" s="162"/>
      <c r="AQ608" s="162" t="s">
        <v>353</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354</v>
      </c>
      <c r="AH609" s="137"/>
      <c r="AI609" s="159"/>
      <c r="AJ609" s="159"/>
      <c r="AK609" s="159"/>
      <c r="AL609" s="157"/>
      <c r="AM609" s="159"/>
      <c r="AN609" s="159"/>
      <c r="AO609" s="159"/>
      <c r="AP609" s="157"/>
      <c r="AQ609" s="594"/>
      <c r="AR609" s="203"/>
      <c r="AS609" s="136" t="s">
        <v>354</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93" t="s">
        <v>301</v>
      </c>
      <c r="AC612" s="593"/>
      <c r="AD612" s="593"/>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362</v>
      </c>
      <c r="F613" s="346"/>
      <c r="G613" s="347" t="s">
        <v>359</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361</v>
      </c>
      <c r="AF613" s="341"/>
      <c r="AG613" s="341"/>
      <c r="AH613" s="342"/>
      <c r="AI613" s="220" t="s">
        <v>517</v>
      </c>
      <c r="AJ613" s="220"/>
      <c r="AK613" s="220"/>
      <c r="AL613" s="162"/>
      <c r="AM613" s="220" t="s">
        <v>513</v>
      </c>
      <c r="AN613" s="220"/>
      <c r="AO613" s="220"/>
      <c r="AP613" s="162"/>
      <c r="AQ613" s="162" t="s">
        <v>353</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354</v>
      </c>
      <c r="AH614" s="137"/>
      <c r="AI614" s="159"/>
      <c r="AJ614" s="159"/>
      <c r="AK614" s="159"/>
      <c r="AL614" s="157"/>
      <c r="AM614" s="159"/>
      <c r="AN614" s="159"/>
      <c r="AO614" s="159"/>
      <c r="AP614" s="157"/>
      <c r="AQ614" s="594"/>
      <c r="AR614" s="203"/>
      <c r="AS614" s="136" t="s">
        <v>354</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93" t="s">
        <v>301</v>
      </c>
      <c r="AC617" s="593"/>
      <c r="AD617" s="593"/>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363</v>
      </c>
      <c r="F618" s="346"/>
      <c r="G618" s="347" t="s">
        <v>360</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361</v>
      </c>
      <c r="AF618" s="341"/>
      <c r="AG618" s="341"/>
      <c r="AH618" s="342"/>
      <c r="AI618" s="220" t="s">
        <v>517</v>
      </c>
      <c r="AJ618" s="220"/>
      <c r="AK618" s="220"/>
      <c r="AL618" s="162"/>
      <c r="AM618" s="220" t="s">
        <v>513</v>
      </c>
      <c r="AN618" s="220"/>
      <c r="AO618" s="220"/>
      <c r="AP618" s="162"/>
      <c r="AQ618" s="162" t="s">
        <v>353</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354</v>
      </c>
      <c r="AH619" s="137"/>
      <c r="AI619" s="159"/>
      <c r="AJ619" s="159"/>
      <c r="AK619" s="159"/>
      <c r="AL619" s="157"/>
      <c r="AM619" s="159"/>
      <c r="AN619" s="159"/>
      <c r="AO619" s="159"/>
      <c r="AP619" s="157"/>
      <c r="AQ619" s="594"/>
      <c r="AR619" s="203"/>
      <c r="AS619" s="136" t="s">
        <v>354</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93" t="s">
        <v>14</v>
      </c>
      <c r="AC622" s="593"/>
      <c r="AD622" s="593"/>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363</v>
      </c>
      <c r="F623" s="346"/>
      <c r="G623" s="347" t="s">
        <v>360</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361</v>
      </c>
      <c r="AF623" s="341"/>
      <c r="AG623" s="341"/>
      <c r="AH623" s="342"/>
      <c r="AI623" s="220" t="s">
        <v>517</v>
      </c>
      <c r="AJ623" s="220"/>
      <c r="AK623" s="220"/>
      <c r="AL623" s="162"/>
      <c r="AM623" s="220" t="s">
        <v>514</v>
      </c>
      <c r="AN623" s="220"/>
      <c r="AO623" s="220"/>
      <c r="AP623" s="162"/>
      <c r="AQ623" s="162" t="s">
        <v>353</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354</v>
      </c>
      <c r="AH624" s="137"/>
      <c r="AI624" s="159"/>
      <c r="AJ624" s="159"/>
      <c r="AK624" s="159"/>
      <c r="AL624" s="157"/>
      <c r="AM624" s="159"/>
      <c r="AN624" s="159"/>
      <c r="AO624" s="159"/>
      <c r="AP624" s="157"/>
      <c r="AQ624" s="594"/>
      <c r="AR624" s="203"/>
      <c r="AS624" s="136" t="s">
        <v>354</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93" t="s">
        <v>14</v>
      </c>
      <c r="AC627" s="593"/>
      <c r="AD627" s="593"/>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363</v>
      </c>
      <c r="F628" s="346"/>
      <c r="G628" s="347" t="s">
        <v>360</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361</v>
      </c>
      <c r="AF628" s="341"/>
      <c r="AG628" s="341"/>
      <c r="AH628" s="342"/>
      <c r="AI628" s="220" t="s">
        <v>517</v>
      </c>
      <c r="AJ628" s="220"/>
      <c r="AK628" s="220"/>
      <c r="AL628" s="162"/>
      <c r="AM628" s="220" t="s">
        <v>513</v>
      </c>
      <c r="AN628" s="220"/>
      <c r="AO628" s="220"/>
      <c r="AP628" s="162"/>
      <c r="AQ628" s="162" t="s">
        <v>353</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354</v>
      </c>
      <c r="AH629" s="137"/>
      <c r="AI629" s="159"/>
      <c r="AJ629" s="159"/>
      <c r="AK629" s="159"/>
      <c r="AL629" s="157"/>
      <c r="AM629" s="159"/>
      <c r="AN629" s="159"/>
      <c r="AO629" s="159"/>
      <c r="AP629" s="157"/>
      <c r="AQ629" s="594"/>
      <c r="AR629" s="203"/>
      <c r="AS629" s="136" t="s">
        <v>354</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93" t="s">
        <v>14</v>
      </c>
      <c r="AC632" s="593"/>
      <c r="AD632" s="593"/>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363</v>
      </c>
      <c r="F633" s="346"/>
      <c r="G633" s="347" t="s">
        <v>360</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361</v>
      </c>
      <c r="AF633" s="341"/>
      <c r="AG633" s="341"/>
      <c r="AH633" s="342"/>
      <c r="AI633" s="220" t="s">
        <v>517</v>
      </c>
      <c r="AJ633" s="220"/>
      <c r="AK633" s="220"/>
      <c r="AL633" s="162"/>
      <c r="AM633" s="220" t="s">
        <v>509</v>
      </c>
      <c r="AN633" s="220"/>
      <c r="AO633" s="220"/>
      <c r="AP633" s="162"/>
      <c r="AQ633" s="162" t="s">
        <v>353</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354</v>
      </c>
      <c r="AH634" s="137"/>
      <c r="AI634" s="159"/>
      <c r="AJ634" s="159"/>
      <c r="AK634" s="159"/>
      <c r="AL634" s="157"/>
      <c r="AM634" s="159"/>
      <c r="AN634" s="159"/>
      <c r="AO634" s="159"/>
      <c r="AP634" s="157"/>
      <c r="AQ634" s="594"/>
      <c r="AR634" s="203"/>
      <c r="AS634" s="136" t="s">
        <v>354</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93" t="s">
        <v>14</v>
      </c>
      <c r="AC637" s="593"/>
      <c r="AD637" s="593"/>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363</v>
      </c>
      <c r="F638" s="346"/>
      <c r="G638" s="347" t="s">
        <v>360</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361</v>
      </c>
      <c r="AF638" s="341"/>
      <c r="AG638" s="341"/>
      <c r="AH638" s="342"/>
      <c r="AI638" s="220" t="s">
        <v>517</v>
      </c>
      <c r="AJ638" s="220"/>
      <c r="AK638" s="220"/>
      <c r="AL638" s="162"/>
      <c r="AM638" s="220" t="s">
        <v>513</v>
      </c>
      <c r="AN638" s="220"/>
      <c r="AO638" s="220"/>
      <c r="AP638" s="162"/>
      <c r="AQ638" s="162" t="s">
        <v>353</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354</v>
      </c>
      <c r="AH639" s="137"/>
      <c r="AI639" s="159"/>
      <c r="AJ639" s="159"/>
      <c r="AK639" s="159"/>
      <c r="AL639" s="157"/>
      <c r="AM639" s="159"/>
      <c r="AN639" s="159"/>
      <c r="AO639" s="159"/>
      <c r="AP639" s="157"/>
      <c r="AQ639" s="594"/>
      <c r="AR639" s="203"/>
      <c r="AS639" s="136" t="s">
        <v>354</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93" t="s">
        <v>14</v>
      </c>
      <c r="AC642" s="593"/>
      <c r="AD642" s="593"/>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550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545</v>
      </c>
      <c r="F646" s="178"/>
      <c r="G646" s="910" t="s">
        <v>373</v>
      </c>
      <c r="H646" s="126"/>
      <c r="I646" s="126"/>
      <c r="J646" s="911"/>
      <c r="K646" s="912"/>
      <c r="L646" s="912"/>
      <c r="M646" s="912"/>
      <c r="N646" s="912"/>
      <c r="O646" s="912"/>
      <c r="P646" s="912"/>
      <c r="Q646" s="912"/>
      <c r="R646" s="912"/>
      <c r="S646" s="912"/>
      <c r="T646" s="913"/>
      <c r="U646" s="631"/>
      <c r="V646" s="631"/>
      <c r="W646" s="631"/>
      <c r="X646" s="631"/>
      <c r="Y646" s="631"/>
      <c r="Z646" s="631"/>
      <c r="AA646" s="631"/>
      <c r="AB646" s="631"/>
      <c r="AC646" s="631"/>
      <c r="AD646" s="631"/>
      <c r="AE646" s="631"/>
      <c r="AF646" s="631"/>
      <c r="AG646" s="631"/>
      <c r="AH646" s="631"/>
      <c r="AI646" s="631"/>
      <c r="AJ646" s="631"/>
      <c r="AK646" s="631"/>
      <c r="AL646" s="631"/>
      <c r="AM646" s="631"/>
      <c r="AN646" s="631"/>
      <c r="AO646" s="631"/>
      <c r="AP646" s="631"/>
      <c r="AQ646" s="631"/>
      <c r="AR646" s="631"/>
      <c r="AS646" s="631"/>
      <c r="AT646" s="631"/>
      <c r="AU646" s="631"/>
      <c r="AV646" s="631"/>
      <c r="AW646" s="631"/>
      <c r="AX646" s="914"/>
    </row>
    <row r="647" spans="1:50" ht="18.75" hidden="1" customHeight="1" x14ac:dyDescent="0.15">
      <c r="A647" s="192"/>
      <c r="B647" s="189"/>
      <c r="C647" s="183"/>
      <c r="D647" s="189"/>
      <c r="E647" s="345" t="s">
        <v>362</v>
      </c>
      <c r="F647" s="346"/>
      <c r="G647" s="347" t="s">
        <v>359</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361</v>
      </c>
      <c r="AF647" s="341"/>
      <c r="AG647" s="341"/>
      <c r="AH647" s="342"/>
      <c r="AI647" s="220" t="s">
        <v>518</v>
      </c>
      <c r="AJ647" s="220"/>
      <c r="AK647" s="220"/>
      <c r="AL647" s="162"/>
      <c r="AM647" s="220" t="s">
        <v>509</v>
      </c>
      <c r="AN647" s="220"/>
      <c r="AO647" s="220"/>
      <c r="AP647" s="162"/>
      <c r="AQ647" s="162" t="s">
        <v>353</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354</v>
      </c>
      <c r="AH648" s="137"/>
      <c r="AI648" s="159"/>
      <c r="AJ648" s="159"/>
      <c r="AK648" s="159"/>
      <c r="AL648" s="157"/>
      <c r="AM648" s="159"/>
      <c r="AN648" s="159"/>
      <c r="AO648" s="159"/>
      <c r="AP648" s="157"/>
      <c r="AQ648" s="594"/>
      <c r="AR648" s="203"/>
      <c r="AS648" s="136" t="s">
        <v>354</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93" t="s">
        <v>301</v>
      </c>
      <c r="AC651" s="593"/>
      <c r="AD651" s="593"/>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362</v>
      </c>
      <c r="F652" s="346"/>
      <c r="G652" s="347" t="s">
        <v>359</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361</v>
      </c>
      <c r="AF652" s="341"/>
      <c r="AG652" s="341"/>
      <c r="AH652" s="342"/>
      <c r="AI652" s="220" t="s">
        <v>517</v>
      </c>
      <c r="AJ652" s="220"/>
      <c r="AK652" s="220"/>
      <c r="AL652" s="162"/>
      <c r="AM652" s="220" t="s">
        <v>509</v>
      </c>
      <c r="AN652" s="220"/>
      <c r="AO652" s="220"/>
      <c r="AP652" s="162"/>
      <c r="AQ652" s="162" t="s">
        <v>353</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354</v>
      </c>
      <c r="AH653" s="137"/>
      <c r="AI653" s="159"/>
      <c r="AJ653" s="159"/>
      <c r="AK653" s="159"/>
      <c r="AL653" s="157"/>
      <c r="AM653" s="159"/>
      <c r="AN653" s="159"/>
      <c r="AO653" s="159"/>
      <c r="AP653" s="157"/>
      <c r="AQ653" s="594"/>
      <c r="AR653" s="203"/>
      <c r="AS653" s="136" t="s">
        <v>354</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93" t="s">
        <v>301</v>
      </c>
      <c r="AC656" s="593"/>
      <c r="AD656" s="593"/>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362</v>
      </c>
      <c r="F657" s="346"/>
      <c r="G657" s="347" t="s">
        <v>359</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361</v>
      </c>
      <c r="AF657" s="341"/>
      <c r="AG657" s="341"/>
      <c r="AH657" s="342"/>
      <c r="AI657" s="220" t="s">
        <v>517</v>
      </c>
      <c r="AJ657" s="220"/>
      <c r="AK657" s="220"/>
      <c r="AL657" s="162"/>
      <c r="AM657" s="220" t="s">
        <v>513</v>
      </c>
      <c r="AN657" s="220"/>
      <c r="AO657" s="220"/>
      <c r="AP657" s="162"/>
      <c r="AQ657" s="162" t="s">
        <v>353</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354</v>
      </c>
      <c r="AH658" s="137"/>
      <c r="AI658" s="159"/>
      <c r="AJ658" s="159"/>
      <c r="AK658" s="159"/>
      <c r="AL658" s="157"/>
      <c r="AM658" s="159"/>
      <c r="AN658" s="159"/>
      <c r="AO658" s="159"/>
      <c r="AP658" s="157"/>
      <c r="AQ658" s="594"/>
      <c r="AR658" s="203"/>
      <c r="AS658" s="136" t="s">
        <v>354</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93" t="s">
        <v>301</v>
      </c>
      <c r="AC661" s="593"/>
      <c r="AD661" s="593"/>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362</v>
      </c>
      <c r="F662" s="346"/>
      <c r="G662" s="347" t="s">
        <v>359</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361</v>
      </c>
      <c r="AF662" s="341"/>
      <c r="AG662" s="341"/>
      <c r="AH662" s="342"/>
      <c r="AI662" s="220" t="s">
        <v>517</v>
      </c>
      <c r="AJ662" s="220"/>
      <c r="AK662" s="220"/>
      <c r="AL662" s="162"/>
      <c r="AM662" s="220" t="s">
        <v>509</v>
      </c>
      <c r="AN662" s="220"/>
      <c r="AO662" s="220"/>
      <c r="AP662" s="162"/>
      <c r="AQ662" s="162" t="s">
        <v>353</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354</v>
      </c>
      <c r="AH663" s="137"/>
      <c r="AI663" s="159"/>
      <c r="AJ663" s="159"/>
      <c r="AK663" s="159"/>
      <c r="AL663" s="157"/>
      <c r="AM663" s="159"/>
      <c r="AN663" s="159"/>
      <c r="AO663" s="159"/>
      <c r="AP663" s="157"/>
      <c r="AQ663" s="594"/>
      <c r="AR663" s="203"/>
      <c r="AS663" s="136" t="s">
        <v>354</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93" t="s">
        <v>301</v>
      </c>
      <c r="AC666" s="593"/>
      <c r="AD666" s="593"/>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362</v>
      </c>
      <c r="F667" s="346"/>
      <c r="G667" s="347" t="s">
        <v>359</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361</v>
      </c>
      <c r="AF667" s="341"/>
      <c r="AG667" s="341"/>
      <c r="AH667" s="342"/>
      <c r="AI667" s="220" t="s">
        <v>517</v>
      </c>
      <c r="AJ667" s="220"/>
      <c r="AK667" s="220"/>
      <c r="AL667" s="162"/>
      <c r="AM667" s="220" t="s">
        <v>509</v>
      </c>
      <c r="AN667" s="220"/>
      <c r="AO667" s="220"/>
      <c r="AP667" s="162"/>
      <c r="AQ667" s="162" t="s">
        <v>353</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354</v>
      </c>
      <c r="AH668" s="137"/>
      <c r="AI668" s="159"/>
      <c r="AJ668" s="159"/>
      <c r="AK668" s="159"/>
      <c r="AL668" s="157"/>
      <c r="AM668" s="159"/>
      <c r="AN668" s="159"/>
      <c r="AO668" s="159"/>
      <c r="AP668" s="157"/>
      <c r="AQ668" s="594"/>
      <c r="AR668" s="203"/>
      <c r="AS668" s="136" t="s">
        <v>354</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93" t="s">
        <v>301</v>
      </c>
      <c r="AC671" s="593"/>
      <c r="AD671" s="593"/>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363</v>
      </c>
      <c r="F672" s="346"/>
      <c r="G672" s="347" t="s">
        <v>360</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361</v>
      </c>
      <c r="AF672" s="341"/>
      <c r="AG672" s="341"/>
      <c r="AH672" s="342"/>
      <c r="AI672" s="220" t="s">
        <v>518</v>
      </c>
      <c r="AJ672" s="220"/>
      <c r="AK672" s="220"/>
      <c r="AL672" s="162"/>
      <c r="AM672" s="220" t="s">
        <v>509</v>
      </c>
      <c r="AN672" s="220"/>
      <c r="AO672" s="220"/>
      <c r="AP672" s="162"/>
      <c r="AQ672" s="162" t="s">
        <v>353</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354</v>
      </c>
      <c r="AH673" s="137"/>
      <c r="AI673" s="159"/>
      <c r="AJ673" s="159"/>
      <c r="AK673" s="159"/>
      <c r="AL673" s="157"/>
      <c r="AM673" s="159"/>
      <c r="AN673" s="159"/>
      <c r="AO673" s="159"/>
      <c r="AP673" s="157"/>
      <c r="AQ673" s="594"/>
      <c r="AR673" s="203"/>
      <c r="AS673" s="136" t="s">
        <v>354</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93" t="s">
        <v>14</v>
      </c>
      <c r="AC676" s="593"/>
      <c r="AD676" s="593"/>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363</v>
      </c>
      <c r="F677" s="346"/>
      <c r="G677" s="347" t="s">
        <v>360</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361</v>
      </c>
      <c r="AF677" s="341"/>
      <c r="AG677" s="341"/>
      <c r="AH677" s="342"/>
      <c r="AI677" s="220" t="s">
        <v>517</v>
      </c>
      <c r="AJ677" s="220"/>
      <c r="AK677" s="220"/>
      <c r="AL677" s="162"/>
      <c r="AM677" s="220" t="s">
        <v>515</v>
      </c>
      <c r="AN677" s="220"/>
      <c r="AO677" s="220"/>
      <c r="AP677" s="162"/>
      <c r="AQ677" s="162" t="s">
        <v>353</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354</v>
      </c>
      <c r="AH678" s="137"/>
      <c r="AI678" s="159"/>
      <c r="AJ678" s="159"/>
      <c r="AK678" s="159"/>
      <c r="AL678" s="157"/>
      <c r="AM678" s="159"/>
      <c r="AN678" s="159"/>
      <c r="AO678" s="159"/>
      <c r="AP678" s="157"/>
      <c r="AQ678" s="594"/>
      <c r="AR678" s="203"/>
      <c r="AS678" s="136" t="s">
        <v>354</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93" t="s">
        <v>14</v>
      </c>
      <c r="AC681" s="593"/>
      <c r="AD681" s="593"/>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363</v>
      </c>
      <c r="F682" s="346"/>
      <c r="G682" s="347" t="s">
        <v>360</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361</v>
      </c>
      <c r="AF682" s="341"/>
      <c r="AG682" s="341"/>
      <c r="AH682" s="342"/>
      <c r="AI682" s="220" t="s">
        <v>518</v>
      </c>
      <c r="AJ682" s="220"/>
      <c r="AK682" s="220"/>
      <c r="AL682" s="162"/>
      <c r="AM682" s="220" t="s">
        <v>513</v>
      </c>
      <c r="AN682" s="220"/>
      <c r="AO682" s="220"/>
      <c r="AP682" s="162"/>
      <c r="AQ682" s="162" t="s">
        <v>353</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354</v>
      </c>
      <c r="AH683" s="137"/>
      <c r="AI683" s="159"/>
      <c r="AJ683" s="159"/>
      <c r="AK683" s="159"/>
      <c r="AL683" s="157"/>
      <c r="AM683" s="159"/>
      <c r="AN683" s="159"/>
      <c r="AO683" s="159"/>
      <c r="AP683" s="157"/>
      <c r="AQ683" s="594"/>
      <c r="AR683" s="203"/>
      <c r="AS683" s="136" t="s">
        <v>354</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93" t="s">
        <v>14</v>
      </c>
      <c r="AC686" s="593"/>
      <c r="AD686" s="593"/>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363</v>
      </c>
      <c r="F687" s="346"/>
      <c r="G687" s="347" t="s">
        <v>360</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361</v>
      </c>
      <c r="AF687" s="341"/>
      <c r="AG687" s="341"/>
      <c r="AH687" s="342"/>
      <c r="AI687" s="220" t="s">
        <v>517</v>
      </c>
      <c r="AJ687" s="220"/>
      <c r="AK687" s="220"/>
      <c r="AL687" s="162"/>
      <c r="AM687" s="220" t="s">
        <v>509</v>
      </c>
      <c r="AN687" s="220"/>
      <c r="AO687" s="220"/>
      <c r="AP687" s="162"/>
      <c r="AQ687" s="162" t="s">
        <v>353</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354</v>
      </c>
      <c r="AH688" s="137"/>
      <c r="AI688" s="159"/>
      <c r="AJ688" s="159"/>
      <c r="AK688" s="159"/>
      <c r="AL688" s="157"/>
      <c r="AM688" s="159"/>
      <c r="AN688" s="159"/>
      <c r="AO688" s="159"/>
      <c r="AP688" s="157"/>
      <c r="AQ688" s="594"/>
      <c r="AR688" s="203"/>
      <c r="AS688" s="136" t="s">
        <v>354</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93" t="s">
        <v>14</v>
      </c>
      <c r="AC691" s="593"/>
      <c r="AD691" s="593"/>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363</v>
      </c>
      <c r="F692" s="346"/>
      <c r="G692" s="347" t="s">
        <v>360</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361</v>
      </c>
      <c r="AF692" s="341"/>
      <c r="AG692" s="341"/>
      <c r="AH692" s="342"/>
      <c r="AI692" s="220" t="s">
        <v>517</v>
      </c>
      <c r="AJ692" s="220"/>
      <c r="AK692" s="220"/>
      <c r="AL692" s="162"/>
      <c r="AM692" s="220" t="s">
        <v>514</v>
      </c>
      <c r="AN692" s="220"/>
      <c r="AO692" s="220"/>
      <c r="AP692" s="162"/>
      <c r="AQ692" s="162" t="s">
        <v>353</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354</v>
      </c>
      <c r="AH693" s="137"/>
      <c r="AI693" s="159"/>
      <c r="AJ693" s="159"/>
      <c r="AK693" s="159"/>
      <c r="AL693" s="157"/>
      <c r="AM693" s="159"/>
      <c r="AN693" s="159"/>
      <c r="AO693" s="159"/>
      <c r="AP693" s="157"/>
      <c r="AQ693" s="594"/>
      <c r="AR693" s="203"/>
      <c r="AS693" s="136" t="s">
        <v>354</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93" t="s">
        <v>14</v>
      </c>
      <c r="AC696" s="593"/>
      <c r="AD696" s="593"/>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550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43"/>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78.75" customHeight="1" x14ac:dyDescent="0.15">
      <c r="A702" s="881" t="s">
        <v>259</v>
      </c>
      <c r="B702" s="88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8" t="s">
        <v>556</v>
      </c>
      <c r="AE702" s="349"/>
      <c r="AF702" s="349"/>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45.7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31" t="s">
        <v>556</v>
      </c>
      <c r="AE703" s="332"/>
      <c r="AF703" s="332"/>
      <c r="AG703" s="104" t="s">
        <v>607</v>
      </c>
      <c r="AH703" s="105"/>
      <c r="AI703" s="105"/>
      <c r="AJ703" s="105"/>
      <c r="AK703" s="105"/>
      <c r="AL703" s="105"/>
      <c r="AM703" s="105"/>
      <c r="AN703" s="105"/>
      <c r="AO703" s="105"/>
      <c r="AP703" s="105"/>
      <c r="AQ703" s="105"/>
      <c r="AR703" s="105"/>
      <c r="AS703" s="105"/>
      <c r="AT703" s="105"/>
      <c r="AU703" s="105"/>
      <c r="AV703" s="105"/>
      <c r="AW703" s="105"/>
      <c r="AX703" s="106"/>
    </row>
    <row r="704" spans="1:50" ht="34.5"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556</v>
      </c>
      <c r="AE704" s="790"/>
      <c r="AF704" s="790"/>
      <c r="AG704" s="170" t="s">
        <v>608</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x14ac:dyDescent="0.15">
      <c r="A705" s="647" t="s">
        <v>39</v>
      </c>
      <c r="B705" s="648"/>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21" t="s">
        <v>556</v>
      </c>
      <c r="AE705" s="722"/>
      <c r="AF705" s="722"/>
      <c r="AG705" s="128" t="s">
        <v>609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9"/>
      <c r="B706" s="650"/>
      <c r="C706" s="801"/>
      <c r="D706" s="802"/>
      <c r="E706" s="737" t="s">
        <v>496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1" t="s">
        <v>615</v>
      </c>
      <c r="AE706" s="332"/>
      <c r="AF706" s="670"/>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9"/>
      <c r="B707" s="650"/>
      <c r="C707" s="803"/>
      <c r="D707" s="804"/>
      <c r="E707" s="740" t="s">
        <v>434</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616</v>
      </c>
      <c r="AE707" s="843"/>
      <c r="AF707" s="843"/>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8" t="s">
        <v>556</v>
      </c>
      <c r="AE708" s="609"/>
      <c r="AF708" s="609"/>
      <c r="AG708" s="749" t="s">
        <v>610</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617</v>
      </c>
      <c r="AE709" s="332"/>
      <c r="AF709" s="332"/>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556</v>
      </c>
      <c r="AE710" s="332"/>
      <c r="AF710" s="332"/>
      <c r="AG710" s="104" t="s">
        <v>611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31" t="s">
        <v>556</v>
      </c>
      <c r="AE711" s="332"/>
      <c r="AF711" s="332"/>
      <c r="AG711" s="104" t="s">
        <v>612</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9"/>
      <c r="B712" s="651"/>
      <c r="C712" s="394" t="s">
        <v>462</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9" t="s">
        <v>617</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59" t="s">
        <v>463</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1" t="s">
        <v>617</v>
      </c>
      <c r="AE713" s="332"/>
      <c r="AF713" s="670"/>
      <c r="AG713" s="104" t="s">
        <v>613</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2"/>
      <c r="B714" s="653"/>
      <c r="C714" s="654" t="s">
        <v>439</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556</v>
      </c>
      <c r="AE714" s="815"/>
      <c r="AF714" s="816"/>
      <c r="AG714" s="743" t="s">
        <v>614</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617</v>
      </c>
      <c r="AE715" s="609"/>
      <c r="AF715" s="663"/>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3" t="s">
        <v>617</v>
      </c>
      <c r="AE716" s="634"/>
      <c r="AF716" s="634"/>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53.25" customHeight="1" x14ac:dyDescent="0.15">
      <c r="A717" s="649"/>
      <c r="B717" s="651"/>
      <c r="C717" s="394" t="s">
        <v>364</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556</v>
      </c>
      <c r="AE717" s="332"/>
      <c r="AF717" s="332"/>
      <c r="AG717" s="104" t="s">
        <v>618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617</v>
      </c>
      <c r="AE718" s="332"/>
      <c r="AF718" s="332"/>
      <c r="AG718" s="101" t="s">
        <v>600</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8" t="s">
        <v>620</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305" t="s">
        <v>455</v>
      </c>
      <c r="D720" s="303"/>
      <c r="E720" s="303"/>
      <c r="F720" s="306"/>
      <c r="G720" s="302" t="s">
        <v>456</v>
      </c>
      <c r="H720" s="303"/>
      <c r="I720" s="303"/>
      <c r="J720" s="303"/>
      <c r="K720" s="303"/>
      <c r="L720" s="303"/>
      <c r="M720" s="303"/>
      <c r="N720" s="302" t="s">
        <v>459</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5"/>
      <c r="B721" s="786"/>
      <c r="C721" s="299" t="s">
        <v>551</v>
      </c>
      <c r="D721" s="300"/>
      <c r="E721" s="300"/>
      <c r="F721" s="301"/>
      <c r="G721" s="290"/>
      <c r="H721" s="291"/>
      <c r="I721" s="83" t="str">
        <f>IF(OR(G721="　", G721=""), "", "-")</f>
        <v/>
      </c>
      <c r="J721" s="294"/>
      <c r="K721" s="294"/>
      <c r="L721" s="83" t="str">
        <f>IF(M721="","","-")</f>
        <v/>
      </c>
      <c r="M721" s="84"/>
      <c r="N721" s="307" t="s">
        <v>619</v>
      </c>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85"/>
      <c r="B722" s="786"/>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85"/>
      <c r="B723" s="786"/>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85"/>
      <c r="B724" s="786"/>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87"/>
      <c r="B725" s="788"/>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48.75" customHeight="1" x14ac:dyDescent="0.15">
      <c r="A726" s="647" t="s">
        <v>48</v>
      </c>
      <c r="B726" s="809"/>
      <c r="C726" s="822" t="s">
        <v>53</v>
      </c>
      <c r="D726" s="848"/>
      <c r="E726" s="848"/>
      <c r="F726" s="849"/>
      <c r="G726" s="591" t="s">
        <v>693</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48.75" customHeight="1" thickBot="1" x14ac:dyDescent="0.2">
      <c r="A727" s="810"/>
      <c r="B727" s="811"/>
      <c r="C727" s="755" t="s">
        <v>57</v>
      </c>
      <c r="D727" s="756"/>
      <c r="E727" s="756"/>
      <c r="F727" s="757"/>
      <c r="G727" s="589" t="s">
        <v>693</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27.75"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24.75"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24.75"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4.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468</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2" t="s">
        <v>539</v>
      </c>
      <c r="B737" s="213"/>
      <c r="C737" s="213"/>
      <c r="D737" s="214"/>
      <c r="E737" s="1001" t="s">
        <v>621</v>
      </c>
      <c r="F737" s="1001"/>
      <c r="G737" s="1001"/>
      <c r="H737" s="1001"/>
      <c r="I737" s="1001"/>
      <c r="J737" s="1001"/>
      <c r="K737" s="1001"/>
      <c r="L737" s="1001"/>
      <c r="M737" s="1001"/>
      <c r="N737" s="368" t="s">
        <v>532</v>
      </c>
      <c r="O737" s="368"/>
      <c r="P737" s="368"/>
      <c r="Q737" s="368"/>
      <c r="R737" s="1001" t="s">
        <v>622</v>
      </c>
      <c r="S737" s="1001"/>
      <c r="T737" s="1001"/>
      <c r="U737" s="1001"/>
      <c r="V737" s="1001"/>
      <c r="W737" s="1001"/>
      <c r="X737" s="1001"/>
      <c r="Y737" s="1001"/>
      <c r="Z737" s="1001"/>
      <c r="AA737" s="368" t="s">
        <v>531</v>
      </c>
      <c r="AB737" s="368"/>
      <c r="AC737" s="368"/>
      <c r="AD737" s="368"/>
      <c r="AE737" s="1001" t="s">
        <v>623</v>
      </c>
      <c r="AF737" s="1001"/>
      <c r="AG737" s="1001"/>
      <c r="AH737" s="1001"/>
      <c r="AI737" s="1001"/>
      <c r="AJ737" s="1001"/>
      <c r="AK737" s="1001"/>
      <c r="AL737" s="1001"/>
      <c r="AM737" s="1001"/>
      <c r="AN737" s="368" t="s">
        <v>530</v>
      </c>
      <c r="AO737" s="368"/>
      <c r="AP737" s="368"/>
      <c r="AQ737" s="368"/>
      <c r="AR737" s="993" t="s">
        <v>624</v>
      </c>
      <c r="AS737" s="994"/>
      <c r="AT737" s="994"/>
      <c r="AU737" s="994"/>
      <c r="AV737" s="994"/>
      <c r="AW737" s="994"/>
      <c r="AX737" s="995"/>
      <c r="AY737" s="89"/>
      <c r="AZ737" s="89"/>
    </row>
    <row r="738" spans="1:52" ht="24.75" customHeight="1" x14ac:dyDescent="0.15">
      <c r="A738" s="1002" t="s">
        <v>529</v>
      </c>
      <c r="B738" s="213"/>
      <c r="C738" s="213"/>
      <c r="D738" s="214"/>
      <c r="E738" s="1001" t="s">
        <v>625</v>
      </c>
      <c r="F738" s="1001"/>
      <c r="G738" s="1001"/>
      <c r="H738" s="1001"/>
      <c r="I738" s="1001"/>
      <c r="J738" s="1001"/>
      <c r="K738" s="1001"/>
      <c r="L738" s="1001"/>
      <c r="M738" s="1001"/>
      <c r="N738" s="368" t="s">
        <v>528</v>
      </c>
      <c r="O738" s="368"/>
      <c r="P738" s="368"/>
      <c r="Q738" s="368"/>
      <c r="R738" s="1001" t="s">
        <v>626</v>
      </c>
      <c r="S738" s="1001"/>
      <c r="T738" s="1001"/>
      <c r="U738" s="1001"/>
      <c r="V738" s="1001"/>
      <c r="W738" s="1001"/>
      <c r="X738" s="1001"/>
      <c r="Y738" s="1001"/>
      <c r="Z738" s="1001"/>
      <c r="AA738" s="368" t="s">
        <v>527</v>
      </c>
      <c r="AB738" s="368"/>
      <c r="AC738" s="368"/>
      <c r="AD738" s="368"/>
      <c r="AE738" s="1001" t="s">
        <v>627</v>
      </c>
      <c r="AF738" s="1001"/>
      <c r="AG738" s="1001"/>
      <c r="AH738" s="1001"/>
      <c r="AI738" s="1001"/>
      <c r="AJ738" s="1001"/>
      <c r="AK738" s="1001"/>
      <c r="AL738" s="1001"/>
      <c r="AM738" s="1001"/>
      <c r="AN738" s="368" t="s">
        <v>523</v>
      </c>
      <c r="AO738" s="368"/>
      <c r="AP738" s="368"/>
      <c r="AQ738" s="368"/>
      <c r="AR738" s="993" t="s">
        <v>701</v>
      </c>
      <c r="AS738" s="994"/>
      <c r="AT738" s="994"/>
      <c r="AU738" s="994"/>
      <c r="AV738" s="994"/>
      <c r="AW738" s="994"/>
      <c r="AX738" s="995"/>
    </row>
    <row r="739" spans="1:52" ht="24.75" customHeight="1" thickBot="1" x14ac:dyDescent="0.2">
      <c r="A739" s="1003" t="s">
        <v>519</v>
      </c>
      <c r="B739" s="1004"/>
      <c r="C739" s="1004"/>
      <c r="D739" s="1005"/>
      <c r="E739" s="1006" t="s">
        <v>551</v>
      </c>
      <c r="F739" s="996"/>
      <c r="G739" s="996"/>
      <c r="H739" s="93" t="str">
        <f>IF(E739="", "", "(")</f>
        <v>(</v>
      </c>
      <c r="I739" s="996"/>
      <c r="J739" s="996"/>
      <c r="K739" s="93" t="str">
        <f>IF(OR(I739="　", I739=""), "", "-")</f>
        <v/>
      </c>
      <c r="L739" s="997">
        <v>626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8" t="s">
        <v>499</v>
      </c>
      <c r="B740" s="619"/>
      <c r="C740" s="619"/>
      <c r="D740" s="619"/>
      <c r="E740" s="619"/>
      <c r="F740" s="620"/>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501</v>
      </c>
      <c r="B779" s="636"/>
      <c r="C779" s="636"/>
      <c r="D779" s="636"/>
      <c r="E779" s="636"/>
      <c r="F779" s="637"/>
      <c r="G779" s="599" t="s">
        <v>628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c r="H781" s="678"/>
      <c r="I781" s="678"/>
      <c r="J781" s="678"/>
      <c r="K781" s="679"/>
      <c r="L781" s="671"/>
      <c r="M781" s="672"/>
      <c r="N781" s="672"/>
      <c r="O781" s="672"/>
      <c r="P781" s="672"/>
      <c r="Q781" s="672"/>
      <c r="R781" s="672"/>
      <c r="S781" s="672"/>
      <c r="T781" s="672"/>
      <c r="U781" s="672"/>
      <c r="V781" s="672"/>
      <c r="W781" s="672"/>
      <c r="X781" s="673"/>
      <c r="Y781" s="391"/>
      <c r="Z781" s="392"/>
      <c r="AA781" s="392"/>
      <c r="AB781" s="812"/>
      <c r="AC781" s="677" t="s">
        <v>684</v>
      </c>
      <c r="AD781" s="678"/>
      <c r="AE781" s="678"/>
      <c r="AF781" s="678"/>
      <c r="AG781" s="679"/>
      <c r="AH781" s="671" t="s">
        <v>692</v>
      </c>
      <c r="AI781" s="672"/>
      <c r="AJ781" s="672"/>
      <c r="AK781" s="672"/>
      <c r="AL781" s="672"/>
      <c r="AM781" s="672"/>
      <c r="AN781" s="672"/>
      <c r="AO781" s="672"/>
      <c r="AP781" s="672"/>
      <c r="AQ781" s="672"/>
      <c r="AR781" s="672"/>
      <c r="AS781" s="672"/>
      <c r="AT781" s="673"/>
      <c r="AU781" s="391">
        <v>39</v>
      </c>
      <c r="AV781" s="392"/>
      <c r="AW781" s="392"/>
      <c r="AX781" s="393"/>
    </row>
    <row r="782" spans="1:50" ht="24.75" customHeight="1" x14ac:dyDescent="0.15">
      <c r="A782" s="638"/>
      <c r="B782" s="639"/>
      <c r="C782" s="639"/>
      <c r="D782" s="639"/>
      <c r="E782" s="639"/>
      <c r="F782" s="640"/>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t="s">
        <v>690</v>
      </c>
      <c r="AD782" s="611"/>
      <c r="AE782" s="611"/>
      <c r="AF782" s="611"/>
      <c r="AG782" s="612"/>
      <c r="AH782" s="602" t="s">
        <v>691</v>
      </c>
      <c r="AI782" s="603"/>
      <c r="AJ782" s="603"/>
      <c r="AK782" s="603"/>
      <c r="AL782" s="603"/>
      <c r="AM782" s="603"/>
      <c r="AN782" s="603"/>
      <c r="AO782" s="603"/>
      <c r="AP782" s="603"/>
      <c r="AQ782" s="603"/>
      <c r="AR782" s="603"/>
      <c r="AS782" s="603"/>
      <c r="AT782" s="604"/>
      <c r="AU782" s="605">
        <v>24</v>
      </c>
      <c r="AV782" s="606"/>
      <c r="AW782" s="606"/>
      <c r="AX782" s="607"/>
    </row>
    <row r="783" spans="1:50" ht="24.75" customHeight="1" x14ac:dyDescent="0.15">
      <c r="A783" s="638"/>
      <c r="B783" s="639"/>
      <c r="C783" s="639"/>
      <c r="D783" s="639"/>
      <c r="E783" s="639"/>
      <c r="F783" s="640"/>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t="s">
        <v>685</v>
      </c>
      <c r="AD783" s="611"/>
      <c r="AE783" s="611"/>
      <c r="AF783" s="611"/>
      <c r="AG783" s="612"/>
      <c r="AH783" s="602" t="s">
        <v>688</v>
      </c>
      <c r="AI783" s="603"/>
      <c r="AJ783" s="603"/>
      <c r="AK783" s="603"/>
      <c r="AL783" s="603"/>
      <c r="AM783" s="603"/>
      <c r="AN783" s="603"/>
      <c r="AO783" s="603"/>
      <c r="AP783" s="603"/>
      <c r="AQ783" s="603"/>
      <c r="AR783" s="603"/>
      <c r="AS783" s="603"/>
      <c r="AT783" s="604"/>
      <c r="AU783" s="605">
        <v>6</v>
      </c>
      <c r="AV783" s="606"/>
      <c r="AW783" s="606"/>
      <c r="AX783" s="607"/>
    </row>
    <row r="784" spans="1:50" ht="24.75" customHeight="1" x14ac:dyDescent="0.15">
      <c r="A784" s="638"/>
      <c r="B784" s="639"/>
      <c r="C784" s="639"/>
      <c r="D784" s="639"/>
      <c r="E784" s="639"/>
      <c r="F784" s="640"/>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t="s">
        <v>686</v>
      </c>
      <c r="AD784" s="611"/>
      <c r="AE784" s="611"/>
      <c r="AF784" s="611"/>
      <c r="AG784" s="612"/>
      <c r="AH784" s="602" t="s">
        <v>689</v>
      </c>
      <c r="AI784" s="603"/>
      <c r="AJ784" s="603"/>
      <c r="AK784" s="603"/>
      <c r="AL784" s="603"/>
      <c r="AM784" s="603"/>
      <c r="AN784" s="603"/>
      <c r="AO784" s="603"/>
      <c r="AP784" s="603"/>
      <c r="AQ784" s="603"/>
      <c r="AR784" s="603"/>
      <c r="AS784" s="603"/>
      <c r="AT784" s="604"/>
      <c r="AU784" s="605">
        <v>6</v>
      </c>
      <c r="AV784" s="606"/>
      <c r="AW784" s="606"/>
      <c r="AX784" s="607"/>
    </row>
    <row r="785" spans="1:50" ht="24.75" hidden="1" customHeight="1" x14ac:dyDescent="0.15">
      <c r="A785" s="638"/>
      <c r="B785" s="639"/>
      <c r="C785" s="639"/>
      <c r="D785" s="639"/>
      <c r="E785" s="639"/>
      <c r="F785" s="640"/>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8"/>
      <c r="B786" s="639"/>
      <c r="C786" s="639"/>
      <c r="D786" s="639"/>
      <c r="E786" s="639"/>
      <c r="F786" s="640"/>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8"/>
      <c r="B787" s="639"/>
      <c r="C787" s="639"/>
      <c r="D787" s="639"/>
      <c r="E787" s="639"/>
      <c r="F787" s="640"/>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8"/>
      <c r="B788" s="639"/>
      <c r="C788" s="639"/>
      <c r="D788" s="639"/>
      <c r="E788" s="639"/>
      <c r="F788" s="640"/>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8"/>
      <c r="B789" s="639"/>
      <c r="C789" s="639"/>
      <c r="D789" s="639"/>
      <c r="E789" s="639"/>
      <c r="F789" s="640"/>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8"/>
      <c r="B790" s="639"/>
      <c r="C790" s="639"/>
      <c r="D790" s="639"/>
      <c r="E790" s="639"/>
      <c r="F790" s="640"/>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0</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75</v>
      </c>
      <c r="AV791" s="839"/>
      <c r="AW791" s="839"/>
      <c r="AX791" s="841"/>
    </row>
    <row r="792" spans="1:50" ht="24.75" customHeight="1" x14ac:dyDescent="0.15">
      <c r="A792" s="638"/>
      <c r="B792" s="639"/>
      <c r="C792" s="639"/>
      <c r="D792" s="639"/>
      <c r="E792" s="639"/>
      <c r="F792" s="640"/>
      <c r="G792" s="844" t="s">
        <v>630</v>
      </c>
      <c r="H792" s="845"/>
      <c r="I792" s="845"/>
      <c r="J792" s="845"/>
      <c r="K792" s="845"/>
      <c r="L792" s="845"/>
      <c r="M792" s="845"/>
      <c r="N792" s="845"/>
      <c r="O792" s="845"/>
      <c r="P792" s="845"/>
      <c r="Q792" s="845"/>
      <c r="R792" s="845"/>
      <c r="S792" s="845"/>
      <c r="T792" s="845"/>
      <c r="U792" s="845"/>
      <c r="V792" s="845"/>
      <c r="W792" s="845"/>
      <c r="X792" s="845"/>
      <c r="Y792" s="845"/>
      <c r="Z792" s="845"/>
      <c r="AA792" s="845"/>
      <c r="AB792" s="846"/>
      <c r="AC792" s="844" t="s">
        <v>631</v>
      </c>
      <c r="AD792" s="845"/>
      <c r="AE792" s="845"/>
      <c r="AF792" s="845"/>
      <c r="AG792" s="845"/>
      <c r="AH792" s="845"/>
      <c r="AI792" s="845"/>
      <c r="AJ792" s="845"/>
      <c r="AK792" s="845"/>
      <c r="AL792" s="845"/>
      <c r="AM792" s="845"/>
      <c r="AN792" s="845"/>
      <c r="AO792" s="845"/>
      <c r="AP792" s="845"/>
      <c r="AQ792" s="845"/>
      <c r="AR792" s="845"/>
      <c r="AS792" s="845"/>
      <c r="AT792" s="845"/>
      <c r="AU792" s="845"/>
      <c r="AV792" s="845"/>
      <c r="AW792" s="845"/>
      <c r="AX792" s="847"/>
    </row>
    <row r="793" spans="1:50" ht="24.75"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671</v>
      </c>
      <c r="H794" s="678"/>
      <c r="I794" s="678"/>
      <c r="J794" s="678"/>
      <c r="K794" s="679"/>
      <c r="L794" s="671" t="s">
        <v>673</v>
      </c>
      <c r="M794" s="672"/>
      <c r="N794" s="672"/>
      <c r="O794" s="672"/>
      <c r="P794" s="672"/>
      <c r="Q794" s="672"/>
      <c r="R794" s="672"/>
      <c r="S794" s="672"/>
      <c r="T794" s="672"/>
      <c r="U794" s="672"/>
      <c r="V794" s="672"/>
      <c r="W794" s="672"/>
      <c r="X794" s="673"/>
      <c r="Y794" s="391">
        <v>21</v>
      </c>
      <c r="Z794" s="392"/>
      <c r="AA794" s="392"/>
      <c r="AB794" s="812"/>
      <c r="AC794" s="677" t="s">
        <v>671</v>
      </c>
      <c r="AD794" s="678"/>
      <c r="AE794" s="678"/>
      <c r="AF794" s="678"/>
      <c r="AG794" s="679"/>
      <c r="AH794" s="671" t="s">
        <v>672</v>
      </c>
      <c r="AI794" s="672"/>
      <c r="AJ794" s="672"/>
      <c r="AK794" s="672"/>
      <c r="AL794" s="672"/>
      <c r="AM794" s="672"/>
      <c r="AN794" s="672"/>
      <c r="AO794" s="672"/>
      <c r="AP794" s="672"/>
      <c r="AQ794" s="672"/>
      <c r="AR794" s="672"/>
      <c r="AS794" s="672"/>
      <c r="AT794" s="673"/>
      <c r="AU794" s="391">
        <v>1</v>
      </c>
      <c r="AV794" s="392"/>
      <c r="AW794" s="392"/>
      <c r="AX794" s="393"/>
    </row>
    <row r="795" spans="1:50" ht="24.75" hidden="1" customHeight="1" x14ac:dyDescent="0.15">
      <c r="A795" s="638"/>
      <c r="B795" s="639"/>
      <c r="C795" s="639"/>
      <c r="D795" s="639"/>
      <c r="E795" s="639"/>
      <c r="F795" s="640"/>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8"/>
      <c r="B796" s="639"/>
      <c r="C796" s="639"/>
      <c r="D796" s="639"/>
      <c r="E796" s="639"/>
      <c r="F796" s="640"/>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8"/>
      <c r="B797" s="639"/>
      <c r="C797" s="639"/>
      <c r="D797" s="639"/>
      <c r="E797" s="639"/>
      <c r="F797" s="640"/>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8"/>
      <c r="B798" s="639"/>
      <c r="C798" s="639"/>
      <c r="D798" s="639"/>
      <c r="E798" s="639"/>
      <c r="F798" s="640"/>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8"/>
      <c r="B799" s="639"/>
      <c r="C799" s="639"/>
      <c r="D799" s="639"/>
      <c r="E799" s="639"/>
      <c r="F799" s="640"/>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8"/>
      <c r="B800" s="639"/>
      <c r="C800" s="639"/>
      <c r="D800" s="639"/>
      <c r="E800" s="639"/>
      <c r="F800" s="640"/>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8"/>
      <c r="B801" s="639"/>
      <c r="C801" s="639"/>
      <c r="D801" s="639"/>
      <c r="E801" s="639"/>
      <c r="F801" s="640"/>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8"/>
      <c r="B802" s="639"/>
      <c r="C802" s="639"/>
      <c r="D802" s="639"/>
      <c r="E802" s="639"/>
      <c r="F802" s="640"/>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8"/>
      <c r="B803" s="639"/>
      <c r="C803" s="639"/>
      <c r="D803" s="639"/>
      <c r="E803" s="639"/>
      <c r="F803" s="640"/>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21</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1</v>
      </c>
      <c r="AV804" s="839"/>
      <c r="AW804" s="839"/>
      <c r="AX804" s="841"/>
    </row>
    <row r="805" spans="1:50" ht="24.75" customHeight="1" x14ac:dyDescent="0.15">
      <c r="A805" s="638"/>
      <c r="B805" s="639"/>
      <c r="C805" s="639"/>
      <c r="D805" s="639"/>
      <c r="E805" s="639"/>
      <c r="F805" s="640"/>
      <c r="G805" s="844" t="s">
        <v>632</v>
      </c>
      <c r="H805" s="845"/>
      <c r="I805" s="845"/>
      <c r="J805" s="845"/>
      <c r="K805" s="845"/>
      <c r="L805" s="845"/>
      <c r="M805" s="845"/>
      <c r="N805" s="845"/>
      <c r="O805" s="845"/>
      <c r="P805" s="845"/>
      <c r="Q805" s="845"/>
      <c r="R805" s="845"/>
      <c r="S805" s="845"/>
      <c r="T805" s="845"/>
      <c r="U805" s="845"/>
      <c r="V805" s="845"/>
      <c r="W805" s="845"/>
      <c r="X805" s="845"/>
      <c r="Y805" s="845"/>
      <c r="Z805" s="845"/>
      <c r="AA805" s="845"/>
      <c r="AB805" s="846"/>
      <c r="AC805" s="844" t="s">
        <v>633</v>
      </c>
      <c r="AD805" s="845"/>
      <c r="AE805" s="845"/>
      <c r="AF805" s="845"/>
      <c r="AG805" s="845"/>
      <c r="AH805" s="845"/>
      <c r="AI805" s="845"/>
      <c r="AJ805" s="845"/>
      <c r="AK805" s="845"/>
      <c r="AL805" s="845"/>
      <c r="AM805" s="845"/>
      <c r="AN805" s="845"/>
      <c r="AO805" s="845"/>
      <c r="AP805" s="845"/>
      <c r="AQ805" s="845"/>
      <c r="AR805" s="845"/>
      <c r="AS805" s="845"/>
      <c r="AT805" s="845"/>
      <c r="AU805" s="845"/>
      <c r="AV805" s="845"/>
      <c r="AW805" s="845"/>
      <c r="AX805" s="847"/>
    </row>
    <row r="806" spans="1:50" ht="24.75"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15">
      <c r="A807" s="638"/>
      <c r="B807" s="639"/>
      <c r="C807" s="639"/>
      <c r="D807" s="639"/>
      <c r="E807" s="639"/>
      <c r="F807" s="640"/>
      <c r="G807" s="677" t="s">
        <v>684</v>
      </c>
      <c r="H807" s="678"/>
      <c r="I807" s="678"/>
      <c r="J807" s="678"/>
      <c r="K807" s="679"/>
      <c r="L807" s="671" t="s">
        <v>687</v>
      </c>
      <c r="M807" s="672"/>
      <c r="N807" s="672"/>
      <c r="O807" s="672"/>
      <c r="P807" s="672"/>
      <c r="Q807" s="672"/>
      <c r="R807" s="672"/>
      <c r="S807" s="672"/>
      <c r="T807" s="672"/>
      <c r="U807" s="672"/>
      <c r="V807" s="672"/>
      <c r="W807" s="672"/>
      <c r="X807" s="673"/>
      <c r="Y807" s="391">
        <v>27</v>
      </c>
      <c r="Z807" s="392"/>
      <c r="AA807" s="392"/>
      <c r="AB807" s="812"/>
      <c r="AC807" s="677" t="s">
        <v>671</v>
      </c>
      <c r="AD807" s="678"/>
      <c r="AE807" s="678"/>
      <c r="AF807" s="678"/>
      <c r="AG807" s="679"/>
      <c r="AH807" s="671" t="s">
        <v>674</v>
      </c>
      <c r="AI807" s="672"/>
      <c r="AJ807" s="672"/>
      <c r="AK807" s="672"/>
      <c r="AL807" s="672"/>
      <c r="AM807" s="672"/>
      <c r="AN807" s="672"/>
      <c r="AO807" s="672"/>
      <c r="AP807" s="672"/>
      <c r="AQ807" s="672"/>
      <c r="AR807" s="672"/>
      <c r="AS807" s="672"/>
      <c r="AT807" s="673"/>
      <c r="AU807" s="391">
        <v>8</v>
      </c>
      <c r="AV807" s="392"/>
      <c r="AW807" s="392"/>
      <c r="AX807" s="393"/>
    </row>
    <row r="808" spans="1:50" ht="24.75" customHeight="1" x14ac:dyDescent="0.15">
      <c r="A808" s="638"/>
      <c r="B808" s="639"/>
      <c r="C808" s="639"/>
      <c r="D808" s="639"/>
      <c r="E808" s="639"/>
      <c r="F808" s="640"/>
      <c r="G808" s="610" t="s">
        <v>685</v>
      </c>
      <c r="H808" s="611"/>
      <c r="I808" s="611"/>
      <c r="J808" s="611"/>
      <c r="K808" s="612"/>
      <c r="L808" s="602" t="s">
        <v>688</v>
      </c>
      <c r="M808" s="603"/>
      <c r="N808" s="603"/>
      <c r="O808" s="603"/>
      <c r="P808" s="603"/>
      <c r="Q808" s="603"/>
      <c r="R808" s="603"/>
      <c r="S808" s="603"/>
      <c r="T808" s="603"/>
      <c r="U808" s="603"/>
      <c r="V808" s="603"/>
      <c r="W808" s="603"/>
      <c r="X808" s="604"/>
      <c r="Y808" s="605">
        <v>2</v>
      </c>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customHeight="1" x14ac:dyDescent="0.15">
      <c r="A809" s="638"/>
      <c r="B809" s="639"/>
      <c r="C809" s="639"/>
      <c r="D809" s="639"/>
      <c r="E809" s="639"/>
      <c r="F809" s="640"/>
      <c r="G809" s="610" t="s">
        <v>686</v>
      </c>
      <c r="H809" s="611"/>
      <c r="I809" s="611"/>
      <c r="J809" s="611"/>
      <c r="K809" s="612"/>
      <c r="L809" s="602" t="s">
        <v>689</v>
      </c>
      <c r="M809" s="603"/>
      <c r="N809" s="603"/>
      <c r="O809" s="603"/>
      <c r="P809" s="603"/>
      <c r="Q809" s="603"/>
      <c r="R809" s="603"/>
      <c r="S809" s="603"/>
      <c r="T809" s="603"/>
      <c r="U809" s="603"/>
      <c r="V809" s="603"/>
      <c r="W809" s="603"/>
      <c r="X809" s="604"/>
      <c r="Y809" s="605">
        <v>2</v>
      </c>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8"/>
      <c r="B810" s="639"/>
      <c r="C810" s="639"/>
      <c r="D810" s="639"/>
      <c r="E810" s="639"/>
      <c r="F810" s="640"/>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8"/>
      <c r="B811" s="639"/>
      <c r="C811" s="639"/>
      <c r="D811" s="639"/>
      <c r="E811" s="639"/>
      <c r="F811" s="640"/>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8"/>
      <c r="B812" s="639"/>
      <c r="C812" s="639"/>
      <c r="D812" s="639"/>
      <c r="E812" s="639"/>
      <c r="F812" s="640"/>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8"/>
      <c r="B813" s="639"/>
      <c r="C813" s="639"/>
      <c r="D813" s="639"/>
      <c r="E813" s="639"/>
      <c r="F813" s="640"/>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8"/>
      <c r="B814" s="639"/>
      <c r="C814" s="639"/>
      <c r="D814" s="639"/>
      <c r="E814" s="639"/>
      <c r="F814" s="640"/>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8"/>
      <c r="B815" s="639"/>
      <c r="C815" s="639"/>
      <c r="D815" s="639"/>
      <c r="E815" s="639"/>
      <c r="F815" s="640"/>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8"/>
      <c r="B816" s="639"/>
      <c r="C816" s="639"/>
      <c r="D816" s="639"/>
      <c r="E816" s="639"/>
      <c r="F816" s="640"/>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31</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8</v>
      </c>
      <c r="AV817" s="839"/>
      <c r="AW817" s="839"/>
      <c r="AX817" s="841"/>
    </row>
    <row r="818" spans="1:50" ht="24.75" customHeight="1" x14ac:dyDescent="0.15">
      <c r="A818" s="638"/>
      <c r="B818" s="639"/>
      <c r="C818" s="639"/>
      <c r="D818" s="639"/>
      <c r="E818" s="639"/>
      <c r="F818" s="640"/>
      <c r="G818" s="844" t="s">
        <v>634</v>
      </c>
      <c r="H818" s="845"/>
      <c r="I818" s="845"/>
      <c r="J818" s="845"/>
      <c r="K818" s="845"/>
      <c r="L818" s="845"/>
      <c r="M818" s="845"/>
      <c r="N818" s="845"/>
      <c r="O818" s="845"/>
      <c r="P818" s="845"/>
      <c r="Q818" s="845"/>
      <c r="R818" s="845"/>
      <c r="S818" s="845"/>
      <c r="T818" s="845"/>
      <c r="U818" s="845"/>
      <c r="V818" s="845"/>
      <c r="W818" s="845"/>
      <c r="X818" s="845"/>
      <c r="Y818" s="845"/>
      <c r="Z818" s="845"/>
      <c r="AA818" s="845"/>
      <c r="AB818" s="846"/>
      <c r="AC818" s="844" t="s">
        <v>635</v>
      </c>
      <c r="AD818" s="845"/>
      <c r="AE818" s="845"/>
      <c r="AF818" s="845"/>
      <c r="AG818" s="845"/>
      <c r="AH818" s="845"/>
      <c r="AI818" s="845"/>
      <c r="AJ818" s="845"/>
      <c r="AK818" s="845"/>
      <c r="AL818" s="845"/>
      <c r="AM818" s="845"/>
      <c r="AN818" s="845"/>
      <c r="AO818" s="845"/>
      <c r="AP818" s="845"/>
      <c r="AQ818" s="845"/>
      <c r="AR818" s="845"/>
      <c r="AS818" s="845"/>
      <c r="AT818" s="845"/>
      <c r="AU818" s="845"/>
      <c r="AV818" s="845"/>
      <c r="AW818" s="845"/>
      <c r="AX818" s="847"/>
    </row>
    <row r="819" spans="1:50" ht="24.75"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customHeight="1" x14ac:dyDescent="0.15">
      <c r="A820" s="638"/>
      <c r="B820" s="639"/>
      <c r="C820" s="639"/>
      <c r="D820" s="639"/>
      <c r="E820" s="639"/>
      <c r="F820" s="640"/>
      <c r="G820" s="677" t="s">
        <v>671</v>
      </c>
      <c r="H820" s="678"/>
      <c r="I820" s="678"/>
      <c r="J820" s="678"/>
      <c r="K820" s="679"/>
      <c r="L820" s="671" t="s">
        <v>657</v>
      </c>
      <c r="M820" s="672"/>
      <c r="N820" s="672"/>
      <c r="O820" s="672"/>
      <c r="P820" s="672"/>
      <c r="Q820" s="672"/>
      <c r="R820" s="672"/>
      <c r="S820" s="672"/>
      <c r="T820" s="672"/>
      <c r="U820" s="672"/>
      <c r="V820" s="672"/>
      <c r="W820" s="672"/>
      <c r="X820" s="673"/>
      <c r="Y820" s="391">
        <v>2</v>
      </c>
      <c r="Z820" s="392"/>
      <c r="AA820" s="392"/>
      <c r="AB820" s="812"/>
      <c r="AC820" s="677" t="s">
        <v>671</v>
      </c>
      <c r="AD820" s="678"/>
      <c r="AE820" s="678"/>
      <c r="AF820" s="678"/>
      <c r="AG820" s="679"/>
      <c r="AH820" s="671" t="s">
        <v>658</v>
      </c>
      <c r="AI820" s="672"/>
      <c r="AJ820" s="672"/>
      <c r="AK820" s="672"/>
      <c r="AL820" s="672"/>
      <c r="AM820" s="672"/>
      <c r="AN820" s="672"/>
      <c r="AO820" s="672"/>
      <c r="AP820" s="672"/>
      <c r="AQ820" s="672"/>
      <c r="AR820" s="672"/>
      <c r="AS820" s="672"/>
      <c r="AT820" s="673"/>
      <c r="AU820" s="391">
        <v>1</v>
      </c>
      <c r="AV820" s="392"/>
      <c r="AW820" s="392"/>
      <c r="AX820" s="393"/>
    </row>
    <row r="821" spans="1:50" ht="24.75" hidden="1" customHeight="1" x14ac:dyDescent="0.15">
      <c r="A821" s="638"/>
      <c r="B821" s="639"/>
      <c r="C821" s="639"/>
      <c r="D821" s="639"/>
      <c r="E821" s="639"/>
      <c r="F821" s="640"/>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8"/>
      <c r="B822" s="639"/>
      <c r="C822" s="639"/>
      <c r="D822" s="639"/>
      <c r="E822" s="639"/>
      <c r="F822" s="640"/>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8"/>
      <c r="B823" s="639"/>
      <c r="C823" s="639"/>
      <c r="D823" s="639"/>
      <c r="E823" s="639"/>
      <c r="F823" s="640"/>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8"/>
      <c r="B824" s="639"/>
      <c r="C824" s="639"/>
      <c r="D824" s="639"/>
      <c r="E824" s="639"/>
      <c r="F824" s="640"/>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8"/>
      <c r="B825" s="639"/>
      <c r="C825" s="639"/>
      <c r="D825" s="639"/>
      <c r="E825" s="639"/>
      <c r="F825" s="640"/>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8"/>
      <c r="B826" s="639"/>
      <c r="C826" s="639"/>
      <c r="D826" s="639"/>
      <c r="E826" s="639"/>
      <c r="F826" s="640"/>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8"/>
      <c r="B827" s="639"/>
      <c r="C827" s="639"/>
      <c r="D827" s="639"/>
      <c r="E827" s="639"/>
      <c r="F827" s="640"/>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8"/>
      <c r="B828" s="639"/>
      <c r="C828" s="639"/>
      <c r="D828" s="639"/>
      <c r="E828" s="639"/>
      <c r="F828" s="640"/>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8"/>
      <c r="B829" s="639"/>
      <c r="C829" s="639"/>
      <c r="D829" s="639"/>
      <c r="E829" s="639"/>
      <c r="F829" s="640"/>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2</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1</v>
      </c>
      <c r="AV830" s="839"/>
      <c r="AW830" s="839"/>
      <c r="AX830" s="841"/>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3" t="s">
        <v>460</v>
      </c>
      <c r="AM831" s="284"/>
      <c r="AN831" s="284"/>
      <c r="AO831" s="82" t="s">
        <v>640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415</v>
      </c>
      <c r="K836" s="368"/>
      <c r="L836" s="368"/>
      <c r="M836" s="368"/>
      <c r="N836" s="368"/>
      <c r="O836" s="368"/>
      <c r="P836" s="369" t="s">
        <v>365</v>
      </c>
      <c r="Q836" s="369"/>
      <c r="R836" s="369"/>
      <c r="S836" s="369"/>
      <c r="T836" s="369"/>
      <c r="U836" s="369"/>
      <c r="V836" s="369"/>
      <c r="W836" s="369"/>
      <c r="X836" s="369"/>
      <c r="Y836" s="370" t="s">
        <v>413</v>
      </c>
      <c r="Z836" s="371"/>
      <c r="AA836" s="371"/>
      <c r="AB836" s="371"/>
      <c r="AC836" s="152" t="s">
        <v>454</v>
      </c>
      <c r="AD836" s="152"/>
      <c r="AE836" s="152"/>
      <c r="AF836" s="152"/>
      <c r="AG836" s="152"/>
      <c r="AH836" s="370" t="s">
        <v>483</v>
      </c>
      <c r="AI836" s="367"/>
      <c r="AJ836" s="367"/>
      <c r="AK836" s="367"/>
      <c r="AL836" s="367" t="s">
        <v>21</v>
      </c>
      <c r="AM836" s="367"/>
      <c r="AN836" s="367"/>
      <c r="AO836" s="372"/>
      <c r="AP836" s="373" t="s">
        <v>416</v>
      </c>
      <c r="AQ836" s="373"/>
      <c r="AR836" s="373"/>
      <c r="AS836" s="373"/>
      <c r="AT836" s="373"/>
      <c r="AU836" s="373"/>
      <c r="AV836" s="373"/>
      <c r="AW836" s="373"/>
      <c r="AX836" s="373"/>
    </row>
    <row r="837" spans="1:50" ht="30" customHeight="1" x14ac:dyDescent="0.15">
      <c r="A837" s="379">
        <v>1</v>
      </c>
      <c r="B837" s="379">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66"/>
      <c r="AD837" s="374"/>
      <c r="AE837" s="374"/>
      <c r="AF837" s="374"/>
      <c r="AG837" s="374"/>
      <c r="AH837" s="375"/>
      <c r="AI837" s="376"/>
      <c r="AJ837" s="376"/>
      <c r="AK837" s="376"/>
      <c r="AL837" s="360"/>
      <c r="AM837" s="361"/>
      <c r="AN837" s="361"/>
      <c r="AO837" s="362"/>
      <c r="AP837" s="363"/>
      <c r="AQ837" s="363"/>
      <c r="AR837" s="363"/>
      <c r="AS837" s="363"/>
      <c r="AT837" s="363"/>
      <c r="AU837" s="363"/>
      <c r="AV837" s="363"/>
      <c r="AW837" s="363"/>
      <c r="AX837" s="363"/>
    </row>
    <row r="838" spans="1:50" ht="30" customHeight="1" x14ac:dyDescent="0.15">
      <c r="A838" s="379">
        <v>2</v>
      </c>
      <c r="B838" s="379">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415</v>
      </c>
      <c r="K869" s="368"/>
      <c r="L869" s="368"/>
      <c r="M869" s="368"/>
      <c r="N869" s="368"/>
      <c r="O869" s="368"/>
      <c r="P869" s="369" t="s">
        <v>365</v>
      </c>
      <c r="Q869" s="369"/>
      <c r="R869" s="369"/>
      <c r="S869" s="369"/>
      <c r="T869" s="369"/>
      <c r="U869" s="369"/>
      <c r="V869" s="369"/>
      <c r="W869" s="369"/>
      <c r="X869" s="369"/>
      <c r="Y869" s="370" t="s">
        <v>413</v>
      </c>
      <c r="Z869" s="371"/>
      <c r="AA869" s="371"/>
      <c r="AB869" s="371"/>
      <c r="AC869" s="152" t="s">
        <v>454</v>
      </c>
      <c r="AD869" s="152"/>
      <c r="AE869" s="152"/>
      <c r="AF869" s="152"/>
      <c r="AG869" s="152"/>
      <c r="AH869" s="370" t="s">
        <v>483</v>
      </c>
      <c r="AI869" s="367"/>
      <c r="AJ869" s="367"/>
      <c r="AK869" s="367"/>
      <c r="AL869" s="367" t="s">
        <v>21</v>
      </c>
      <c r="AM869" s="367"/>
      <c r="AN869" s="367"/>
      <c r="AO869" s="372"/>
      <c r="AP869" s="373" t="s">
        <v>416</v>
      </c>
      <c r="AQ869" s="373"/>
      <c r="AR869" s="373"/>
      <c r="AS869" s="373"/>
      <c r="AT869" s="373"/>
      <c r="AU869" s="373"/>
      <c r="AV869" s="373"/>
      <c r="AW869" s="373"/>
      <c r="AX869" s="373"/>
    </row>
    <row r="870" spans="1:50" ht="54" customHeight="1" x14ac:dyDescent="0.15">
      <c r="A870" s="379">
        <v>1</v>
      </c>
      <c r="B870" s="379">
        <v>1</v>
      </c>
      <c r="C870" s="364" t="s">
        <v>644</v>
      </c>
      <c r="D870" s="350"/>
      <c r="E870" s="350"/>
      <c r="F870" s="350"/>
      <c r="G870" s="350"/>
      <c r="H870" s="350"/>
      <c r="I870" s="350"/>
      <c r="J870" s="351">
        <v>3010005002310</v>
      </c>
      <c r="K870" s="352"/>
      <c r="L870" s="352"/>
      <c r="M870" s="352"/>
      <c r="N870" s="352"/>
      <c r="O870" s="352"/>
      <c r="P870" s="365" t="s">
        <v>652</v>
      </c>
      <c r="Q870" s="353"/>
      <c r="R870" s="353"/>
      <c r="S870" s="353"/>
      <c r="T870" s="353"/>
      <c r="U870" s="353"/>
      <c r="V870" s="353"/>
      <c r="W870" s="353"/>
      <c r="X870" s="353"/>
      <c r="Y870" s="354">
        <v>75</v>
      </c>
      <c r="Z870" s="355"/>
      <c r="AA870" s="355"/>
      <c r="AB870" s="356"/>
      <c r="AC870" s="366" t="s">
        <v>487</v>
      </c>
      <c r="AD870" s="374"/>
      <c r="AE870" s="374"/>
      <c r="AF870" s="374"/>
      <c r="AG870" s="374"/>
      <c r="AH870" s="375">
        <v>2</v>
      </c>
      <c r="AI870" s="376"/>
      <c r="AJ870" s="376"/>
      <c r="AK870" s="376"/>
      <c r="AL870" s="360">
        <v>86</v>
      </c>
      <c r="AM870" s="361"/>
      <c r="AN870" s="361"/>
      <c r="AO870" s="362"/>
      <c r="AP870" s="363" t="s">
        <v>682</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415</v>
      </c>
      <c r="K902" s="368"/>
      <c r="L902" s="368"/>
      <c r="M902" s="368"/>
      <c r="N902" s="368"/>
      <c r="O902" s="368"/>
      <c r="P902" s="369" t="s">
        <v>365</v>
      </c>
      <c r="Q902" s="369"/>
      <c r="R902" s="369"/>
      <c r="S902" s="369"/>
      <c r="T902" s="369"/>
      <c r="U902" s="369"/>
      <c r="V902" s="369"/>
      <c r="W902" s="369"/>
      <c r="X902" s="369"/>
      <c r="Y902" s="370" t="s">
        <v>413</v>
      </c>
      <c r="Z902" s="371"/>
      <c r="AA902" s="371"/>
      <c r="AB902" s="371"/>
      <c r="AC902" s="152" t="s">
        <v>454</v>
      </c>
      <c r="AD902" s="152"/>
      <c r="AE902" s="152"/>
      <c r="AF902" s="152"/>
      <c r="AG902" s="152"/>
      <c r="AH902" s="370" t="s">
        <v>483</v>
      </c>
      <c r="AI902" s="367"/>
      <c r="AJ902" s="367"/>
      <c r="AK902" s="367"/>
      <c r="AL902" s="367" t="s">
        <v>21</v>
      </c>
      <c r="AM902" s="367"/>
      <c r="AN902" s="367"/>
      <c r="AO902" s="372"/>
      <c r="AP902" s="373" t="s">
        <v>416</v>
      </c>
      <c r="AQ902" s="373"/>
      <c r="AR902" s="373"/>
      <c r="AS902" s="373"/>
      <c r="AT902" s="373"/>
      <c r="AU902" s="373"/>
      <c r="AV902" s="373"/>
      <c r="AW902" s="373"/>
      <c r="AX902" s="373"/>
    </row>
    <row r="903" spans="1:50" ht="30" customHeight="1" x14ac:dyDescent="0.15">
      <c r="A903" s="379">
        <v>1</v>
      </c>
      <c r="B903" s="379">
        <v>1</v>
      </c>
      <c r="C903" s="364" t="s">
        <v>645</v>
      </c>
      <c r="D903" s="350"/>
      <c r="E903" s="350"/>
      <c r="F903" s="350"/>
      <c r="G903" s="350"/>
      <c r="H903" s="350"/>
      <c r="I903" s="350"/>
      <c r="J903" s="351" t="s">
        <v>678</v>
      </c>
      <c r="K903" s="352"/>
      <c r="L903" s="352"/>
      <c r="M903" s="352"/>
      <c r="N903" s="352"/>
      <c r="O903" s="352"/>
      <c r="P903" s="365" t="s">
        <v>654</v>
      </c>
      <c r="Q903" s="353"/>
      <c r="R903" s="353"/>
      <c r="S903" s="353"/>
      <c r="T903" s="353"/>
      <c r="U903" s="353"/>
      <c r="V903" s="353"/>
      <c r="W903" s="353"/>
      <c r="X903" s="353"/>
      <c r="Y903" s="354">
        <v>21</v>
      </c>
      <c r="Z903" s="355"/>
      <c r="AA903" s="355"/>
      <c r="AB903" s="356"/>
      <c r="AC903" s="366" t="s">
        <v>196</v>
      </c>
      <c r="AD903" s="374"/>
      <c r="AE903" s="374"/>
      <c r="AF903" s="374"/>
      <c r="AG903" s="374"/>
      <c r="AH903" s="375" t="s">
        <v>643</v>
      </c>
      <c r="AI903" s="376"/>
      <c r="AJ903" s="376"/>
      <c r="AK903" s="376"/>
      <c r="AL903" s="360" t="s">
        <v>651</v>
      </c>
      <c r="AM903" s="361"/>
      <c r="AN903" s="361"/>
      <c r="AO903" s="362"/>
      <c r="AP903" s="363" t="s">
        <v>679</v>
      </c>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2" t="s">
        <v>415</v>
      </c>
      <c r="K935" s="368"/>
      <c r="L935" s="368"/>
      <c r="M935" s="368"/>
      <c r="N935" s="368"/>
      <c r="O935" s="368"/>
      <c r="P935" s="369" t="s">
        <v>365</v>
      </c>
      <c r="Q935" s="369"/>
      <c r="R935" s="369"/>
      <c r="S935" s="369"/>
      <c r="T935" s="369"/>
      <c r="U935" s="369"/>
      <c r="V935" s="369"/>
      <c r="W935" s="369"/>
      <c r="X935" s="369"/>
      <c r="Y935" s="370" t="s">
        <v>413</v>
      </c>
      <c r="Z935" s="371"/>
      <c r="AA935" s="371"/>
      <c r="AB935" s="371"/>
      <c r="AC935" s="152" t="s">
        <v>454</v>
      </c>
      <c r="AD935" s="152"/>
      <c r="AE935" s="152"/>
      <c r="AF935" s="152"/>
      <c r="AG935" s="152"/>
      <c r="AH935" s="370" t="s">
        <v>483</v>
      </c>
      <c r="AI935" s="367"/>
      <c r="AJ935" s="367"/>
      <c r="AK935" s="367"/>
      <c r="AL935" s="367" t="s">
        <v>21</v>
      </c>
      <c r="AM935" s="367"/>
      <c r="AN935" s="367"/>
      <c r="AO935" s="372"/>
      <c r="AP935" s="373" t="s">
        <v>416</v>
      </c>
      <c r="AQ935" s="373"/>
      <c r="AR935" s="373"/>
      <c r="AS935" s="373"/>
      <c r="AT935" s="373"/>
      <c r="AU935" s="373"/>
      <c r="AV935" s="373"/>
      <c r="AW935" s="373"/>
      <c r="AX935" s="373"/>
    </row>
    <row r="936" spans="1:50" ht="30" customHeight="1" x14ac:dyDescent="0.15">
      <c r="A936" s="379">
        <v>1</v>
      </c>
      <c r="B936" s="379">
        <v>1</v>
      </c>
      <c r="C936" s="364" t="s">
        <v>646</v>
      </c>
      <c r="D936" s="350"/>
      <c r="E936" s="350"/>
      <c r="F936" s="350"/>
      <c r="G936" s="350"/>
      <c r="H936" s="350"/>
      <c r="I936" s="350"/>
      <c r="J936" s="351">
        <v>8010801015849</v>
      </c>
      <c r="K936" s="352"/>
      <c r="L936" s="352"/>
      <c r="M936" s="352"/>
      <c r="N936" s="352"/>
      <c r="O936" s="352"/>
      <c r="P936" s="365" t="s">
        <v>655</v>
      </c>
      <c r="Q936" s="353"/>
      <c r="R936" s="353"/>
      <c r="S936" s="353"/>
      <c r="T936" s="353"/>
      <c r="U936" s="353"/>
      <c r="V936" s="353"/>
      <c r="W936" s="353"/>
      <c r="X936" s="353"/>
      <c r="Y936" s="354">
        <v>1</v>
      </c>
      <c r="Z936" s="355"/>
      <c r="AA936" s="355"/>
      <c r="AB936" s="356"/>
      <c r="AC936" s="366" t="s">
        <v>196</v>
      </c>
      <c r="AD936" s="374"/>
      <c r="AE936" s="374"/>
      <c r="AF936" s="374"/>
      <c r="AG936" s="374"/>
      <c r="AH936" s="375" t="s">
        <v>643</v>
      </c>
      <c r="AI936" s="376"/>
      <c r="AJ936" s="376"/>
      <c r="AK936" s="376"/>
      <c r="AL936" s="360" t="s">
        <v>651</v>
      </c>
      <c r="AM936" s="361"/>
      <c r="AN936" s="361"/>
      <c r="AO936" s="362"/>
      <c r="AP936" s="363" t="s">
        <v>678</v>
      </c>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2" t="s">
        <v>415</v>
      </c>
      <c r="K968" s="368"/>
      <c r="L968" s="368"/>
      <c r="M968" s="368"/>
      <c r="N968" s="368"/>
      <c r="O968" s="368"/>
      <c r="P968" s="369" t="s">
        <v>365</v>
      </c>
      <c r="Q968" s="369"/>
      <c r="R968" s="369"/>
      <c r="S968" s="369"/>
      <c r="T968" s="369"/>
      <c r="U968" s="369"/>
      <c r="V968" s="369"/>
      <c r="W968" s="369"/>
      <c r="X968" s="369"/>
      <c r="Y968" s="370" t="s">
        <v>413</v>
      </c>
      <c r="Z968" s="371"/>
      <c r="AA968" s="371"/>
      <c r="AB968" s="371"/>
      <c r="AC968" s="152" t="s">
        <v>454</v>
      </c>
      <c r="AD968" s="152"/>
      <c r="AE968" s="152"/>
      <c r="AF968" s="152"/>
      <c r="AG968" s="152"/>
      <c r="AH968" s="370" t="s">
        <v>483</v>
      </c>
      <c r="AI968" s="367"/>
      <c r="AJ968" s="367"/>
      <c r="AK968" s="367"/>
      <c r="AL968" s="367" t="s">
        <v>21</v>
      </c>
      <c r="AM968" s="367"/>
      <c r="AN968" s="367"/>
      <c r="AO968" s="372"/>
      <c r="AP968" s="373" t="s">
        <v>416</v>
      </c>
      <c r="AQ968" s="373"/>
      <c r="AR968" s="373"/>
      <c r="AS968" s="373"/>
      <c r="AT968" s="373"/>
      <c r="AU968" s="373"/>
      <c r="AV968" s="373"/>
      <c r="AW968" s="373"/>
      <c r="AX968" s="373"/>
    </row>
    <row r="969" spans="1:50" ht="38.25" customHeight="1" x14ac:dyDescent="0.15">
      <c r="A969" s="379">
        <v>1</v>
      </c>
      <c r="B969" s="379">
        <v>1</v>
      </c>
      <c r="C969" s="364" t="s">
        <v>647</v>
      </c>
      <c r="D969" s="350"/>
      <c r="E969" s="350"/>
      <c r="F969" s="350"/>
      <c r="G969" s="350"/>
      <c r="H969" s="350"/>
      <c r="I969" s="350"/>
      <c r="J969" s="351">
        <v>1011101048439</v>
      </c>
      <c r="K969" s="352"/>
      <c r="L969" s="352"/>
      <c r="M969" s="352"/>
      <c r="N969" s="352"/>
      <c r="O969" s="352"/>
      <c r="P969" s="365" t="s">
        <v>653</v>
      </c>
      <c r="Q969" s="353"/>
      <c r="R969" s="353"/>
      <c r="S969" s="353"/>
      <c r="T969" s="353"/>
      <c r="U969" s="353"/>
      <c r="V969" s="353"/>
      <c r="W969" s="353"/>
      <c r="X969" s="353"/>
      <c r="Y969" s="354">
        <v>31</v>
      </c>
      <c r="Z969" s="355"/>
      <c r="AA969" s="355"/>
      <c r="AB969" s="356"/>
      <c r="AC969" s="366" t="s">
        <v>488</v>
      </c>
      <c r="AD969" s="374"/>
      <c r="AE969" s="374"/>
      <c r="AF969" s="374"/>
      <c r="AG969" s="374"/>
      <c r="AH969" s="375">
        <v>7</v>
      </c>
      <c r="AI969" s="376"/>
      <c r="AJ969" s="376"/>
      <c r="AK969" s="376"/>
      <c r="AL969" s="360">
        <v>72</v>
      </c>
      <c r="AM969" s="361"/>
      <c r="AN969" s="361"/>
      <c r="AO969" s="362"/>
      <c r="AP969" s="363" t="s">
        <v>679</v>
      </c>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7"/>
      <c r="B1001" s="367"/>
      <c r="C1001" s="367" t="s">
        <v>26</v>
      </c>
      <c r="D1001" s="367"/>
      <c r="E1001" s="367"/>
      <c r="F1001" s="367"/>
      <c r="G1001" s="367"/>
      <c r="H1001" s="367"/>
      <c r="I1001" s="367"/>
      <c r="J1001" s="152" t="s">
        <v>415</v>
      </c>
      <c r="K1001" s="368"/>
      <c r="L1001" s="368"/>
      <c r="M1001" s="368"/>
      <c r="N1001" s="368"/>
      <c r="O1001" s="368"/>
      <c r="P1001" s="369" t="s">
        <v>365</v>
      </c>
      <c r="Q1001" s="369"/>
      <c r="R1001" s="369"/>
      <c r="S1001" s="369"/>
      <c r="T1001" s="369"/>
      <c r="U1001" s="369"/>
      <c r="V1001" s="369"/>
      <c r="W1001" s="369"/>
      <c r="X1001" s="369"/>
      <c r="Y1001" s="370" t="s">
        <v>413</v>
      </c>
      <c r="Z1001" s="371"/>
      <c r="AA1001" s="371"/>
      <c r="AB1001" s="371"/>
      <c r="AC1001" s="152" t="s">
        <v>454</v>
      </c>
      <c r="AD1001" s="152"/>
      <c r="AE1001" s="152"/>
      <c r="AF1001" s="152"/>
      <c r="AG1001" s="152"/>
      <c r="AH1001" s="370" t="s">
        <v>483</v>
      </c>
      <c r="AI1001" s="367"/>
      <c r="AJ1001" s="367"/>
      <c r="AK1001" s="367"/>
      <c r="AL1001" s="367" t="s">
        <v>21</v>
      </c>
      <c r="AM1001" s="367"/>
      <c r="AN1001" s="367"/>
      <c r="AO1001" s="372"/>
      <c r="AP1001" s="373" t="s">
        <v>416</v>
      </c>
      <c r="AQ1001" s="373"/>
      <c r="AR1001" s="373"/>
      <c r="AS1001" s="373"/>
      <c r="AT1001" s="373"/>
      <c r="AU1001" s="373"/>
      <c r="AV1001" s="373"/>
      <c r="AW1001" s="373"/>
      <c r="AX1001" s="373"/>
    </row>
    <row r="1002" spans="1:50" ht="44.25" customHeight="1" x14ac:dyDescent="0.15">
      <c r="A1002" s="379">
        <v>1</v>
      </c>
      <c r="B1002" s="379">
        <v>1</v>
      </c>
      <c r="C1002" s="364" t="s">
        <v>648</v>
      </c>
      <c r="D1002" s="350"/>
      <c r="E1002" s="350"/>
      <c r="F1002" s="350"/>
      <c r="G1002" s="350"/>
      <c r="H1002" s="350"/>
      <c r="I1002" s="350"/>
      <c r="J1002" s="351">
        <v>7010401074239</v>
      </c>
      <c r="K1002" s="352"/>
      <c r="L1002" s="352"/>
      <c r="M1002" s="352"/>
      <c r="N1002" s="352"/>
      <c r="O1002" s="352"/>
      <c r="P1002" s="365" t="s">
        <v>656</v>
      </c>
      <c r="Q1002" s="353"/>
      <c r="R1002" s="353"/>
      <c r="S1002" s="353"/>
      <c r="T1002" s="353"/>
      <c r="U1002" s="353"/>
      <c r="V1002" s="353"/>
      <c r="W1002" s="353"/>
      <c r="X1002" s="353"/>
      <c r="Y1002" s="354">
        <v>8</v>
      </c>
      <c r="Z1002" s="355"/>
      <c r="AA1002" s="355"/>
      <c r="AB1002" s="356"/>
      <c r="AC1002" s="366" t="s">
        <v>196</v>
      </c>
      <c r="AD1002" s="374"/>
      <c r="AE1002" s="374"/>
      <c r="AF1002" s="374"/>
      <c r="AG1002" s="374"/>
      <c r="AH1002" s="375" t="s">
        <v>680</v>
      </c>
      <c r="AI1002" s="376"/>
      <c r="AJ1002" s="376"/>
      <c r="AK1002" s="376"/>
      <c r="AL1002" s="360" t="s">
        <v>681</v>
      </c>
      <c r="AM1002" s="361"/>
      <c r="AN1002" s="361"/>
      <c r="AO1002" s="362"/>
      <c r="AP1002" s="363" t="s">
        <v>680</v>
      </c>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7"/>
      <c r="B1034" s="367"/>
      <c r="C1034" s="367" t="s">
        <v>26</v>
      </c>
      <c r="D1034" s="367"/>
      <c r="E1034" s="367"/>
      <c r="F1034" s="367"/>
      <c r="G1034" s="367"/>
      <c r="H1034" s="367"/>
      <c r="I1034" s="367"/>
      <c r="J1034" s="152" t="s">
        <v>415</v>
      </c>
      <c r="K1034" s="368"/>
      <c r="L1034" s="368"/>
      <c r="M1034" s="368"/>
      <c r="N1034" s="368"/>
      <c r="O1034" s="368"/>
      <c r="P1034" s="369" t="s">
        <v>365</v>
      </c>
      <c r="Q1034" s="369"/>
      <c r="R1034" s="369"/>
      <c r="S1034" s="369"/>
      <c r="T1034" s="369"/>
      <c r="U1034" s="369"/>
      <c r="V1034" s="369"/>
      <c r="W1034" s="369"/>
      <c r="X1034" s="369"/>
      <c r="Y1034" s="370" t="s">
        <v>413</v>
      </c>
      <c r="Z1034" s="371"/>
      <c r="AA1034" s="371"/>
      <c r="AB1034" s="371"/>
      <c r="AC1034" s="152" t="s">
        <v>454</v>
      </c>
      <c r="AD1034" s="152"/>
      <c r="AE1034" s="152"/>
      <c r="AF1034" s="152"/>
      <c r="AG1034" s="152"/>
      <c r="AH1034" s="370" t="s">
        <v>483</v>
      </c>
      <c r="AI1034" s="367"/>
      <c r="AJ1034" s="367"/>
      <c r="AK1034" s="367"/>
      <c r="AL1034" s="367" t="s">
        <v>21</v>
      </c>
      <c r="AM1034" s="367"/>
      <c r="AN1034" s="367"/>
      <c r="AO1034" s="372"/>
      <c r="AP1034" s="373" t="s">
        <v>416</v>
      </c>
      <c r="AQ1034" s="373"/>
      <c r="AR1034" s="373"/>
      <c r="AS1034" s="373"/>
      <c r="AT1034" s="373"/>
      <c r="AU1034" s="373"/>
      <c r="AV1034" s="373"/>
      <c r="AW1034" s="373"/>
      <c r="AX1034" s="373"/>
    </row>
    <row r="1035" spans="1:50" ht="30" customHeight="1" x14ac:dyDescent="0.15">
      <c r="A1035" s="379">
        <v>1</v>
      </c>
      <c r="B1035" s="379">
        <v>1</v>
      </c>
      <c r="C1035" s="364" t="s">
        <v>649</v>
      </c>
      <c r="D1035" s="350"/>
      <c r="E1035" s="350"/>
      <c r="F1035" s="350"/>
      <c r="G1035" s="350"/>
      <c r="H1035" s="350"/>
      <c r="I1035" s="350"/>
      <c r="J1035" s="351">
        <v>9010001086351</v>
      </c>
      <c r="K1035" s="352"/>
      <c r="L1035" s="352"/>
      <c r="M1035" s="352"/>
      <c r="N1035" s="352"/>
      <c r="O1035" s="352"/>
      <c r="P1035" s="365" t="s">
        <v>657</v>
      </c>
      <c r="Q1035" s="353"/>
      <c r="R1035" s="353"/>
      <c r="S1035" s="353"/>
      <c r="T1035" s="353"/>
      <c r="U1035" s="353"/>
      <c r="V1035" s="353"/>
      <c r="W1035" s="353"/>
      <c r="X1035" s="353"/>
      <c r="Y1035" s="354">
        <v>2</v>
      </c>
      <c r="Z1035" s="355"/>
      <c r="AA1035" s="355"/>
      <c r="AB1035" s="356"/>
      <c r="AC1035" s="366" t="s">
        <v>196</v>
      </c>
      <c r="AD1035" s="374"/>
      <c r="AE1035" s="374"/>
      <c r="AF1035" s="374"/>
      <c r="AG1035" s="374"/>
      <c r="AH1035" s="375" t="s">
        <v>643</v>
      </c>
      <c r="AI1035" s="376"/>
      <c r="AJ1035" s="376"/>
      <c r="AK1035" s="376"/>
      <c r="AL1035" s="360" t="s">
        <v>651</v>
      </c>
      <c r="AM1035" s="361"/>
      <c r="AN1035" s="361"/>
      <c r="AO1035" s="362"/>
      <c r="AP1035" s="363" t="s">
        <v>683</v>
      </c>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7"/>
      <c r="B1067" s="367"/>
      <c r="C1067" s="367" t="s">
        <v>26</v>
      </c>
      <c r="D1067" s="367"/>
      <c r="E1067" s="367"/>
      <c r="F1067" s="367"/>
      <c r="G1067" s="367"/>
      <c r="H1067" s="367"/>
      <c r="I1067" s="367"/>
      <c r="J1067" s="152" t="s">
        <v>415</v>
      </c>
      <c r="K1067" s="368"/>
      <c r="L1067" s="368"/>
      <c r="M1067" s="368"/>
      <c r="N1067" s="368"/>
      <c r="O1067" s="368"/>
      <c r="P1067" s="369" t="s">
        <v>365</v>
      </c>
      <c r="Q1067" s="369"/>
      <c r="R1067" s="369"/>
      <c r="S1067" s="369"/>
      <c r="T1067" s="369"/>
      <c r="U1067" s="369"/>
      <c r="V1067" s="369"/>
      <c r="W1067" s="369"/>
      <c r="X1067" s="369"/>
      <c r="Y1067" s="370" t="s">
        <v>413</v>
      </c>
      <c r="Z1067" s="371"/>
      <c r="AA1067" s="371"/>
      <c r="AB1067" s="371"/>
      <c r="AC1067" s="152" t="s">
        <v>454</v>
      </c>
      <c r="AD1067" s="152"/>
      <c r="AE1067" s="152"/>
      <c r="AF1067" s="152"/>
      <c r="AG1067" s="152"/>
      <c r="AH1067" s="370" t="s">
        <v>483</v>
      </c>
      <c r="AI1067" s="367"/>
      <c r="AJ1067" s="367"/>
      <c r="AK1067" s="367"/>
      <c r="AL1067" s="367" t="s">
        <v>21</v>
      </c>
      <c r="AM1067" s="367"/>
      <c r="AN1067" s="367"/>
      <c r="AO1067" s="372"/>
      <c r="AP1067" s="373" t="s">
        <v>416</v>
      </c>
      <c r="AQ1067" s="373"/>
      <c r="AR1067" s="373"/>
      <c r="AS1067" s="373"/>
      <c r="AT1067" s="373"/>
      <c r="AU1067" s="373"/>
      <c r="AV1067" s="373"/>
      <c r="AW1067" s="373"/>
      <c r="AX1067" s="373"/>
    </row>
    <row r="1068" spans="1:50" ht="30" customHeight="1" x14ac:dyDescent="0.15">
      <c r="A1068" s="379">
        <v>1</v>
      </c>
      <c r="B1068" s="379">
        <v>1</v>
      </c>
      <c r="C1068" s="364" t="s">
        <v>650</v>
      </c>
      <c r="D1068" s="350"/>
      <c r="E1068" s="350"/>
      <c r="F1068" s="350"/>
      <c r="G1068" s="350"/>
      <c r="H1068" s="350"/>
      <c r="I1068" s="350"/>
      <c r="J1068" s="351">
        <v>7011001034194</v>
      </c>
      <c r="K1068" s="352"/>
      <c r="L1068" s="352"/>
      <c r="M1068" s="352"/>
      <c r="N1068" s="352"/>
      <c r="O1068" s="352"/>
      <c r="P1068" s="365" t="s">
        <v>659</v>
      </c>
      <c r="Q1068" s="353"/>
      <c r="R1068" s="353"/>
      <c r="S1068" s="353"/>
      <c r="T1068" s="353"/>
      <c r="U1068" s="353"/>
      <c r="V1068" s="353"/>
      <c r="W1068" s="353"/>
      <c r="X1068" s="353"/>
      <c r="Y1068" s="354">
        <v>1</v>
      </c>
      <c r="Z1068" s="355"/>
      <c r="AA1068" s="355"/>
      <c r="AB1068" s="356"/>
      <c r="AC1068" s="366" t="s">
        <v>196</v>
      </c>
      <c r="AD1068" s="374"/>
      <c r="AE1068" s="374"/>
      <c r="AF1068" s="374"/>
      <c r="AG1068" s="374"/>
      <c r="AH1068" s="375" t="s">
        <v>643</v>
      </c>
      <c r="AI1068" s="376"/>
      <c r="AJ1068" s="376"/>
      <c r="AK1068" s="376"/>
      <c r="AL1068" s="360" t="s">
        <v>651</v>
      </c>
      <c r="AM1068" s="361"/>
      <c r="AN1068" s="361"/>
      <c r="AO1068" s="362"/>
      <c r="AP1068" s="363" t="s">
        <v>680</v>
      </c>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444</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460</v>
      </c>
      <c r="AM1098" s="286"/>
      <c r="AN1098" s="286"/>
      <c r="AO1098" s="80" t="s">
        <v>640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384</v>
      </c>
      <c r="D1101" s="383"/>
      <c r="E1101" s="152" t="s">
        <v>383</v>
      </c>
      <c r="F1101" s="383"/>
      <c r="G1101" s="383"/>
      <c r="H1101" s="383"/>
      <c r="I1101" s="383"/>
      <c r="J1101" s="152" t="s">
        <v>415</v>
      </c>
      <c r="K1101" s="152"/>
      <c r="L1101" s="152"/>
      <c r="M1101" s="152"/>
      <c r="N1101" s="152"/>
      <c r="O1101" s="152"/>
      <c r="P1101" s="370" t="s">
        <v>27</v>
      </c>
      <c r="Q1101" s="370"/>
      <c r="R1101" s="370"/>
      <c r="S1101" s="370"/>
      <c r="T1101" s="370"/>
      <c r="U1101" s="370"/>
      <c r="V1101" s="370"/>
      <c r="W1101" s="370"/>
      <c r="X1101" s="370"/>
      <c r="Y1101" s="152" t="s">
        <v>417</v>
      </c>
      <c r="Z1101" s="383"/>
      <c r="AA1101" s="383"/>
      <c r="AB1101" s="383"/>
      <c r="AC1101" s="152" t="s">
        <v>366</v>
      </c>
      <c r="AD1101" s="152"/>
      <c r="AE1101" s="152"/>
      <c r="AF1101" s="152"/>
      <c r="AG1101" s="152"/>
      <c r="AH1101" s="370" t="s">
        <v>379</v>
      </c>
      <c r="AI1101" s="371"/>
      <c r="AJ1101" s="371"/>
      <c r="AK1101" s="371"/>
      <c r="AL1101" s="371" t="s">
        <v>21</v>
      </c>
      <c r="AM1101" s="371"/>
      <c r="AN1101" s="371"/>
      <c r="AO1101" s="384"/>
      <c r="AP1101" s="373" t="s">
        <v>445</v>
      </c>
      <c r="AQ1101" s="373"/>
      <c r="AR1101" s="373"/>
      <c r="AS1101" s="373"/>
      <c r="AT1101" s="373"/>
      <c r="AU1101" s="373"/>
      <c r="AV1101" s="373"/>
      <c r="AW1101" s="373"/>
      <c r="AX1101" s="373"/>
    </row>
    <row r="1102" spans="1:50" ht="30" customHeight="1" x14ac:dyDescent="0.15">
      <c r="A1102" s="379">
        <v>1</v>
      </c>
      <c r="B1102" s="379">
        <v>1</v>
      </c>
      <c r="C1102" s="377"/>
      <c r="D1102" s="377"/>
      <c r="E1102" s="150" t="s">
        <v>641</v>
      </c>
      <c r="F1102" s="378"/>
      <c r="G1102" s="378"/>
      <c r="H1102" s="378"/>
      <c r="I1102" s="378"/>
      <c r="J1102" s="351" t="s">
        <v>642</v>
      </c>
      <c r="K1102" s="352"/>
      <c r="L1102" s="352"/>
      <c r="M1102" s="352"/>
      <c r="N1102" s="352"/>
      <c r="O1102" s="352"/>
      <c r="P1102" s="365" t="s">
        <v>641</v>
      </c>
      <c r="Q1102" s="353"/>
      <c r="R1102" s="353"/>
      <c r="S1102" s="353"/>
      <c r="T1102" s="353"/>
      <c r="U1102" s="353"/>
      <c r="V1102" s="353"/>
      <c r="W1102" s="353"/>
      <c r="X1102" s="353"/>
      <c r="Y1102" s="354" t="s">
        <v>643</v>
      </c>
      <c r="Z1102" s="355"/>
      <c r="AA1102" s="355"/>
      <c r="AB1102" s="356"/>
      <c r="AC1102" s="357"/>
      <c r="AD1102" s="357"/>
      <c r="AE1102" s="357"/>
      <c r="AF1102" s="357"/>
      <c r="AG1102" s="357"/>
      <c r="AH1102" s="358" t="s">
        <v>641</v>
      </c>
      <c r="AI1102" s="359"/>
      <c r="AJ1102" s="359"/>
      <c r="AK1102" s="359"/>
      <c r="AL1102" s="360" t="s">
        <v>643</v>
      </c>
      <c r="AM1102" s="361"/>
      <c r="AN1102" s="361"/>
      <c r="AO1102" s="362"/>
      <c r="AP1102" s="363" t="s">
        <v>643</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623" priority="14199">
      <formula>IF(RIGHT(TEXT(P14,"0.#"),1)=".",FALSE,TRUE)</formula>
    </cfRule>
    <cfRule type="expression" dxfId="2622" priority="14200">
      <formula>IF(RIGHT(TEXT(P14,"0.#"),1)=".",TRUE,FALSE)</formula>
    </cfRule>
  </conditionalFormatting>
  <conditionalFormatting sqref="P18:AX18">
    <cfRule type="expression" dxfId="2621" priority="14075">
      <formula>IF(RIGHT(TEXT(P18,"0.#"),1)=".",FALSE,TRUE)</formula>
    </cfRule>
    <cfRule type="expression" dxfId="2620" priority="14076">
      <formula>IF(RIGHT(TEXT(P18,"0.#"),1)=".",TRUE,FALSE)</formula>
    </cfRule>
  </conditionalFormatting>
  <conditionalFormatting sqref="Y791">
    <cfRule type="expression" dxfId="2619" priority="14067">
      <formula>IF(RIGHT(TEXT(Y791,"0.#"),1)=".",FALSE,TRUE)</formula>
    </cfRule>
    <cfRule type="expression" dxfId="2618" priority="14068">
      <formula>IF(RIGHT(TEXT(Y791,"0.#"),1)=".",TRUE,FALSE)</formula>
    </cfRule>
  </conditionalFormatting>
  <conditionalFormatting sqref="Y822:Y829 Y820 Y809:Y816 Y807 Y797:Y803">
    <cfRule type="expression" dxfId="2617" priority="13849">
      <formula>IF(RIGHT(TEXT(Y797,"0.#"),1)=".",FALSE,TRUE)</formula>
    </cfRule>
    <cfRule type="expression" dxfId="2616" priority="13850">
      <formula>IF(RIGHT(TEXT(Y797,"0.#"),1)=".",TRUE,FALSE)</formula>
    </cfRule>
  </conditionalFormatting>
  <conditionalFormatting sqref="P16:AQ17 P15:AX15 AK13:AX13">
    <cfRule type="expression" dxfId="2615" priority="13897">
      <formula>IF(RIGHT(TEXT(P13,"0.#"),1)=".",FALSE,TRUE)</formula>
    </cfRule>
    <cfRule type="expression" dxfId="2614" priority="13898">
      <formula>IF(RIGHT(TEXT(P13,"0.#"),1)=".",TRUE,FALSE)</formula>
    </cfRule>
  </conditionalFormatting>
  <conditionalFormatting sqref="AD19:AJ19">
    <cfRule type="expression" dxfId="2613" priority="13895">
      <formula>IF(RIGHT(TEXT(AD19,"0.#"),1)=".",FALSE,TRUE)</formula>
    </cfRule>
    <cfRule type="expression" dxfId="2612" priority="13896">
      <formula>IF(RIGHT(TEXT(AD19,"0.#"),1)=".",TRUE,FALSE)</formula>
    </cfRule>
  </conditionalFormatting>
  <conditionalFormatting sqref="AQ101">
    <cfRule type="expression" dxfId="2611" priority="13887">
      <formula>IF(RIGHT(TEXT(AQ101,"0.#"),1)=".",FALSE,TRUE)</formula>
    </cfRule>
    <cfRule type="expression" dxfId="2610" priority="13888">
      <formula>IF(RIGHT(TEXT(AQ101,"0.#"),1)=".",TRUE,FALSE)</formula>
    </cfRule>
  </conditionalFormatting>
  <conditionalFormatting sqref="Y786:Y790">
    <cfRule type="expression" dxfId="2609" priority="13873">
      <formula>IF(RIGHT(TEXT(Y786,"0.#"),1)=".",FALSE,TRUE)</formula>
    </cfRule>
    <cfRule type="expression" dxfId="2608" priority="13874">
      <formula>IF(RIGHT(TEXT(Y786,"0.#"),1)=".",TRUE,FALSE)</formula>
    </cfRule>
  </conditionalFormatting>
  <conditionalFormatting sqref="AU791">
    <cfRule type="expression" dxfId="2607" priority="13869">
      <formula>IF(RIGHT(TEXT(AU791,"0.#"),1)=".",FALSE,TRUE)</formula>
    </cfRule>
    <cfRule type="expression" dxfId="2606" priority="13870">
      <formula>IF(RIGHT(TEXT(AU791,"0.#"),1)=".",TRUE,FALSE)</formula>
    </cfRule>
  </conditionalFormatting>
  <conditionalFormatting sqref="AU786:AU790">
    <cfRule type="expression" dxfId="2605" priority="13867">
      <formula>IF(RIGHT(TEXT(AU786,"0.#"),1)=".",FALSE,TRUE)</formula>
    </cfRule>
    <cfRule type="expression" dxfId="2604" priority="13868">
      <formula>IF(RIGHT(TEXT(AU786,"0.#"),1)=".",TRUE,FALSE)</formula>
    </cfRule>
  </conditionalFormatting>
  <conditionalFormatting sqref="Y821 Y808">
    <cfRule type="expression" dxfId="2603" priority="13853">
      <formula>IF(RIGHT(TEXT(Y808,"0.#"),1)=".",FALSE,TRUE)</formula>
    </cfRule>
    <cfRule type="expression" dxfId="2602" priority="13854">
      <formula>IF(RIGHT(TEXT(Y808,"0.#"),1)=".",TRUE,FALSE)</formula>
    </cfRule>
  </conditionalFormatting>
  <conditionalFormatting sqref="Y830 Y817 Y804">
    <cfRule type="expression" dxfId="2601" priority="13851">
      <formula>IF(RIGHT(TEXT(Y804,"0.#"),1)=".",FALSE,TRUE)</formula>
    </cfRule>
    <cfRule type="expression" dxfId="2600" priority="13852">
      <formula>IF(RIGHT(TEXT(Y804,"0.#"),1)=".",TRUE,FALSE)</formula>
    </cfRule>
  </conditionalFormatting>
  <conditionalFormatting sqref="AU821 AU808 AU795">
    <cfRule type="expression" dxfId="2599" priority="13847">
      <formula>IF(RIGHT(TEXT(AU795,"0.#"),1)=".",FALSE,TRUE)</formula>
    </cfRule>
    <cfRule type="expression" dxfId="2598" priority="13848">
      <formula>IF(RIGHT(TEXT(AU795,"0.#"),1)=".",TRUE,FALSE)</formula>
    </cfRule>
  </conditionalFormatting>
  <conditionalFormatting sqref="AU830 AU817 AU804">
    <cfRule type="expression" dxfId="2597" priority="13845">
      <formula>IF(RIGHT(TEXT(AU804,"0.#"),1)=".",FALSE,TRUE)</formula>
    </cfRule>
    <cfRule type="expression" dxfId="2596" priority="13846">
      <formula>IF(RIGHT(TEXT(AU804,"0.#"),1)=".",TRUE,FALSE)</formula>
    </cfRule>
  </conditionalFormatting>
  <conditionalFormatting sqref="AU822:AU829 AU820 AU809:AU816 AU807 AU796:AU803 AU794">
    <cfRule type="expression" dxfId="2595" priority="13843">
      <formula>IF(RIGHT(TEXT(AU794,"0.#"),1)=".",FALSE,TRUE)</formula>
    </cfRule>
    <cfRule type="expression" dxfId="2594" priority="13844">
      <formula>IF(RIGHT(TEXT(AU794,"0.#"),1)=".",TRUE,FALSE)</formula>
    </cfRule>
  </conditionalFormatting>
  <conditionalFormatting sqref="AM87">
    <cfRule type="expression" dxfId="2593" priority="13497">
      <formula>IF(RIGHT(TEXT(AM87,"0.#"),1)=".",FALSE,TRUE)</formula>
    </cfRule>
    <cfRule type="expression" dxfId="2592" priority="13498">
      <formula>IF(RIGHT(TEXT(AM87,"0.#"),1)=".",TRUE,FALSE)</formula>
    </cfRule>
  </conditionalFormatting>
  <conditionalFormatting sqref="AM34">
    <cfRule type="expression" dxfId="2591" priority="13643">
      <formula>IF(RIGHT(TEXT(AM34,"0.#"),1)=".",FALSE,TRUE)</formula>
    </cfRule>
    <cfRule type="expression" dxfId="2590" priority="13644">
      <formula>IF(RIGHT(TEXT(AM34,"0.#"),1)=".",TRUE,FALSE)</formula>
    </cfRule>
  </conditionalFormatting>
  <conditionalFormatting sqref="AM32">
    <cfRule type="expression" dxfId="2589" priority="13647">
      <formula>IF(RIGHT(TEXT(AM32,"0.#"),1)=".",FALSE,TRUE)</formula>
    </cfRule>
    <cfRule type="expression" dxfId="2588" priority="13648">
      <formula>IF(RIGHT(TEXT(AM32,"0.#"),1)=".",TRUE,FALSE)</formula>
    </cfRule>
  </conditionalFormatting>
  <conditionalFormatting sqref="AM33">
    <cfRule type="expression" dxfId="2587" priority="13645">
      <formula>IF(RIGHT(TEXT(AM33,"0.#"),1)=".",FALSE,TRUE)</formula>
    </cfRule>
    <cfRule type="expression" dxfId="2586" priority="13646">
      <formula>IF(RIGHT(TEXT(AM33,"0.#"),1)=".",TRUE,FALSE)</formula>
    </cfRule>
  </conditionalFormatting>
  <conditionalFormatting sqref="AQ32:AQ34">
    <cfRule type="expression" dxfId="2585" priority="13637">
      <formula>IF(RIGHT(TEXT(AQ32,"0.#"),1)=".",FALSE,TRUE)</formula>
    </cfRule>
    <cfRule type="expression" dxfId="2584" priority="13638">
      <formula>IF(RIGHT(TEXT(AQ32,"0.#"),1)=".",TRUE,FALSE)</formula>
    </cfRule>
  </conditionalFormatting>
  <conditionalFormatting sqref="AU32:AU34">
    <cfRule type="expression" dxfId="2583" priority="13635">
      <formula>IF(RIGHT(TEXT(AU32,"0.#"),1)=".",FALSE,TRUE)</formula>
    </cfRule>
    <cfRule type="expression" dxfId="2582" priority="13636">
      <formula>IF(RIGHT(TEXT(AU32,"0.#"),1)=".",TRUE,FALSE)</formula>
    </cfRule>
  </conditionalFormatting>
  <conditionalFormatting sqref="AM60">
    <cfRule type="expression" dxfId="2581" priority="13527">
      <formula>IF(RIGHT(TEXT(AM60,"0.#"),1)=".",FALSE,TRUE)</formula>
    </cfRule>
    <cfRule type="expression" dxfId="2580" priority="13528">
      <formula>IF(RIGHT(TEXT(AM60,"0.#"),1)=".",TRUE,FALSE)</formula>
    </cfRule>
  </conditionalFormatting>
  <conditionalFormatting sqref="AM61">
    <cfRule type="expression" dxfId="2579" priority="13525">
      <formula>IF(RIGHT(TEXT(AM61,"0.#"),1)=".",FALSE,TRUE)</formula>
    </cfRule>
    <cfRule type="expression" dxfId="2578" priority="13526">
      <formula>IF(RIGHT(TEXT(AM61,"0.#"),1)=".",TRUE,FALSE)</formula>
    </cfRule>
  </conditionalFormatting>
  <conditionalFormatting sqref="AM62">
    <cfRule type="expression" dxfId="2577" priority="13523">
      <formula>IF(RIGHT(TEXT(AM62,"0.#"),1)=".",FALSE,TRUE)</formula>
    </cfRule>
    <cfRule type="expression" dxfId="2576" priority="13524">
      <formula>IF(RIGHT(TEXT(AM62,"0.#"),1)=".",TRUE,FALSE)</formula>
    </cfRule>
  </conditionalFormatting>
  <conditionalFormatting sqref="AE87">
    <cfRule type="expression" dxfId="2575" priority="13509">
      <formula>IF(RIGHT(TEXT(AE87,"0.#"),1)=".",FALSE,TRUE)</formula>
    </cfRule>
    <cfRule type="expression" dxfId="2574" priority="13510">
      <formula>IF(RIGHT(TEXT(AE87,"0.#"),1)=".",TRUE,FALSE)</formula>
    </cfRule>
  </conditionalFormatting>
  <conditionalFormatting sqref="AE88">
    <cfRule type="expression" dxfId="2573" priority="13507">
      <formula>IF(RIGHT(TEXT(AE88,"0.#"),1)=".",FALSE,TRUE)</formula>
    </cfRule>
    <cfRule type="expression" dxfId="2572" priority="13508">
      <formula>IF(RIGHT(TEXT(AE88,"0.#"),1)=".",TRUE,FALSE)</formula>
    </cfRule>
  </conditionalFormatting>
  <conditionalFormatting sqref="AE89">
    <cfRule type="expression" dxfId="2571" priority="13505">
      <formula>IF(RIGHT(TEXT(AE89,"0.#"),1)=".",FALSE,TRUE)</formula>
    </cfRule>
    <cfRule type="expression" dxfId="2570" priority="13506">
      <formula>IF(RIGHT(TEXT(AE89,"0.#"),1)=".",TRUE,FALSE)</formula>
    </cfRule>
  </conditionalFormatting>
  <conditionalFormatting sqref="AI89">
    <cfRule type="expression" dxfId="2569" priority="13503">
      <formula>IF(RIGHT(TEXT(AI89,"0.#"),1)=".",FALSE,TRUE)</formula>
    </cfRule>
    <cfRule type="expression" dxfId="2568" priority="13504">
      <formula>IF(RIGHT(TEXT(AI89,"0.#"),1)=".",TRUE,FALSE)</formula>
    </cfRule>
  </conditionalFormatting>
  <conditionalFormatting sqref="AI88">
    <cfRule type="expression" dxfId="2567" priority="13501">
      <formula>IF(RIGHT(TEXT(AI88,"0.#"),1)=".",FALSE,TRUE)</formula>
    </cfRule>
    <cfRule type="expression" dxfId="2566" priority="13502">
      <formula>IF(RIGHT(TEXT(AI88,"0.#"),1)=".",TRUE,FALSE)</formula>
    </cfRule>
  </conditionalFormatting>
  <conditionalFormatting sqref="AI87">
    <cfRule type="expression" dxfId="2565" priority="13499">
      <formula>IF(RIGHT(TEXT(AI87,"0.#"),1)=".",FALSE,TRUE)</formula>
    </cfRule>
    <cfRule type="expression" dxfId="2564" priority="13500">
      <formula>IF(RIGHT(TEXT(AI87,"0.#"),1)=".",TRUE,FALSE)</formula>
    </cfRule>
  </conditionalFormatting>
  <conditionalFormatting sqref="AM88">
    <cfRule type="expression" dxfId="2563" priority="13495">
      <formula>IF(RIGHT(TEXT(AM88,"0.#"),1)=".",FALSE,TRUE)</formula>
    </cfRule>
    <cfRule type="expression" dxfId="2562" priority="13496">
      <formula>IF(RIGHT(TEXT(AM88,"0.#"),1)=".",TRUE,FALSE)</formula>
    </cfRule>
  </conditionalFormatting>
  <conditionalFormatting sqref="AM89">
    <cfRule type="expression" dxfId="2561" priority="13493">
      <formula>IF(RIGHT(TEXT(AM89,"0.#"),1)=".",FALSE,TRUE)</formula>
    </cfRule>
    <cfRule type="expression" dxfId="2560" priority="13494">
      <formula>IF(RIGHT(TEXT(AM89,"0.#"),1)=".",TRUE,FALSE)</formula>
    </cfRule>
  </conditionalFormatting>
  <conditionalFormatting sqref="AE92">
    <cfRule type="expression" dxfId="2559" priority="13479">
      <formula>IF(RIGHT(TEXT(AE92,"0.#"),1)=".",FALSE,TRUE)</formula>
    </cfRule>
    <cfRule type="expression" dxfId="2558" priority="13480">
      <formula>IF(RIGHT(TEXT(AE92,"0.#"),1)=".",TRUE,FALSE)</formula>
    </cfRule>
  </conditionalFormatting>
  <conditionalFormatting sqref="AE93">
    <cfRule type="expression" dxfId="2557" priority="13477">
      <formula>IF(RIGHT(TEXT(AE93,"0.#"),1)=".",FALSE,TRUE)</formula>
    </cfRule>
    <cfRule type="expression" dxfId="2556" priority="13478">
      <formula>IF(RIGHT(TEXT(AE93,"0.#"),1)=".",TRUE,FALSE)</formula>
    </cfRule>
  </conditionalFormatting>
  <conditionalFormatting sqref="AE94">
    <cfRule type="expression" dxfId="2555" priority="13475">
      <formula>IF(RIGHT(TEXT(AE94,"0.#"),1)=".",FALSE,TRUE)</formula>
    </cfRule>
    <cfRule type="expression" dxfId="2554" priority="13476">
      <formula>IF(RIGHT(TEXT(AE94,"0.#"),1)=".",TRUE,FALSE)</formula>
    </cfRule>
  </conditionalFormatting>
  <conditionalFormatting sqref="AI94">
    <cfRule type="expression" dxfId="2553" priority="13473">
      <formula>IF(RIGHT(TEXT(AI94,"0.#"),1)=".",FALSE,TRUE)</formula>
    </cfRule>
    <cfRule type="expression" dxfId="2552" priority="13474">
      <formula>IF(RIGHT(TEXT(AI94,"0.#"),1)=".",TRUE,FALSE)</formula>
    </cfRule>
  </conditionalFormatting>
  <conditionalFormatting sqref="AI93">
    <cfRule type="expression" dxfId="2551" priority="13471">
      <formula>IF(RIGHT(TEXT(AI93,"0.#"),1)=".",FALSE,TRUE)</formula>
    </cfRule>
    <cfRule type="expression" dxfId="2550" priority="13472">
      <formula>IF(RIGHT(TEXT(AI93,"0.#"),1)=".",TRUE,FALSE)</formula>
    </cfRule>
  </conditionalFormatting>
  <conditionalFormatting sqref="AI92">
    <cfRule type="expression" dxfId="2549" priority="13469">
      <formula>IF(RIGHT(TEXT(AI92,"0.#"),1)=".",FALSE,TRUE)</formula>
    </cfRule>
    <cfRule type="expression" dxfId="2548" priority="13470">
      <formula>IF(RIGHT(TEXT(AI92,"0.#"),1)=".",TRUE,FALSE)</formula>
    </cfRule>
  </conditionalFormatting>
  <conditionalFormatting sqref="AM92">
    <cfRule type="expression" dxfId="2547" priority="13467">
      <formula>IF(RIGHT(TEXT(AM92,"0.#"),1)=".",FALSE,TRUE)</formula>
    </cfRule>
    <cfRule type="expression" dxfId="2546" priority="13468">
      <formula>IF(RIGHT(TEXT(AM92,"0.#"),1)=".",TRUE,FALSE)</formula>
    </cfRule>
  </conditionalFormatting>
  <conditionalFormatting sqref="AM93">
    <cfRule type="expression" dxfId="2545" priority="13465">
      <formula>IF(RIGHT(TEXT(AM93,"0.#"),1)=".",FALSE,TRUE)</formula>
    </cfRule>
    <cfRule type="expression" dxfId="2544" priority="13466">
      <formula>IF(RIGHT(TEXT(AM93,"0.#"),1)=".",TRUE,FALSE)</formula>
    </cfRule>
  </conditionalFormatting>
  <conditionalFormatting sqref="AM94">
    <cfRule type="expression" dxfId="2543" priority="13463">
      <formula>IF(RIGHT(TEXT(AM94,"0.#"),1)=".",FALSE,TRUE)</formula>
    </cfRule>
    <cfRule type="expression" dxfId="2542" priority="13464">
      <formula>IF(RIGHT(TEXT(AM94,"0.#"),1)=".",TRUE,FALSE)</formula>
    </cfRule>
  </conditionalFormatting>
  <conditionalFormatting sqref="AE97">
    <cfRule type="expression" dxfId="2541" priority="13449">
      <formula>IF(RIGHT(TEXT(AE97,"0.#"),1)=".",FALSE,TRUE)</formula>
    </cfRule>
    <cfRule type="expression" dxfId="2540" priority="13450">
      <formula>IF(RIGHT(TEXT(AE97,"0.#"),1)=".",TRUE,FALSE)</formula>
    </cfRule>
  </conditionalFormatting>
  <conditionalFormatting sqref="AE98">
    <cfRule type="expression" dxfId="2539" priority="13447">
      <formula>IF(RIGHT(TEXT(AE98,"0.#"),1)=".",FALSE,TRUE)</formula>
    </cfRule>
    <cfRule type="expression" dxfId="2538" priority="13448">
      <formula>IF(RIGHT(TEXT(AE98,"0.#"),1)=".",TRUE,FALSE)</formula>
    </cfRule>
  </conditionalFormatting>
  <conditionalFormatting sqref="AE99">
    <cfRule type="expression" dxfId="2537" priority="13445">
      <formula>IF(RIGHT(TEXT(AE99,"0.#"),1)=".",FALSE,TRUE)</formula>
    </cfRule>
    <cfRule type="expression" dxfId="2536" priority="13446">
      <formula>IF(RIGHT(TEXT(AE99,"0.#"),1)=".",TRUE,FALSE)</formula>
    </cfRule>
  </conditionalFormatting>
  <conditionalFormatting sqref="AI99">
    <cfRule type="expression" dxfId="2535" priority="13443">
      <formula>IF(RIGHT(TEXT(AI99,"0.#"),1)=".",FALSE,TRUE)</formula>
    </cfRule>
    <cfRule type="expression" dxfId="2534" priority="13444">
      <formula>IF(RIGHT(TEXT(AI99,"0.#"),1)=".",TRUE,FALSE)</formula>
    </cfRule>
  </conditionalFormatting>
  <conditionalFormatting sqref="AI98">
    <cfRule type="expression" dxfId="2533" priority="13441">
      <formula>IF(RIGHT(TEXT(AI98,"0.#"),1)=".",FALSE,TRUE)</formula>
    </cfRule>
    <cfRule type="expression" dxfId="2532" priority="13442">
      <formula>IF(RIGHT(TEXT(AI98,"0.#"),1)=".",TRUE,FALSE)</formula>
    </cfRule>
  </conditionalFormatting>
  <conditionalFormatting sqref="AI97">
    <cfRule type="expression" dxfId="2531" priority="13439">
      <formula>IF(RIGHT(TEXT(AI97,"0.#"),1)=".",FALSE,TRUE)</formula>
    </cfRule>
    <cfRule type="expression" dxfId="2530" priority="13440">
      <formula>IF(RIGHT(TEXT(AI97,"0.#"),1)=".",TRUE,FALSE)</formula>
    </cfRule>
  </conditionalFormatting>
  <conditionalFormatting sqref="AM97">
    <cfRule type="expression" dxfId="2529" priority="13437">
      <formula>IF(RIGHT(TEXT(AM97,"0.#"),1)=".",FALSE,TRUE)</formula>
    </cfRule>
    <cfRule type="expression" dxfId="2528" priority="13438">
      <formula>IF(RIGHT(TEXT(AM97,"0.#"),1)=".",TRUE,FALSE)</formula>
    </cfRule>
  </conditionalFormatting>
  <conditionalFormatting sqref="AM98">
    <cfRule type="expression" dxfId="2527" priority="13435">
      <formula>IF(RIGHT(TEXT(AM98,"0.#"),1)=".",FALSE,TRUE)</formula>
    </cfRule>
    <cfRule type="expression" dxfId="2526" priority="13436">
      <formula>IF(RIGHT(TEXT(AM98,"0.#"),1)=".",TRUE,FALSE)</formula>
    </cfRule>
  </conditionalFormatting>
  <conditionalFormatting sqref="AM99">
    <cfRule type="expression" dxfId="2525" priority="13433">
      <formula>IF(RIGHT(TEXT(AM99,"0.#"),1)=".",FALSE,TRUE)</formula>
    </cfRule>
    <cfRule type="expression" dxfId="2524" priority="13434">
      <formula>IF(RIGHT(TEXT(AM99,"0.#"),1)=".",TRUE,FALSE)</formula>
    </cfRule>
  </conditionalFormatting>
  <conditionalFormatting sqref="AQ102">
    <cfRule type="expression" dxfId="2523" priority="13409">
      <formula>IF(RIGHT(TEXT(AQ102,"0.#"),1)=".",FALSE,TRUE)</formula>
    </cfRule>
    <cfRule type="expression" dxfId="2522" priority="13410">
      <formula>IF(RIGHT(TEXT(AQ102,"0.#"),1)=".",TRUE,FALSE)</formula>
    </cfRule>
  </conditionalFormatting>
  <conditionalFormatting sqref="AM104">
    <cfRule type="expression" dxfId="2521" priority="13403">
      <formula>IF(RIGHT(TEXT(AM104,"0.#"),1)=".",FALSE,TRUE)</formula>
    </cfRule>
    <cfRule type="expression" dxfId="2520" priority="13404">
      <formula>IF(RIGHT(TEXT(AM104,"0.#"),1)=".",TRUE,FALSE)</formula>
    </cfRule>
  </conditionalFormatting>
  <conditionalFormatting sqref="AE107">
    <cfRule type="expression" dxfId="2519" priority="13393">
      <formula>IF(RIGHT(TEXT(AE107,"0.#"),1)=".",FALSE,TRUE)</formula>
    </cfRule>
    <cfRule type="expression" dxfId="2518" priority="13394">
      <formula>IF(RIGHT(TEXT(AE107,"0.#"),1)=".",TRUE,FALSE)</formula>
    </cfRule>
  </conditionalFormatting>
  <conditionalFormatting sqref="AI107">
    <cfRule type="expression" dxfId="2517" priority="13391">
      <formula>IF(RIGHT(TEXT(AI107,"0.#"),1)=".",FALSE,TRUE)</formula>
    </cfRule>
    <cfRule type="expression" dxfId="2516" priority="13392">
      <formula>IF(RIGHT(TEXT(AI107,"0.#"),1)=".",TRUE,FALSE)</formula>
    </cfRule>
  </conditionalFormatting>
  <conditionalFormatting sqref="AM107">
    <cfRule type="expression" dxfId="2515" priority="13389">
      <formula>IF(RIGHT(TEXT(AM107,"0.#"),1)=".",FALSE,TRUE)</formula>
    </cfRule>
    <cfRule type="expression" dxfId="2514" priority="13390">
      <formula>IF(RIGHT(TEXT(AM107,"0.#"),1)=".",TRUE,FALSE)</formula>
    </cfRule>
  </conditionalFormatting>
  <conditionalFormatting sqref="AE108">
    <cfRule type="expression" dxfId="2513" priority="13387">
      <formula>IF(RIGHT(TEXT(AE108,"0.#"),1)=".",FALSE,TRUE)</formula>
    </cfRule>
    <cfRule type="expression" dxfId="2512" priority="13388">
      <formula>IF(RIGHT(TEXT(AE108,"0.#"),1)=".",TRUE,FALSE)</formula>
    </cfRule>
  </conditionalFormatting>
  <conditionalFormatting sqref="AI108">
    <cfRule type="expression" dxfId="2511" priority="13385">
      <formula>IF(RIGHT(TEXT(AI108,"0.#"),1)=".",FALSE,TRUE)</formula>
    </cfRule>
    <cfRule type="expression" dxfId="2510" priority="13386">
      <formula>IF(RIGHT(TEXT(AI108,"0.#"),1)=".",TRUE,FALSE)</formula>
    </cfRule>
  </conditionalFormatting>
  <conditionalFormatting sqref="AM108">
    <cfRule type="expression" dxfId="2509" priority="13383">
      <formula>IF(RIGHT(TEXT(AM108,"0.#"),1)=".",FALSE,TRUE)</formula>
    </cfRule>
    <cfRule type="expression" dxfId="2508" priority="13384">
      <formula>IF(RIGHT(TEXT(AM108,"0.#"),1)=".",TRUE,FALSE)</formula>
    </cfRule>
  </conditionalFormatting>
  <conditionalFormatting sqref="AE110">
    <cfRule type="expression" dxfId="2507" priority="13379">
      <formula>IF(RIGHT(TEXT(AE110,"0.#"),1)=".",FALSE,TRUE)</formula>
    </cfRule>
    <cfRule type="expression" dxfId="2506" priority="13380">
      <formula>IF(RIGHT(TEXT(AE110,"0.#"),1)=".",TRUE,FALSE)</formula>
    </cfRule>
  </conditionalFormatting>
  <conditionalFormatting sqref="AI110">
    <cfRule type="expression" dxfId="2505" priority="13377">
      <formula>IF(RIGHT(TEXT(AI110,"0.#"),1)=".",FALSE,TRUE)</formula>
    </cfRule>
    <cfRule type="expression" dxfId="2504" priority="13378">
      <formula>IF(RIGHT(TEXT(AI110,"0.#"),1)=".",TRUE,FALSE)</formula>
    </cfRule>
  </conditionalFormatting>
  <conditionalFormatting sqref="AM110">
    <cfRule type="expression" dxfId="2503" priority="13375">
      <formula>IF(RIGHT(TEXT(AM110,"0.#"),1)=".",FALSE,TRUE)</formula>
    </cfRule>
    <cfRule type="expression" dxfId="2502" priority="13376">
      <formula>IF(RIGHT(TEXT(AM110,"0.#"),1)=".",TRUE,FALSE)</formula>
    </cfRule>
  </conditionalFormatting>
  <conditionalFormatting sqref="AE111">
    <cfRule type="expression" dxfId="2501" priority="13373">
      <formula>IF(RIGHT(TEXT(AE111,"0.#"),1)=".",FALSE,TRUE)</formula>
    </cfRule>
    <cfRule type="expression" dxfId="2500" priority="13374">
      <formula>IF(RIGHT(TEXT(AE111,"0.#"),1)=".",TRUE,FALSE)</formula>
    </cfRule>
  </conditionalFormatting>
  <conditionalFormatting sqref="AI111">
    <cfRule type="expression" dxfId="2499" priority="13371">
      <formula>IF(RIGHT(TEXT(AI111,"0.#"),1)=".",FALSE,TRUE)</formula>
    </cfRule>
    <cfRule type="expression" dxfId="2498" priority="13372">
      <formula>IF(RIGHT(TEXT(AI111,"0.#"),1)=".",TRUE,FALSE)</formula>
    </cfRule>
  </conditionalFormatting>
  <conditionalFormatting sqref="AM111">
    <cfRule type="expression" dxfId="2497" priority="13369">
      <formula>IF(RIGHT(TEXT(AM111,"0.#"),1)=".",FALSE,TRUE)</formula>
    </cfRule>
    <cfRule type="expression" dxfId="2496" priority="13370">
      <formula>IF(RIGHT(TEXT(AM111,"0.#"),1)=".",TRUE,FALSE)</formula>
    </cfRule>
  </conditionalFormatting>
  <conditionalFormatting sqref="AE113">
    <cfRule type="expression" dxfId="2495" priority="13365">
      <formula>IF(RIGHT(TEXT(AE113,"0.#"),1)=".",FALSE,TRUE)</formula>
    </cfRule>
    <cfRule type="expression" dxfId="2494" priority="13366">
      <formula>IF(RIGHT(TEXT(AE113,"0.#"),1)=".",TRUE,FALSE)</formula>
    </cfRule>
  </conditionalFormatting>
  <conditionalFormatting sqref="AI113">
    <cfRule type="expression" dxfId="2493" priority="13363">
      <formula>IF(RIGHT(TEXT(AI113,"0.#"),1)=".",FALSE,TRUE)</formula>
    </cfRule>
    <cfRule type="expression" dxfId="2492" priority="13364">
      <formula>IF(RIGHT(TEXT(AI113,"0.#"),1)=".",TRUE,FALSE)</formula>
    </cfRule>
  </conditionalFormatting>
  <conditionalFormatting sqref="AM113">
    <cfRule type="expression" dxfId="2491" priority="13361">
      <formula>IF(RIGHT(TEXT(AM113,"0.#"),1)=".",FALSE,TRUE)</formula>
    </cfRule>
    <cfRule type="expression" dxfId="2490" priority="13362">
      <formula>IF(RIGHT(TEXT(AM113,"0.#"),1)=".",TRUE,FALSE)</formula>
    </cfRule>
  </conditionalFormatting>
  <conditionalFormatting sqref="AE114">
    <cfRule type="expression" dxfId="2489" priority="13359">
      <formula>IF(RIGHT(TEXT(AE114,"0.#"),1)=".",FALSE,TRUE)</formula>
    </cfRule>
    <cfRule type="expression" dxfId="2488" priority="13360">
      <formula>IF(RIGHT(TEXT(AE114,"0.#"),1)=".",TRUE,FALSE)</formula>
    </cfRule>
  </conditionalFormatting>
  <conditionalFormatting sqref="AI114">
    <cfRule type="expression" dxfId="2487" priority="13357">
      <formula>IF(RIGHT(TEXT(AI114,"0.#"),1)=".",FALSE,TRUE)</formula>
    </cfRule>
    <cfRule type="expression" dxfId="2486" priority="13358">
      <formula>IF(RIGHT(TEXT(AI114,"0.#"),1)=".",TRUE,FALSE)</formula>
    </cfRule>
  </conditionalFormatting>
  <conditionalFormatting sqref="AM114">
    <cfRule type="expression" dxfId="2485" priority="13355">
      <formula>IF(RIGHT(TEXT(AM114,"0.#"),1)=".",FALSE,TRUE)</formula>
    </cfRule>
    <cfRule type="expression" dxfId="2484" priority="13356">
      <formula>IF(RIGHT(TEXT(AM114,"0.#"),1)=".",TRUE,FALSE)</formula>
    </cfRule>
  </conditionalFormatting>
  <conditionalFormatting sqref="AQ116">
    <cfRule type="expression" dxfId="2483" priority="13351">
      <formula>IF(RIGHT(TEXT(AQ116,"0.#"),1)=".",FALSE,TRUE)</formula>
    </cfRule>
    <cfRule type="expression" dxfId="2482" priority="13352">
      <formula>IF(RIGHT(TEXT(AQ116,"0.#"),1)=".",TRUE,FALSE)</formula>
    </cfRule>
  </conditionalFormatting>
  <conditionalFormatting sqref="AM116">
    <cfRule type="expression" dxfId="2481" priority="13347">
      <formula>IF(RIGHT(TEXT(AM116,"0.#"),1)=".",FALSE,TRUE)</formula>
    </cfRule>
    <cfRule type="expression" dxfId="2480" priority="13348">
      <formula>IF(RIGHT(TEXT(AM116,"0.#"),1)=".",TRUE,FALSE)</formula>
    </cfRule>
  </conditionalFormatting>
  <conditionalFormatting sqref="AM117">
    <cfRule type="expression" dxfId="2479" priority="13345">
      <formula>IF(RIGHT(TEXT(AM117,"0.#"),1)=".",FALSE,TRUE)</formula>
    </cfRule>
    <cfRule type="expression" dxfId="2478" priority="13346">
      <formula>IF(RIGHT(TEXT(AM117,"0.#"),1)=".",TRUE,FALSE)</formula>
    </cfRule>
  </conditionalFormatting>
  <conditionalFormatting sqref="AQ117">
    <cfRule type="expression" dxfId="2477" priority="13339">
      <formula>IF(RIGHT(TEXT(AQ117,"0.#"),1)=".",FALSE,TRUE)</formula>
    </cfRule>
    <cfRule type="expression" dxfId="2476" priority="13340">
      <formula>IF(RIGHT(TEXT(AQ117,"0.#"),1)=".",TRUE,FALSE)</formula>
    </cfRule>
  </conditionalFormatting>
  <conditionalFormatting sqref="AE119 AQ119">
    <cfRule type="expression" dxfId="2475" priority="13337">
      <formula>IF(RIGHT(TEXT(AE119,"0.#"),1)=".",FALSE,TRUE)</formula>
    </cfRule>
    <cfRule type="expression" dxfId="2474" priority="13338">
      <formula>IF(RIGHT(TEXT(AE119,"0.#"),1)=".",TRUE,FALSE)</formula>
    </cfRule>
  </conditionalFormatting>
  <conditionalFormatting sqref="AI119">
    <cfRule type="expression" dxfId="2473" priority="13335">
      <formula>IF(RIGHT(TEXT(AI119,"0.#"),1)=".",FALSE,TRUE)</formula>
    </cfRule>
    <cfRule type="expression" dxfId="2472" priority="13336">
      <formula>IF(RIGHT(TEXT(AI119,"0.#"),1)=".",TRUE,FALSE)</formula>
    </cfRule>
  </conditionalFormatting>
  <conditionalFormatting sqref="AM119">
    <cfRule type="expression" dxfId="2471" priority="13333">
      <formula>IF(RIGHT(TEXT(AM119,"0.#"),1)=".",FALSE,TRUE)</formula>
    </cfRule>
    <cfRule type="expression" dxfId="2470" priority="13334">
      <formula>IF(RIGHT(TEXT(AM119,"0.#"),1)=".",TRUE,FALSE)</formula>
    </cfRule>
  </conditionalFormatting>
  <conditionalFormatting sqref="AQ120">
    <cfRule type="expression" dxfId="2469" priority="13325">
      <formula>IF(RIGHT(TEXT(AQ120,"0.#"),1)=".",FALSE,TRUE)</formula>
    </cfRule>
    <cfRule type="expression" dxfId="2468" priority="13326">
      <formula>IF(RIGHT(TEXT(AQ120,"0.#"),1)=".",TRUE,FALSE)</formula>
    </cfRule>
  </conditionalFormatting>
  <conditionalFormatting sqref="AE122 AQ122">
    <cfRule type="expression" dxfId="2467" priority="13323">
      <formula>IF(RIGHT(TEXT(AE122,"0.#"),1)=".",FALSE,TRUE)</formula>
    </cfRule>
    <cfRule type="expression" dxfId="2466" priority="13324">
      <formula>IF(RIGHT(TEXT(AE122,"0.#"),1)=".",TRUE,FALSE)</formula>
    </cfRule>
  </conditionalFormatting>
  <conditionalFormatting sqref="AI122">
    <cfRule type="expression" dxfId="2465" priority="13321">
      <formula>IF(RIGHT(TEXT(AI122,"0.#"),1)=".",FALSE,TRUE)</formula>
    </cfRule>
    <cfRule type="expression" dxfId="2464" priority="13322">
      <formula>IF(RIGHT(TEXT(AI122,"0.#"),1)=".",TRUE,FALSE)</formula>
    </cfRule>
  </conditionalFormatting>
  <conditionalFormatting sqref="AM122">
    <cfRule type="expression" dxfId="2463" priority="13319">
      <formula>IF(RIGHT(TEXT(AM122,"0.#"),1)=".",FALSE,TRUE)</formula>
    </cfRule>
    <cfRule type="expression" dxfId="2462" priority="13320">
      <formula>IF(RIGHT(TEXT(AM122,"0.#"),1)=".",TRUE,FALSE)</formula>
    </cfRule>
  </conditionalFormatting>
  <conditionalFormatting sqref="AQ123">
    <cfRule type="expression" dxfId="2461" priority="13311">
      <formula>IF(RIGHT(TEXT(AQ123,"0.#"),1)=".",FALSE,TRUE)</formula>
    </cfRule>
    <cfRule type="expression" dxfId="2460" priority="13312">
      <formula>IF(RIGHT(TEXT(AQ123,"0.#"),1)=".",TRUE,FALSE)</formula>
    </cfRule>
  </conditionalFormatting>
  <conditionalFormatting sqref="AE125 AQ125">
    <cfRule type="expression" dxfId="2459" priority="13309">
      <formula>IF(RIGHT(TEXT(AE125,"0.#"),1)=".",FALSE,TRUE)</formula>
    </cfRule>
    <cfRule type="expression" dxfId="2458" priority="13310">
      <formula>IF(RIGHT(TEXT(AE125,"0.#"),1)=".",TRUE,FALSE)</formula>
    </cfRule>
  </conditionalFormatting>
  <conditionalFormatting sqref="AI125">
    <cfRule type="expression" dxfId="2457" priority="13307">
      <formula>IF(RIGHT(TEXT(AI125,"0.#"),1)=".",FALSE,TRUE)</formula>
    </cfRule>
    <cfRule type="expression" dxfId="2456" priority="13308">
      <formula>IF(RIGHT(TEXT(AI125,"0.#"),1)=".",TRUE,FALSE)</formula>
    </cfRule>
  </conditionalFormatting>
  <conditionalFormatting sqref="AM125">
    <cfRule type="expression" dxfId="2455" priority="13305">
      <formula>IF(RIGHT(TEXT(AM125,"0.#"),1)=".",FALSE,TRUE)</formula>
    </cfRule>
    <cfRule type="expression" dxfId="2454" priority="13306">
      <formula>IF(RIGHT(TEXT(AM125,"0.#"),1)=".",TRUE,FALSE)</formula>
    </cfRule>
  </conditionalFormatting>
  <conditionalFormatting sqref="AQ126">
    <cfRule type="expression" dxfId="2453" priority="13297">
      <formula>IF(RIGHT(TEXT(AQ126,"0.#"),1)=".",FALSE,TRUE)</formula>
    </cfRule>
    <cfRule type="expression" dxfId="2452" priority="13298">
      <formula>IF(RIGHT(TEXT(AQ126,"0.#"),1)=".",TRUE,FALSE)</formula>
    </cfRule>
  </conditionalFormatting>
  <conditionalFormatting sqref="AE128 AQ128">
    <cfRule type="expression" dxfId="2451" priority="13295">
      <formula>IF(RIGHT(TEXT(AE128,"0.#"),1)=".",FALSE,TRUE)</formula>
    </cfRule>
    <cfRule type="expression" dxfId="2450" priority="13296">
      <formula>IF(RIGHT(TEXT(AE128,"0.#"),1)=".",TRUE,FALSE)</formula>
    </cfRule>
  </conditionalFormatting>
  <conditionalFormatting sqref="AI128">
    <cfRule type="expression" dxfId="2449" priority="13293">
      <formula>IF(RIGHT(TEXT(AI128,"0.#"),1)=".",FALSE,TRUE)</formula>
    </cfRule>
    <cfRule type="expression" dxfId="2448" priority="13294">
      <formula>IF(RIGHT(TEXT(AI128,"0.#"),1)=".",TRUE,FALSE)</formula>
    </cfRule>
  </conditionalFormatting>
  <conditionalFormatting sqref="AM128">
    <cfRule type="expression" dxfId="2447" priority="13291">
      <formula>IF(RIGHT(TEXT(AM128,"0.#"),1)=".",FALSE,TRUE)</formula>
    </cfRule>
    <cfRule type="expression" dxfId="2446" priority="13292">
      <formula>IF(RIGHT(TEXT(AM128,"0.#"),1)=".",TRUE,FALSE)</formula>
    </cfRule>
  </conditionalFormatting>
  <conditionalFormatting sqref="AQ129">
    <cfRule type="expression" dxfId="2445" priority="13283">
      <formula>IF(RIGHT(TEXT(AQ129,"0.#"),1)=".",FALSE,TRUE)</formula>
    </cfRule>
    <cfRule type="expression" dxfId="2444" priority="13284">
      <formula>IF(RIGHT(TEXT(AQ129,"0.#"),1)=".",TRUE,FALSE)</formula>
    </cfRule>
  </conditionalFormatting>
  <conditionalFormatting sqref="AE75">
    <cfRule type="expression" dxfId="2443" priority="13281">
      <formula>IF(RIGHT(TEXT(AE75,"0.#"),1)=".",FALSE,TRUE)</formula>
    </cfRule>
    <cfRule type="expression" dxfId="2442" priority="13282">
      <formula>IF(RIGHT(TEXT(AE75,"0.#"),1)=".",TRUE,FALSE)</formula>
    </cfRule>
  </conditionalFormatting>
  <conditionalFormatting sqref="AE76">
    <cfRule type="expression" dxfId="2441" priority="13279">
      <formula>IF(RIGHT(TEXT(AE76,"0.#"),1)=".",FALSE,TRUE)</formula>
    </cfRule>
    <cfRule type="expression" dxfId="2440" priority="13280">
      <formula>IF(RIGHT(TEXT(AE76,"0.#"),1)=".",TRUE,FALSE)</formula>
    </cfRule>
  </conditionalFormatting>
  <conditionalFormatting sqref="AE77">
    <cfRule type="expression" dxfId="2439" priority="13277">
      <formula>IF(RIGHT(TEXT(AE77,"0.#"),1)=".",FALSE,TRUE)</formula>
    </cfRule>
    <cfRule type="expression" dxfId="2438" priority="13278">
      <formula>IF(RIGHT(TEXT(AE77,"0.#"),1)=".",TRUE,FALSE)</formula>
    </cfRule>
  </conditionalFormatting>
  <conditionalFormatting sqref="AI77">
    <cfRule type="expression" dxfId="2437" priority="13275">
      <formula>IF(RIGHT(TEXT(AI77,"0.#"),1)=".",FALSE,TRUE)</formula>
    </cfRule>
    <cfRule type="expression" dxfId="2436" priority="13276">
      <formula>IF(RIGHT(TEXT(AI77,"0.#"),1)=".",TRUE,FALSE)</formula>
    </cfRule>
  </conditionalFormatting>
  <conditionalFormatting sqref="AI76">
    <cfRule type="expression" dxfId="2435" priority="13273">
      <formula>IF(RIGHT(TEXT(AI76,"0.#"),1)=".",FALSE,TRUE)</formula>
    </cfRule>
    <cfRule type="expression" dxfId="2434" priority="13274">
      <formula>IF(RIGHT(TEXT(AI76,"0.#"),1)=".",TRUE,FALSE)</formula>
    </cfRule>
  </conditionalFormatting>
  <conditionalFormatting sqref="AI75">
    <cfRule type="expression" dxfId="2433" priority="13271">
      <formula>IF(RIGHT(TEXT(AI75,"0.#"),1)=".",FALSE,TRUE)</formula>
    </cfRule>
    <cfRule type="expression" dxfId="2432" priority="13272">
      <formula>IF(RIGHT(TEXT(AI75,"0.#"),1)=".",TRUE,FALSE)</formula>
    </cfRule>
  </conditionalFormatting>
  <conditionalFormatting sqref="AM75">
    <cfRule type="expression" dxfId="2431" priority="13269">
      <formula>IF(RIGHT(TEXT(AM75,"0.#"),1)=".",FALSE,TRUE)</formula>
    </cfRule>
    <cfRule type="expression" dxfId="2430" priority="13270">
      <formula>IF(RIGHT(TEXT(AM75,"0.#"),1)=".",TRUE,FALSE)</formula>
    </cfRule>
  </conditionalFormatting>
  <conditionalFormatting sqref="AM76">
    <cfRule type="expression" dxfId="2429" priority="13267">
      <formula>IF(RIGHT(TEXT(AM76,"0.#"),1)=".",FALSE,TRUE)</formula>
    </cfRule>
    <cfRule type="expression" dxfId="2428" priority="13268">
      <formula>IF(RIGHT(TEXT(AM76,"0.#"),1)=".",TRUE,FALSE)</formula>
    </cfRule>
  </conditionalFormatting>
  <conditionalFormatting sqref="AM77">
    <cfRule type="expression" dxfId="2427" priority="13265">
      <formula>IF(RIGHT(TEXT(AM77,"0.#"),1)=".",FALSE,TRUE)</formula>
    </cfRule>
    <cfRule type="expression" dxfId="2426" priority="13266">
      <formula>IF(RIGHT(TEXT(AM77,"0.#"),1)=".",TRUE,FALSE)</formula>
    </cfRule>
  </conditionalFormatting>
  <conditionalFormatting sqref="AM134:AM135 AQ134:AQ135 AU134:AU135">
    <cfRule type="expression" dxfId="2425" priority="13251">
      <formula>IF(RIGHT(TEXT(AM134,"0.#"),1)=".",FALSE,TRUE)</formula>
    </cfRule>
    <cfRule type="expression" dxfId="2424" priority="13252">
      <formula>IF(RIGHT(TEXT(AM134,"0.#"),1)=".",TRUE,FALSE)</formula>
    </cfRule>
  </conditionalFormatting>
  <conditionalFormatting sqref="AL839:AO866">
    <cfRule type="expression" dxfId="2423" priority="6821">
      <formula>IF(AND(AL839&gt;=0, RIGHT(TEXT(AL839,"0.#"),1)&lt;&gt;"."),TRUE,FALSE)</formula>
    </cfRule>
    <cfRule type="expression" dxfId="2422" priority="6822">
      <formula>IF(AND(AL839&gt;=0, RIGHT(TEXT(AL839,"0.#"),1)="."),TRUE,FALSE)</formula>
    </cfRule>
    <cfRule type="expression" dxfId="2421" priority="6823">
      <formula>IF(AND(AL839&lt;0, RIGHT(TEXT(AL839,"0.#"),1)&lt;&gt;"."),TRUE,FALSE)</formula>
    </cfRule>
    <cfRule type="expression" dxfId="2420" priority="6824">
      <formula>IF(AND(AL839&lt;0, RIGHT(TEXT(AL839,"0.#"),1)="."),TRUE,FALSE)</formula>
    </cfRule>
  </conditionalFormatting>
  <conditionalFormatting sqref="AQ75:AQ77">
    <cfRule type="expression" dxfId="2419" priority="4835">
      <formula>IF(RIGHT(TEXT(AQ75,"0.#"),1)=".",FALSE,TRUE)</formula>
    </cfRule>
    <cfRule type="expression" dxfId="2418" priority="4836">
      <formula>IF(RIGHT(TEXT(AQ75,"0.#"),1)=".",TRUE,FALSE)</formula>
    </cfRule>
  </conditionalFormatting>
  <conditionalFormatting sqref="AU75:AU77">
    <cfRule type="expression" dxfId="2417" priority="4833">
      <formula>IF(RIGHT(TEXT(AU75,"0.#"),1)=".",FALSE,TRUE)</formula>
    </cfRule>
    <cfRule type="expression" dxfId="2416" priority="4834">
      <formula>IF(RIGHT(TEXT(AU75,"0.#"),1)=".",TRUE,FALSE)</formula>
    </cfRule>
  </conditionalFormatting>
  <conditionalFormatting sqref="AQ87:AQ89">
    <cfRule type="expression" dxfId="2415" priority="4831">
      <formula>IF(RIGHT(TEXT(AQ87,"0.#"),1)=".",FALSE,TRUE)</formula>
    </cfRule>
    <cfRule type="expression" dxfId="2414" priority="4832">
      <formula>IF(RIGHT(TEXT(AQ87,"0.#"),1)=".",TRUE,FALSE)</formula>
    </cfRule>
  </conditionalFormatting>
  <conditionalFormatting sqref="AU87:AU89">
    <cfRule type="expression" dxfId="2413" priority="4829">
      <formula>IF(RIGHT(TEXT(AU87,"0.#"),1)=".",FALSE,TRUE)</formula>
    </cfRule>
    <cfRule type="expression" dxfId="2412" priority="4830">
      <formula>IF(RIGHT(TEXT(AU87,"0.#"),1)=".",TRUE,FALSE)</formula>
    </cfRule>
  </conditionalFormatting>
  <conditionalFormatting sqref="AQ92:AQ94">
    <cfRule type="expression" dxfId="2411" priority="4827">
      <formula>IF(RIGHT(TEXT(AQ92,"0.#"),1)=".",FALSE,TRUE)</formula>
    </cfRule>
    <cfRule type="expression" dxfId="2410" priority="4828">
      <formula>IF(RIGHT(TEXT(AQ92,"0.#"),1)=".",TRUE,FALSE)</formula>
    </cfRule>
  </conditionalFormatting>
  <conditionalFormatting sqref="AU92:AU94">
    <cfRule type="expression" dxfId="2409" priority="4825">
      <formula>IF(RIGHT(TEXT(AU92,"0.#"),1)=".",FALSE,TRUE)</formula>
    </cfRule>
    <cfRule type="expression" dxfId="2408" priority="4826">
      <formula>IF(RIGHT(TEXT(AU92,"0.#"),1)=".",TRUE,FALSE)</formula>
    </cfRule>
  </conditionalFormatting>
  <conditionalFormatting sqref="AQ97:AQ99">
    <cfRule type="expression" dxfId="2407" priority="4823">
      <formula>IF(RIGHT(TEXT(AQ97,"0.#"),1)=".",FALSE,TRUE)</formula>
    </cfRule>
    <cfRule type="expression" dxfId="2406" priority="4824">
      <formula>IF(RIGHT(TEXT(AQ97,"0.#"),1)=".",TRUE,FALSE)</formula>
    </cfRule>
  </conditionalFormatting>
  <conditionalFormatting sqref="AU97:AU99">
    <cfRule type="expression" dxfId="2405" priority="4821">
      <formula>IF(RIGHT(TEXT(AU97,"0.#"),1)=".",FALSE,TRUE)</formula>
    </cfRule>
    <cfRule type="expression" dxfId="2404" priority="4822">
      <formula>IF(RIGHT(TEXT(AU97,"0.#"),1)=".",TRUE,FALSE)</formula>
    </cfRule>
  </conditionalFormatting>
  <conditionalFormatting sqref="AE120 AM120">
    <cfRule type="expression" dxfId="2403" priority="3165">
      <formula>IF(RIGHT(TEXT(AE120,"0.#"),1)=".",FALSE,TRUE)</formula>
    </cfRule>
    <cfRule type="expression" dxfId="2402" priority="3166">
      <formula>IF(RIGHT(TEXT(AE120,"0.#"),1)=".",TRUE,FALSE)</formula>
    </cfRule>
  </conditionalFormatting>
  <conditionalFormatting sqref="AI126">
    <cfRule type="expression" dxfId="2401" priority="3155">
      <formula>IF(RIGHT(TEXT(AI126,"0.#"),1)=".",FALSE,TRUE)</formula>
    </cfRule>
    <cfRule type="expression" dxfId="2400" priority="3156">
      <formula>IF(RIGHT(TEXT(AI126,"0.#"),1)=".",TRUE,FALSE)</formula>
    </cfRule>
  </conditionalFormatting>
  <conditionalFormatting sqref="AI120">
    <cfRule type="expression" dxfId="2399" priority="3163">
      <formula>IF(RIGHT(TEXT(AI120,"0.#"),1)=".",FALSE,TRUE)</formula>
    </cfRule>
    <cfRule type="expression" dxfId="2398" priority="3164">
      <formula>IF(RIGHT(TEXT(AI120,"0.#"),1)=".",TRUE,FALSE)</formula>
    </cfRule>
  </conditionalFormatting>
  <conditionalFormatting sqref="AE123 AM123">
    <cfRule type="expression" dxfId="2397" priority="3161">
      <formula>IF(RIGHT(TEXT(AE123,"0.#"),1)=".",FALSE,TRUE)</formula>
    </cfRule>
    <cfRule type="expression" dxfId="2396" priority="3162">
      <formula>IF(RIGHT(TEXT(AE123,"0.#"),1)=".",TRUE,FALSE)</formula>
    </cfRule>
  </conditionalFormatting>
  <conditionalFormatting sqref="AI123">
    <cfRule type="expression" dxfId="2395" priority="3159">
      <formula>IF(RIGHT(TEXT(AI123,"0.#"),1)=".",FALSE,TRUE)</formula>
    </cfRule>
    <cfRule type="expression" dxfId="2394" priority="3160">
      <formula>IF(RIGHT(TEXT(AI123,"0.#"),1)=".",TRUE,FALSE)</formula>
    </cfRule>
  </conditionalFormatting>
  <conditionalFormatting sqref="AE126 AM126">
    <cfRule type="expression" dxfId="2393" priority="3157">
      <formula>IF(RIGHT(TEXT(AE126,"0.#"),1)=".",FALSE,TRUE)</formula>
    </cfRule>
    <cfRule type="expression" dxfId="2392" priority="3158">
      <formula>IF(RIGHT(TEXT(AE126,"0.#"),1)=".",TRUE,FALSE)</formula>
    </cfRule>
  </conditionalFormatting>
  <conditionalFormatting sqref="AE129 AM129">
    <cfRule type="expression" dxfId="2391" priority="3153">
      <formula>IF(RIGHT(TEXT(AE129,"0.#"),1)=".",FALSE,TRUE)</formula>
    </cfRule>
    <cfRule type="expression" dxfId="2390" priority="3154">
      <formula>IF(RIGHT(TEXT(AE129,"0.#"),1)=".",TRUE,FALSE)</formula>
    </cfRule>
  </conditionalFormatting>
  <conditionalFormatting sqref="AI129">
    <cfRule type="expression" dxfId="2389" priority="3151">
      <formula>IF(RIGHT(TEXT(AI129,"0.#"),1)=".",FALSE,TRUE)</formula>
    </cfRule>
    <cfRule type="expression" dxfId="2388" priority="3152">
      <formula>IF(RIGHT(TEXT(AI129,"0.#"),1)=".",TRUE,FALSE)</formula>
    </cfRule>
  </conditionalFormatting>
  <conditionalFormatting sqref="Y839:Y866">
    <cfRule type="expression" dxfId="2387" priority="3149">
      <formula>IF(RIGHT(TEXT(Y839,"0.#"),1)=".",FALSE,TRUE)</formula>
    </cfRule>
    <cfRule type="expression" dxfId="2386" priority="3150">
      <formula>IF(RIGHT(TEXT(Y839,"0.#"),1)=".",TRUE,FALSE)</formula>
    </cfRule>
  </conditionalFormatting>
  <conditionalFormatting sqref="AU518">
    <cfRule type="expression" dxfId="2385" priority="1659">
      <formula>IF(RIGHT(TEXT(AU518,"0.#"),1)=".",FALSE,TRUE)</formula>
    </cfRule>
    <cfRule type="expression" dxfId="2384" priority="1660">
      <formula>IF(RIGHT(TEXT(AU518,"0.#"),1)=".",TRUE,FALSE)</formula>
    </cfRule>
  </conditionalFormatting>
  <conditionalFormatting sqref="AQ551">
    <cfRule type="expression" dxfId="2383" priority="1435">
      <formula>IF(RIGHT(TEXT(AQ551,"0.#"),1)=".",FALSE,TRUE)</formula>
    </cfRule>
    <cfRule type="expression" dxfId="2382" priority="1436">
      <formula>IF(RIGHT(TEXT(AQ551,"0.#"),1)=".",TRUE,FALSE)</formula>
    </cfRule>
  </conditionalFormatting>
  <conditionalFormatting sqref="AE556">
    <cfRule type="expression" dxfId="2381" priority="1433">
      <formula>IF(RIGHT(TEXT(AE556,"0.#"),1)=".",FALSE,TRUE)</formula>
    </cfRule>
    <cfRule type="expression" dxfId="2380" priority="1434">
      <formula>IF(RIGHT(TEXT(AE556,"0.#"),1)=".",TRUE,FALSE)</formula>
    </cfRule>
  </conditionalFormatting>
  <conditionalFormatting sqref="AE557">
    <cfRule type="expression" dxfId="2379" priority="1431">
      <formula>IF(RIGHT(TEXT(AE557,"0.#"),1)=".",FALSE,TRUE)</formula>
    </cfRule>
    <cfRule type="expression" dxfId="2378" priority="1432">
      <formula>IF(RIGHT(TEXT(AE557,"0.#"),1)=".",TRUE,FALSE)</formula>
    </cfRule>
  </conditionalFormatting>
  <conditionalFormatting sqref="AE558">
    <cfRule type="expression" dxfId="2377" priority="1429">
      <formula>IF(RIGHT(TEXT(AE558,"0.#"),1)=".",FALSE,TRUE)</formula>
    </cfRule>
    <cfRule type="expression" dxfId="2376" priority="1430">
      <formula>IF(RIGHT(TEXT(AE558,"0.#"),1)=".",TRUE,FALSE)</formula>
    </cfRule>
  </conditionalFormatting>
  <conditionalFormatting sqref="AU556">
    <cfRule type="expression" dxfId="2375" priority="1421">
      <formula>IF(RIGHT(TEXT(AU556,"0.#"),1)=".",FALSE,TRUE)</formula>
    </cfRule>
    <cfRule type="expression" dxfId="2374" priority="1422">
      <formula>IF(RIGHT(TEXT(AU556,"0.#"),1)=".",TRUE,FALSE)</formula>
    </cfRule>
  </conditionalFormatting>
  <conditionalFormatting sqref="AU557">
    <cfRule type="expression" dxfId="2373" priority="1419">
      <formula>IF(RIGHT(TEXT(AU557,"0.#"),1)=".",FALSE,TRUE)</formula>
    </cfRule>
    <cfRule type="expression" dxfId="2372" priority="1420">
      <formula>IF(RIGHT(TEXT(AU557,"0.#"),1)=".",TRUE,FALSE)</formula>
    </cfRule>
  </conditionalFormatting>
  <conditionalFormatting sqref="AU558">
    <cfRule type="expression" dxfId="2371" priority="1417">
      <formula>IF(RIGHT(TEXT(AU558,"0.#"),1)=".",FALSE,TRUE)</formula>
    </cfRule>
    <cfRule type="expression" dxfId="2370" priority="1418">
      <formula>IF(RIGHT(TEXT(AU558,"0.#"),1)=".",TRUE,FALSE)</formula>
    </cfRule>
  </conditionalFormatting>
  <conditionalFormatting sqref="AQ557">
    <cfRule type="expression" dxfId="2369" priority="1409">
      <formula>IF(RIGHT(TEXT(AQ557,"0.#"),1)=".",FALSE,TRUE)</formula>
    </cfRule>
    <cfRule type="expression" dxfId="2368" priority="1410">
      <formula>IF(RIGHT(TEXT(AQ557,"0.#"),1)=".",TRUE,FALSE)</formula>
    </cfRule>
  </conditionalFormatting>
  <conditionalFormatting sqref="AQ558">
    <cfRule type="expression" dxfId="2367" priority="1407">
      <formula>IF(RIGHT(TEXT(AQ558,"0.#"),1)=".",FALSE,TRUE)</formula>
    </cfRule>
    <cfRule type="expression" dxfId="2366" priority="1408">
      <formula>IF(RIGHT(TEXT(AQ558,"0.#"),1)=".",TRUE,FALSE)</formula>
    </cfRule>
  </conditionalFormatting>
  <conditionalFormatting sqref="AQ556">
    <cfRule type="expression" dxfId="2365" priority="1405">
      <formula>IF(RIGHT(TEXT(AQ556,"0.#"),1)=".",FALSE,TRUE)</formula>
    </cfRule>
    <cfRule type="expression" dxfId="2364" priority="1406">
      <formula>IF(RIGHT(TEXT(AQ556,"0.#"),1)=".",TRUE,FALSE)</formula>
    </cfRule>
  </conditionalFormatting>
  <conditionalFormatting sqref="AE561">
    <cfRule type="expression" dxfId="2363" priority="1403">
      <formula>IF(RIGHT(TEXT(AE561,"0.#"),1)=".",FALSE,TRUE)</formula>
    </cfRule>
    <cfRule type="expression" dxfId="2362" priority="1404">
      <formula>IF(RIGHT(TEXT(AE561,"0.#"),1)=".",TRUE,FALSE)</formula>
    </cfRule>
  </conditionalFormatting>
  <conditionalFormatting sqref="AE562">
    <cfRule type="expression" dxfId="2361" priority="1401">
      <formula>IF(RIGHT(TEXT(AE562,"0.#"),1)=".",FALSE,TRUE)</formula>
    </cfRule>
    <cfRule type="expression" dxfId="2360" priority="1402">
      <formula>IF(RIGHT(TEXT(AE562,"0.#"),1)=".",TRUE,FALSE)</formula>
    </cfRule>
  </conditionalFormatting>
  <conditionalFormatting sqref="AE563">
    <cfRule type="expression" dxfId="2359" priority="1399">
      <formula>IF(RIGHT(TEXT(AE563,"0.#"),1)=".",FALSE,TRUE)</formula>
    </cfRule>
    <cfRule type="expression" dxfId="2358" priority="1400">
      <formula>IF(RIGHT(TEXT(AE563,"0.#"),1)=".",TRUE,FALSE)</formula>
    </cfRule>
  </conditionalFormatting>
  <conditionalFormatting sqref="AL1102:AO1131">
    <cfRule type="expression" dxfId="2357" priority="3055">
      <formula>IF(AND(AL1102&gt;=0, RIGHT(TEXT(AL1102,"0.#"),1)&lt;&gt;"."),TRUE,FALSE)</formula>
    </cfRule>
    <cfRule type="expression" dxfId="2356" priority="3056">
      <formula>IF(AND(AL1102&gt;=0, RIGHT(TEXT(AL1102,"0.#"),1)="."),TRUE,FALSE)</formula>
    </cfRule>
    <cfRule type="expression" dxfId="2355" priority="3057">
      <formula>IF(AND(AL1102&lt;0, RIGHT(TEXT(AL1102,"0.#"),1)&lt;&gt;"."),TRUE,FALSE)</formula>
    </cfRule>
    <cfRule type="expression" dxfId="2354" priority="3058">
      <formula>IF(AND(AL1102&lt;0, RIGHT(TEXT(AL1102,"0.#"),1)="."),TRUE,FALSE)</formula>
    </cfRule>
  </conditionalFormatting>
  <conditionalFormatting sqref="Y1102:Y1131">
    <cfRule type="expression" dxfId="2353" priority="3053">
      <formula>IF(RIGHT(TEXT(Y1102,"0.#"),1)=".",FALSE,TRUE)</formula>
    </cfRule>
    <cfRule type="expression" dxfId="2352" priority="3054">
      <formula>IF(RIGHT(TEXT(Y1102,"0.#"),1)=".",TRUE,FALSE)</formula>
    </cfRule>
  </conditionalFormatting>
  <conditionalFormatting sqref="AQ553">
    <cfRule type="expression" dxfId="2351" priority="1437">
      <formula>IF(RIGHT(TEXT(AQ553,"0.#"),1)=".",FALSE,TRUE)</formula>
    </cfRule>
    <cfRule type="expression" dxfId="2350" priority="1438">
      <formula>IF(RIGHT(TEXT(AQ553,"0.#"),1)=".",TRUE,FALSE)</formula>
    </cfRule>
  </conditionalFormatting>
  <conditionalFormatting sqref="AU552">
    <cfRule type="expression" dxfId="2349" priority="1449">
      <formula>IF(RIGHT(TEXT(AU552,"0.#"),1)=".",FALSE,TRUE)</formula>
    </cfRule>
    <cfRule type="expression" dxfId="2348" priority="1450">
      <formula>IF(RIGHT(TEXT(AU552,"0.#"),1)=".",TRUE,FALSE)</formula>
    </cfRule>
  </conditionalFormatting>
  <conditionalFormatting sqref="AE552">
    <cfRule type="expression" dxfId="2347" priority="1461">
      <formula>IF(RIGHT(TEXT(AE552,"0.#"),1)=".",FALSE,TRUE)</formula>
    </cfRule>
    <cfRule type="expression" dxfId="2346" priority="1462">
      <formula>IF(RIGHT(TEXT(AE552,"0.#"),1)=".",TRUE,FALSE)</formula>
    </cfRule>
  </conditionalFormatting>
  <conditionalFormatting sqref="AQ548">
    <cfRule type="expression" dxfId="2345" priority="1467">
      <formula>IF(RIGHT(TEXT(AQ548,"0.#"),1)=".",FALSE,TRUE)</formula>
    </cfRule>
    <cfRule type="expression" dxfId="2344" priority="1468">
      <formula>IF(RIGHT(TEXT(AQ548,"0.#"),1)=".",TRUE,FALSE)</formula>
    </cfRule>
  </conditionalFormatting>
  <conditionalFormatting sqref="AL837:AO838">
    <cfRule type="expression" dxfId="2343" priority="3007">
      <formula>IF(AND(AL837&gt;=0, RIGHT(TEXT(AL837,"0.#"),1)&lt;&gt;"."),TRUE,FALSE)</formula>
    </cfRule>
    <cfRule type="expression" dxfId="2342" priority="3008">
      <formula>IF(AND(AL837&gt;=0, RIGHT(TEXT(AL837,"0.#"),1)="."),TRUE,FALSE)</formula>
    </cfRule>
    <cfRule type="expression" dxfId="2341" priority="3009">
      <formula>IF(AND(AL837&lt;0, RIGHT(TEXT(AL837,"0.#"),1)&lt;&gt;"."),TRUE,FALSE)</formula>
    </cfRule>
    <cfRule type="expression" dxfId="2340" priority="3010">
      <formula>IF(AND(AL837&lt;0, RIGHT(TEXT(AL837,"0.#"),1)="."),TRUE,FALSE)</formula>
    </cfRule>
  </conditionalFormatting>
  <conditionalFormatting sqref="Y837:Y838">
    <cfRule type="expression" dxfId="2339" priority="3005">
      <formula>IF(RIGHT(TEXT(Y837,"0.#"),1)=".",FALSE,TRUE)</formula>
    </cfRule>
    <cfRule type="expression" dxfId="2338" priority="3006">
      <formula>IF(RIGHT(TEXT(Y837,"0.#"),1)=".",TRUE,FALSE)</formula>
    </cfRule>
  </conditionalFormatting>
  <conditionalFormatting sqref="AE492">
    <cfRule type="expression" dxfId="2337" priority="1793">
      <formula>IF(RIGHT(TEXT(AE492,"0.#"),1)=".",FALSE,TRUE)</formula>
    </cfRule>
    <cfRule type="expression" dxfId="2336" priority="1794">
      <formula>IF(RIGHT(TEXT(AE492,"0.#"),1)=".",TRUE,FALSE)</formula>
    </cfRule>
  </conditionalFormatting>
  <conditionalFormatting sqref="AE493">
    <cfRule type="expression" dxfId="2335" priority="1791">
      <formula>IF(RIGHT(TEXT(AE493,"0.#"),1)=".",FALSE,TRUE)</formula>
    </cfRule>
    <cfRule type="expression" dxfId="2334" priority="1792">
      <formula>IF(RIGHT(TEXT(AE493,"0.#"),1)=".",TRUE,FALSE)</formula>
    </cfRule>
  </conditionalFormatting>
  <conditionalFormatting sqref="AE494">
    <cfRule type="expression" dxfId="2333" priority="1789">
      <formula>IF(RIGHT(TEXT(AE494,"0.#"),1)=".",FALSE,TRUE)</formula>
    </cfRule>
    <cfRule type="expression" dxfId="2332" priority="1790">
      <formula>IF(RIGHT(TEXT(AE494,"0.#"),1)=".",TRUE,FALSE)</formula>
    </cfRule>
  </conditionalFormatting>
  <conditionalFormatting sqref="AQ493">
    <cfRule type="expression" dxfId="2331" priority="1769">
      <formula>IF(RIGHT(TEXT(AQ493,"0.#"),1)=".",FALSE,TRUE)</formula>
    </cfRule>
    <cfRule type="expression" dxfId="2330" priority="1770">
      <formula>IF(RIGHT(TEXT(AQ493,"0.#"),1)=".",TRUE,FALSE)</formula>
    </cfRule>
  </conditionalFormatting>
  <conditionalFormatting sqref="AQ494">
    <cfRule type="expression" dxfId="2329" priority="1767">
      <formula>IF(RIGHT(TEXT(AQ494,"0.#"),1)=".",FALSE,TRUE)</formula>
    </cfRule>
    <cfRule type="expression" dxfId="2328" priority="1768">
      <formula>IF(RIGHT(TEXT(AQ494,"0.#"),1)=".",TRUE,FALSE)</formula>
    </cfRule>
  </conditionalFormatting>
  <conditionalFormatting sqref="AQ492">
    <cfRule type="expression" dxfId="2327" priority="1765">
      <formula>IF(RIGHT(TEXT(AQ492,"0.#"),1)=".",FALSE,TRUE)</formula>
    </cfRule>
    <cfRule type="expression" dxfId="2326" priority="1766">
      <formula>IF(RIGHT(TEXT(AQ492,"0.#"),1)=".",TRUE,FALSE)</formula>
    </cfRule>
  </conditionalFormatting>
  <conditionalFormatting sqref="AU494">
    <cfRule type="expression" dxfId="2325" priority="1777">
      <formula>IF(RIGHT(TEXT(AU494,"0.#"),1)=".",FALSE,TRUE)</formula>
    </cfRule>
    <cfRule type="expression" dxfId="2324" priority="1778">
      <formula>IF(RIGHT(TEXT(AU494,"0.#"),1)=".",TRUE,FALSE)</formula>
    </cfRule>
  </conditionalFormatting>
  <conditionalFormatting sqref="AU492">
    <cfRule type="expression" dxfId="2323" priority="1781">
      <formula>IF(RIGHT(TEXT(AU492,"0.#"),1)=".",FALSE,TRUE)</formula>
    </cfRule>
    <cfRule type="expression" dxfId="2322" priority="1782">
      <formula>IF(RIGHT(TEXT(AU492,"0.#"),1)=".",TRUE,FALSE)</formula>
    </cfRule>
  </conditionalFormatting>
  <conditionalFormatting sqref="AU493">
    <cfRule type="expression" dxfId="2321" priority="1779">
      <formula>IF(RIGHT(TEXT(AU493,"0.#"),1)=".",FALSE,TRUE)</formula>
    </cfRule>
    <cfRule type="expression" dxfId="2320" priority="1780">
      <formula>IF(RIGHT(TEXT(AU493,"0.#"),1)=".",TRUE,FALSE)</formula>
    </cfRule>
  </conditionalFormatting>
  <conditionalFormatting sqref="AU583">
    <cfRule type="expression" dxfId="2319" priority="1297">
      <formula>IF(RIGHT(TEXT(AU583,"0.#"),1)=".",FALSE,TRUE)</formula>
    </cfRule>
    <cfRule type="expression" dxfId="2318" priority="1298">
      <formula>IF(RIGHT(TEXT(AU583,"0.#"),1)=".",TRUE,FALSE)</formula>
    </cfRule>
  </conditionalFormatting>
  <conditionalFormatting sqref="AU582">
    <cfRule type="expression" dxfId="2317" priority="1299">
      <formula>IF(RIGHT(TEXT(AU582,"0.#"),1)=".",FALSE,TRUE)</formula>
    </cfRule>
    <cfRule type="expression" dxfId="2316" priority="1300">
      <formula>IF(RIGHT(TEXT(AU582,"0.#"),1)=".",TRUE,FALSE)</formula>
    </cfRule>
  </conditionalFormatting>
  <conditionalFormatting sqref="AE499">
    <cfRule type="expression" dxfId="2315" priority="1759">
      <formula>IF(RIGHT(TEXT(AE499,"0.#"),1)=".",FALSE,TRUE)</formula>
    </cfRule>
    <cfRule type="expression" dxfId="2314" priority="1760">
      <formula>IF(RIGHT(TEXT(AE499,"0.#"),1)=".",TRUE,FALSE)</formula>
    </cfRule>
  </conditionalFormatting>
  <conditionalFormatting sqref="AE497">
    <cfRule type="expression" dxfId="2313" priority="1763">
      <formula>IF(RIGHT(TEXT(AE497,"0.#"),1)=".",FALSE,TRUE)</formula>
    </cfRule>
    <cfRule type="expression" dxfId="2312" priority="1764">
      <formula>IF(RIGHT(TEXT(AE497,"0.#"),1)=".",TRUE,FALSE)</formula>
    </cfRule>
  </conditionalFormatting>
  <conditionalFormatting sqref="AE498">
    <cfRule type="expression" dxfId="2311" priority="1761">
      <formula>IF(RIGHT(TEXT(AE498,"0.#"),1)=".",FALSE,TRUE)</formula>
    </cfRule>
    <cfRule type="expression" dxfId="2310" priority="1762">
      <formula>IF(RIGHT(TEXT(AE498,"0.#"),1)=".",TRUE,FALSE)</formula>
    </cfRule>
  </conditionalFormatting>
  <conditionalFormatting sqref="AU499">
    <cfRule type="expression" dxfId="2309" priority="1747">
      <formula>IF(RIGHT(TEXT(AU499,"0.#"),1)=".",FALSE,TRUE)</formula>
    </cfRule>
    <cfRule type="expression" dxfId="2308" priority="1748">
      <formula>IF(RIGHT(TEXT(AU499,"0.#"),1)=".",TRUE,FALSE)</formula>
    </cfRule>
  </conditionalFormatting>
  <conditionalFormatting sqref="AU497">
    <cfRule type="expression" dxfId="2307" priority="1751">
      <formula>IF(RIGHT(TEXT(AU497,"0.#"),1)=".",FALSE,TRUE)</formula>
    </cfRule>
    <cfRule type="expression" dxfId="2306" priority="1752">
      <formula>IF(RIGHT(TEXT(AU497,"0.#"),1)=".",TRUE,FALSE)</formula>
    </cfRule>
  </conditionalFormatting>
  <conditionalFormatting sqref="AU498">
    <cfRule type="expression" dxfId="2305" priority="1749">
      <formula>IF(RIGHT(TEXT(AU498,"0.#"),1)=".",FALSE,TRUE)</formula>
    </cfRule>
    <cfRule type="expression" dxfId="2304" priority="1750">
      <formula>IF(RIGHT(TEXT(AU498,"0.#"),1)=".",TRUE,FALSE)</formula>
    </cfRule>
  </conditionalFormatting>
  <conditionalFormatting sqref="AQ497">
    <cfRule type="expression" dxfId="2303" priority="1735">
      <formula>IF(RIGHT(TEXT(AQ497,"0.#"),1)=".",FALSE,TRUE)</formula>
    </cfRule>
    <cfRule type="expression" dxfId="2302" priority="1736">
      <formula>IF(RIGHT(TEXT(AQ497,"0.#"),1)=".",TRUE,FALSE)</formula>
    </cfRule>
  </conditionalFormatting>
  <conditionalFormatting sqref="AQ498">
    <cfRule type="expression" dxfId="2301" priority="1739">
      <formula>IF(RIGHT(TEXT(AQ498,"0.#"),1)=".",FALSE,TRUE)</formula>
    </cfRule>
    <cfRule type="expression" dxfId="2300" priority="1740">
      <formula>IF(RIGHT(TEXT(AQ498,"0.#"),1)=".",TRUE,FALSE)</formula>
    </cfRule>
  </conditionalFormatting>
  <conditionalFormatting sqref="AQ499">
    <cfRule type="expression" dxfId="2299" priority="1737">
      <formula>IF(RIGHT(TEXT(AQ499,"0.#"),1)=".",FALSE,TRUE)</formula>
    </cfRule>
    <cfRule type="expression" dxfId="2298" priority="1738">
      <formula>IF(RIGHT(TEXT(AQ499,"0.#"),1)=".",TRUE,FALSE)</formula>
    </cfRule>
  </conditionalFormatting>
  <conditionalFormatting sqref="AE504">
    <cfRule type="expression" dxfId="2297" priority="1729">
      <formula>IF(RIGHT(TEXT(AE504,"0.#"),1)=".",FALSE,TRUE)</formula>
    </cfRule>
    <cfRule type="expression" dxfId="2296" priority="1730">
      <formula>IF(RIGHT(TEXT(AE504,"0.#"),1)=".",TRUE,FALSE)</formula>
    </cfRule>
  </conditionalFormatting>
  <conditionalFormatting sqref="AE502">
    <cfRule type="expression" dxfId="2295" priority="1733">
      <formula>IF(RIGHT(TEXT(AE502,"0.#"),1)=".",FALSE,TRUE)</formula>
    </cfRule>
    <cfRule type="expression" dxfId="2294" priority="1734">
      <formula>IF(RIGHT(TEXT(AE502,"0.#"),1)=".",TRUE,FALSE)</formula>
    </cfRule>
  </conditionalFormatting>
  <conditionalFormatting sqref="AE503">
    <cfRule type="expression" dxfId="2293" priority="1731">
      <formula>IF(RIGHT(TEXT(AE503,"0.#"),1)=".",FALSE,TRUE)</formula>
    </cfRule>
    <cfRule type="expression" dxfId="2292" priority="1732">
      <formula>IF(RIGHT(TEXT(AE503,"0.#"),1)=".",TRUE,FALSE)</formula>
    </cfRule>
  </conditionalFormatting>
  <conditionalFormatting sqref="AU504">
    <cfRule type="expression" dxfId="2291" priority="1717">
      <formula>IF(RIGHT(TEXT(AU504,"0.#"),1)=".",FALSE,TRUE)</formula>
    </cfRule>
    <cfRule type="expression" dxfId="2290" priority="1718">
      <formula>IF(RIGHT(TEXT(AU504,"0.#"),1)=".",TRUE,FALSE)</formula>
    </cfRule>
  </conditionalFormatting>
  <conditionalFormatting sqref="AU502">
    <cfRule type="expression" dxfId="2289" priority="1721">
      <formula>IF(RIGHT(TEXT(AU502,"0.#"),1)=".",FALSE,TRUE)</formula>
    </cfRule>
    <cfRule type="expression" dxfId="2288" priority="1722">
      <formula>IF(RIGHT(TEXT(AU502,"0.#"),1)=".",TRUE,FALSE)</formula>
    </cfRule>
  </conditionalFormatting>
  <conditionalFormatting sqref="AU503">
    <cfRule type="expression" dxfId="2287" priority="1719">
      <formula>IF(RIGHT(TEXT(AU503,"0.#"),1)=".",FALSE,TRUE)</formula>
    </cfRule>
    <cfRule type="expression" dxfId="2286" priority="1720">
      <formula>IF(RIGHT(TEXT(AU503,"0.#"),1)=".",TRUE,FALSE)</formula>
    </cfRule>
  </conditionalFormatting>
  <conditionalFormatting sqref="AQ502">
    <cfRule type="expression" dxfId="2285" priority="1705">
      <formula>IF(RIGHT(TEXT(AQ502,"0.#"),1)=".",FALSE,TRUE)</formula>
    </cfRule>
    <cfRule type="expression" dxfId="2284" priority="1706">
      <formula>IF(RIGHT(TEXT(AQ502,"0.#"),1)=".",TRUE,FALSE)</formula>
    </cfRule>
  </conditionalFormatting>
  <conditionalFormatting sqref="AQ503">
    <cfRule type="expression" dxfId="2283" priority="1709">
      <formula>IF(RIGHT(TEXT(AQ503,"0.#"),1)=".",FALSE,TRUE)</formula>
    </cfRule>
    <cfRule type="expression" dxfId="2282" priority="1710">
      <formula>IF(RIGHT(TEXT(AQ503,"0.#"),1)=".",TRUE,FALSE)</formula>
    </cfRule>
  </conditionalFormatting>
  <conditionalFormatting sqref="AQ504">
    <cfRule type="expression" dxfId="2281" priority="1707">
      <formula>IF(RIGHT(TEXT(AQ504,"0.#"),1)=".",FALSE,TRUE)</formula>
    </cfRule>
    <cfRule type="expression" dxfId="2280" priority="1708">
      <formula>IF(RIGHT(TEXT(AQ504,"0.#"),1)=".",TRUE,FALSE)</formula>
    </cfRule>
  </conditionalFormatting>
  <conditionalFormatting sqref="AE509">
    <cfRule type="expression" dxfId="2279" priority="1699">
      <formula>IF(RIGHT(TEXT(AE509,"0.#"),1)=".",FALSE,TRUE)</formula>
    </cfRule>
    <cfRule type="expression" dxfId="2278" priority="1700">
      <formula>IF(RIGHT(TEXT(AE509,"0.#"),1)=".",TRUE,FALSE)</formula>
    </cfRule>
  </conditionalFormatting>
  <conditionalFormatting sqref="AE507">
    <cfRule type="expression" dxfId="2277" priority="1703">
      <formula>IF(RIGHT(TEXT(AE507,"0.#"),1)=".",FALSE,TRUE)</formula>
    </cfRule>
    <cfRule type="expression" dxfId="2276" priority="1704">
      <formula>IF(RIGHT(TEXT(AE507,"0.#"),1)=".",TRUE,FALSE)</formula>
    </cfRule>
  </conditionalFormatting>
  <conditionalFormatting sqref="AE508">
    <cfRule type="expression" dxfId="2275" priority="1701">
      <formula>IF(RIGHT(TEXT(AE508,"0.#"),1)=".",FALSE,TRUE)</formula>
    </cfRule>
    <cfRule type="expression" dxfId="2274" priority="1702">
      <formula>IF(RIGHT(TEXT(AE508,"0.#"),1)=".",TRUE,FALSE)</formula>
    </cfRule>
  </conditionalFormatting>
  <conditionalFormatting sqref="AU509">
    <cfRule type="expression" dxfId="2273" priority="1687">
      <formula>IF(RIGHT(TEXT(AU509,"0.#"),1)=".",FALSE,TRUE)</formula>
    </cfRule>
    <cfRule type="expression" dxfId="2272" priority="1688">
      <formula>IF(RIGHT(TEXT(AU509,"0.#"),1)=".",TRUE,FALSE)</formula>
    </cfRule>
  </conditionalFormatting>
  <conditionalFormatting sqref="AU507">
    <cfRule type="expression" dxfId="2271" priority="1691">
      <formula>IF(RIGHT(TEXT(AU507,"0.#"),1)=".",FALSE,TRUE)</formula>
    </cfRule>
    <cfRule type="expression" dxfId="2270" priority="1692">
      <formula>IF(RIGHT(TEXT(AU507,"0.#"),1)=".",TRUE,FALSE)</formula>
    </cfRule>
  </conditionalFormatting>
  <conditionalFormatting sqref="AU508">
    <cfRule type="expression" dxfId="2269" priority="1689">
      <formula>IF(RIGHT(TEXT(AU508,"0.#"),1)=".",FALSE,TRUE)</formula>
    </cfRule>
    <cfRule type="expression" dxfId="2268" priority="1690">
      <formula>IF(RIGHT(TEXT(AU508,"0.#"),1)=".",TRUE,FALSE)</formula>
    </cfRule>
  </conditionalFormatting>
  <conditionalFormatting sqref="AQ507">
    <cfRule type="expression" dxfId="2267" priority="1675">
      <formula>IF(RIGHT(TEXT(AQ507,"0.#"),1)=".",FALSE,TRUE)</formula>
    </cfRule>
    <cfRule type="expression" dxfId="2266" priority="1676">
      <formula>IF(RIGHT(TEXT(AQ507,"0.#"),1)=".",TRUE,FALSE)</formula>
    </cfRule>
  </conditionalFormatting>
  <conditionalFormatting sqref="AQ508">
    <cfRule type="expression" dxfId="2265" priority="1679">
      <formula>IF(RIGHT(TEXT(AQ508,"0.#"),1)=".",FALSE,TRUE)</formula>
    </cfRule>
    <cfRule type="expression" dxfId="2264" priority="1680">
      <formula>IF(RIGHT(TEXT(AQ508,"0.#"),1)=".",TRUE,FALSE)</formula>
    </cfRule>
  </conditionalFormatting>
  <conditionalFormatting sqref="AQ509">
    <cfRule type="expression" dxfId="2263" priority="1677">
      <formula>IF(RIGHT(TEXT(AQ509,"0.#"),1)=".",FALSE,TRUE)</formula>
    </cfRule>
    <cfRule type="expression" dxfId="2262" priority="1678">
      <formula>IF(RIGHT(TEXT(AQ509,"0.#"),1)=".",TRUE,FALSE)</formula>
    </cfRule>
  </conditionalFormatting>
  <conditionalFormatting sqref="AE465">
    <cfRule type="expression" dxfId="2261" priority="1969">
      <formula>IF(RIGHT(TEXT(AE465,"0.#"),1)=".",FALSE,TRUE)</formula>
    </cfRule>
    <cfRule type="expression" dxfId="2260" priority="1970">
      <formula>IF(RIGHT(TEXT(AE465,"0.#"),1)=".",TRUE,FALSE)</formula>
    </cfRule>
  </conditionalFormatting>
  <conditionalFormatting sqref="AE463">
    <cfRule type="expression" dxfId="2259" priority="1973">
      <formula>IF(RIGHT(TEXT(AE463,"0.#"),1)=".",FALSE,TRUE)</formula>
    </cfRule>
    <cfRule type="expression" dxfId="2258" priority="1974">
      <formula>IF(RIGHT(TEXT(AE463,"0.#"),1)=".",TRUE,FALSE)</formula>
    </cfRule>
  </conditionalFormatting>
  <conditionalFormatting sqref="AE464">
    <cfRule type="expression" dxfId="2257" priority="1971">
      <formula>IF(RIGHT(TEXT(AE464,"0.#"),1)=".",FALSE,TRUE)</formula>
    </cfRule>
    <cfRule type="expression" dxfId="2256" priority="1972">
      <formula>IF(RIGHT(TEXT(AE464,"0.#"),1)=".",TRUE,FALSE)</formula>
    </cfRule>
  </conditionalFormatting>
  <conditionalFormatting sqref="AM465">
    <cfRule type="expression" dxfId="2255" priority="1963">
      <formula>IF(RIGHT(TEXT(AM465,"0.#"),1)=".",FALSE,TRUE)</formula>
    </cfRule>
    <cfRule type="expression" dxfId="2254" priority="1964">
      <formula>IF(RIGHT(TEXT(AM465,"0.#"),1)=".",TRUE,FALSE)</formula>
    </cfRule>
  </conditionalFormatting>
  <conditionalFormatting sqref="AM463">
    <cfRule type="expression" dxfId="2253" priority="1967">
      <formula>IF(RIGHT(TEXT(AM463,"0.#"),1)=".",FALSE,TRUE)</formula>
    </cfRule>
    <cfRule type="expression" dxfId="2252" priority="1968">
      <formula>IF(RIGHT(TEXT(AM463,"0.#"),1)=".",TRUE,FALSE)</formula>
    </cfRule>
  </conditionalFormatting>
  <conditionalFormatting sqref="AM464">
    <cfRule type="expression" dxfId="2251" priority="1965">
      <formula>IF(RIGHT(TEXT(AM464,"0.#"),1)=".",FALSE,TRUE)</formula>
    </cfRule>
    <cfRule type="expression" dxfId="2250" priority="1966">
      <formula>IF(RIGHT(TEXT(AM464,"0.#"),1)=".",TRUE,FALSE)</formula>
    </cfRule>
  </conditionalFormatting>
  <conditionalFormatting sqref="AU465">
    <cfRule type="expression" dxfId="2249" priority="1957">
      <formula>IF(RIGHT(TEXT(AU465,"0.#"),1)=".",FALSE,TRUE)</formula>
    </cfRule>
    <cfRule type="expression" dxfId="2248" priority="1958">
      <formula>IF(RIGHT(TEXT(AU465,"0.#"),1)=".",TRUE,FALSE)</formula>
    </cfRule>
  </conditionalFormatting>
  <conditionalFormatting sqref="AU463">
    <cfRule type="expression" dxfId="2247" priority="1961">
      <formula>IF(RIGHT(TEXT(AU463,"0.#"),1)=".",FALSE,TRUE)</formula>
    </cfRule>
    <cfRule type="expression" dxfId="2246" priority="1962">
      <formula>IF(RIGHT(TEXT(AU463,"0.#"),1)=".",TRUE,FALSE)</formula>
    </cfRule>
  </conditionalFormatting>
  <conditionalFormatting sqref="AU464">
    <cfRule type="expression" dxfId="2245" priority="1959">
      <formula>IF(RIGHT(TEXT(AU464,"0.#"),1)=".",FALSE,TRUE)</formula>
    </cfRule>
    <cfRule type="expression" dxfId="2244" priority="1960">
      <formula>IF(RIGHT(TEXT(AU464,"0.#"),1)=".",TRUE,FALSE)</formula>
    </cfRule>
  </conditionalFormatting>
  <conditionalFormatting sqref="AI465">
    <cfRule type="expression" dxfId="2243" priority="1951">
      <formula>IF(RIGHT(TEXT(AI465,"0.#"),1)=".",FALSE,TRUE)</formula>
    </cfRule>
    <cfRule type="expression" dxfId="2242" priority="1952">
      <formula>IF(RIGHT(TEXT(AI465,"0.#"),1)=".",TRUE,FALSE)</formula>
    </cfRule>
  </conditionalFormatting>
  <conditionalFormatting sqref="AI463">
    <cfRule type="expression" dxfId="2241" priority="1955">
      <formula>IF(RIGHT(TEXT(AI463,"0.#"),1)=".",FALSE,TRUE)</formula>
    </cfRule>
    <cfRule type="expression" dxfId="2240" priority="1956">
      <formula>IF(RIGHT(TEXT(AI463,"0.#"),1)=".",TRUE,FALSE)</formula>
    </cfRule>
  </conditionalFormatting>
  <conditionalFormatting sqref="AI464">
    <cfRule type="expression" dxfId="2239" priority="1953">
      <formula>IF(RIGHT(TEXT(AI464,"0.#"),1)=".",FALSE,TRUE)</formula>
    </cfRule>
    <cfRule type="expression" dxfId="2238" priority="1954">
      <formula>IF(RIGHT(TEXT(AI464,"0.#"),1)=".",TRUE,FALSE)</formula>
    </cfRule>
  </conditionalFormatting>
  <conditionalFormatting sqref="AQ463">
    <cfRule type="expression" dxfId="2237" priority="1945">
      <formula>IF(RIGHT(TEXT(AQ463,"0.#"),1)=".",FALSE,TRUE)</formula>
    </cfRule>
    <cfRule type="expression" dxfId="2236" priority="1946">
      <formula>IF(RIGHT(TEXT(AQ463,"0.#"),1)=".",TRUE,FALSE)</formula>
    </cfRule>
  </conditionalFormatting>
  <conditionalFormatting sqref="AQ464">
    <cfRule type="expression" dxfId="2235" priority="1949">
      <formula>IF(RIGHT(TEXT(AQ464,"0.#"),1)=".",FALSE,TRUE)</formula>
    </cfRule>
    <cfRule type="expression" dxfId="2234" priority="1950">
      <formula>IF(RIGHT(TEXT(AQ464,"0.#"),1)=".",TRUE,FALSE)</formula>
    </cfRule>
  </conditionalFormatting>
  <conditionalFormatting sqref="AQ465">
    <cfRule type="expression" dxfId="2233" priority="1947">
      <formula>IF(RIGHT(TEXT(AQ465,"0.#"),1)=".",FALSE,TRUE)</formula>
    </cfRule>
    <cfRule type="expression" dxfId="2232" priority="1948">
      <formula>IF(RIGHT(TEXT(AQ465,"0.#"),1)=".",TRUE,FALSE)</formula>
    </cfRule>
  </conditionalFormatting>
  <conditionalFormatting sqref="AE470">
    <cfRule type="expression" dxfId="2231" priority="1939">
      <formula>IF(RIGHT(TEXT(AE470,"0.#"),1)=".",FALSE,TRUE)</formula>
    </cfRule>
    <cfRule type="expression" dxfId="2230" priority="1940">
      <formula>IF(RIGHT(TEXT(AE470,"0.#"),1)=".",TRUE,FALSE)</formula>
    </cfRule>
  </conditionalFormatting>
  <conditionalFormatting sqref="AE468">
    <cfRule type="expression" dxfId="2229" priority="1943">
      <formula>IF(RIGHT(TEXT(AE468,"0.#"),1)=".",FALSE,TRUE)</formula>
    </cfRule>
    <cfRule type="expression" dxfId="2228" priority="1944">
      <formula>IF(RIGHT(TEXT(AE468,"0.#"),1)=".",TRUE,FALSE)</formula>
    </cfRule>
  </conditionalFormatting>
  <conditionalFormatting sqref="AE469">
    <cfRule type="expression" dxfId="2227" priority="1941">
      <formula>IF(RIGHT(TEXT(AE469,"0.#"),1)=".",FALSE,TRUE)</formula>
    </cfRule>
    <cfRule type="expression" dxfId="2226" priority="1942">
      <formula>IF(RIGHT(TEXT(AE469,"0.#"),1)=".",TRUE,FALSE)</formula>
    </cfRule>
  </conditionalFormatting>
  <conditionalFormatting sqref="AM470">
    <cfRule type="expression" dxfId="2225" priority="1933">
      <formula>IF(RIGHT(TEXT(AM470,"0.#"),1)=".",FALSE,TRUE)</formula>
    </cfRule>
    <cfRule type="expression" dxfId="2224" priority="1934">
      <formula>IF(RIGHT(TEXT(AM470,"0.#"),1)=".",TRUE,FALSE)</formula>
    </cfRule>
  </conditionalFormatting>
  <conditionalFormatting sqref="AM468">
    <cfRule type="expression" dxfId="2223" priority="1937">
      <formula>IF(RIGHT(TEXT(AM468,"0.#"),1)=".",FALSE,TRUE)</formula>
    </cfRule>
    <cfRule type="expression" dxfId="2222" priority="1938">
      <formula>IF(RIGHT(TEXT(AM468,"0.#"),1)=".",TRUE,FALSE)</formula>
    </cfRule>
  </conditionalFormatting>
  <conditionalFormatting sqref="AM469">
    <cfRule type="expression" dxfId="2221" priority="1935">
      <formula>IF(RIGHT(TEXT(AM469,"0.#"),1)=".",FALSE,TRUE)</formula>
    </cfRule>
    <cfRule type="expression" dxfId="2220" priority="1936">
      <formula>IF(RIGHT(TEXT(AM469,"0.#"),1)=".",TRUE,FALSE)</formula>
    </cfRule>
  </conditionalFormatting>
  <conditionalFormatting sqref="AU470">
    <cfRule type="expression" dxfId="2219" priority="1927">
      <formula>IF(RIGHT(TEXT(AU470,"0.#"),1)=".",FALSE,TRUE)</formula>
    </cfRule>
    <cfRule type="expression" dxfId="2218" priority="1928">
      <formula>IF(RIGHT(TEXT(AU470,"0.#"),1)=".",TRUE,FALSE)</formula>
    </cfRule>
  </conditionalFormatting>
  <conditionalFormatting sqref="AU468">
    <cfRule type="expression" dxfId="2217" priority="1931">
      <formula>IF(RIGHT(TEXT(AU468,"0.#"),1)=".",FALSE,TRUE)</formula>
    </cfRule>
    <cfRule type="expression" dxfId="2216" priority="1932">
      <formula>IF(RIGHT(TEXT(AU468,"0.#"),1)=".",TRUE,FALSE)</formula>
    </cfRule>
  </conditionalFormatting>
  <conditionalFormatting sqref="AU469">
    <cfRule type="expression" dxfId="2215" priority="1929">
      <formula>IF(RIGHT(TEXT(AU469,"0.#"),1)=".",FALSE,TRUE)</formula>
    </cfRule>
    <cfRule type="expression" dxfId="2214" priority="1930">
      <formula>IF(RIGHT(TEXT(AU469,"0.#"),1)=".",TRUE,FALSE)</formula>
    </cfRule>
  </conditionalFormatting>
  <conditionalFormatting sqref="AI470">
    <cfRule type="expression" dxfId="2213" priority="1921">
      <formula>IF(RIGHT(TEXT(AI470,"0.#"),1)=".",FALSE,TRUE)</formula>
    </cfRule>
    <cfRule type="expression" dxfId="2212" priority="1922">
      <formula>IF(RIGHT(TEXT(AI470,"0.#"),1)=".",TRUE,FALSE)</formula>
    </cfRule>
  </conditionalFormatting>
  <conditionalFormatting sqref="AI468">
    <cfRule type="expression" dxfId="2211" priority="1925">
      <formula>IF(RIGHT(TEXT(AI468,"0.#"),1)=".",FALSE,TRUE)</formula>
    </cfRule>
    <cfRule type="expression" dxfId="2210" priority="1926">
      <formula>IF(RIGHT(TEXT(AI468,"0.#"),1)=".",TRUE,FALSE)</formula>
    </cfRule>
  </conditionalFormatting>
  <conditionalFormatting sqref="AI469">
    <cfRule type="expression" dxfId="2209" priority="1923">
      <formula>IF(RIGHT(TEXT(AI469,"0.#"),1)=".",FALSE,TRUE)</formula>
    </cfRule>
    <cfRule type="expression" dxfId="2208" priority="1924">
      <formula>IF(RIGHT(TEXT(AI469,"0.#"),1)=".",TRUE,FALSE)</formula>
    </cfRule>
  </conditionalFormatting>
  <conditionalFormatting sqref="AQ468">
    <cfRule type="expression" dxfId="2207" priority="1915">
      <formula>IF(RIGHT(TEXT(AQ468,"0.#"),1)=".",FALSE,TRUE)</formula>
    </cfRule>
    <cfRule type="expression" dxfId="2206" priority="1916">
      <formula>IF(RIGHT(TEXT(AQ468,"0.#"),1)=".",TRUE,FALSE)</formula>
    </cfRule>
  </conditionalFormatting>
  <conditionalFormatting sqref="AQ469">
    <cfRule type="expression" dxfId="2205" priority="1919">
      <formula>IF(RIGHT(TEXT(AQ469,"0.#"),1)=".",FALSE,TRUE)</formula>
    </cfRule>
    <cfRule type="expression" dxfId="2204" priority="1920">
      <formula>IF(RIGHT(TEXT(AQ469,"0.#"),1)=".",TRUE,FALSE)</formula>
    </cfRule>
  </conditionalFormatting>
  <conditionalFormatting sqref="AQ470">
    <cfRule type="expression" dxfId="2203" priority="1917">
      <formula>IF(RIGHT(TEXT(AQ470,"0.#"),1)=".",FALSE,TRUE)</formula>
    </cfRule>
    <cfRule type="expression" dxfId="2202" priority="1918">
      <formula>IF(RIGHT(TEXT(AQ470,"0.#"),1)=".",TRUE,FALSE)</formula>
    </cfRule>
  </conditionalFormatting>
  <conditionalFormatting sqref="AE475">
    <cfRule type="expression" dxfId="2201" priority="1909">
      <formula>IF(RIGHT(TEXT(AE475,"0.#"),1)=".",FALSE,TRUE)</formula>
    </cfRule>
    <cfRule type="expression" dxfId="2200" priority="1910">
      <formula>IF(RIGHT(TEXT(AE475,"0.#"),1)=".",TRUE,FALSE)</formula>
    </cfRule>
  </conditionalFormatting>
  <conditionalFormatting sqref="AE473">
    <cfRule type="expression" dxfId="2199" priority="1913">
      <formula>IF(RIGHT(TEXT(AE473,"0.#"),1)=".",FALSE,TRUE)</formula>
    </cfRule>
    <cfRule type="expression" dxfId="2198" priority="1914">
      <formula>IF(RIGHT(TEXT(AE473,"0.#"),1)=".",TRUE,FALSE)</formula>
    </cfRule>
  </conditionalFormatting>
  <conditionalFormatting sqref="AE474">
    <cfRule type="expression" dxfId="2197" priority="1911">
      <formula>IF(RIGHT(TEXT(AE474,"0.#"),1)=".",FALSE,TRUE)</formula>
    </cfRule>
    <cfRule type="expression" dxfId="2196" priority="1912">
      <formula>IF(RIGHT(TEXT(AE474,"0.#"),1)=".",TRUE,FALSE)</formula>
    </cfRule>
  </conditionalFormatting>
  <conditionalFormatting sqref="AM475">
    <cfRule type="expression" dxfId="2195" priority="1903">
      <formula>IF(RIGHT(TEXT(AM475,"0.#"),1)=".",FALSE,TRUE)</formula>
    </cfRule>
    <cfRule type="expression" dxfId="2194" priority="1904">
      <formula>IF(RIGHT(TEXT(AM475,"0.#"),1)=".",TRUE,FALSE)</formula>
    </cfRule>
  </conditionalFormatting>
  <conditionalFormatting sqref="AM473">
    <cfRule type="expression" dxfId="2193" priority="1907">
      <formula>IF(RIGHT(TEXT(AM473,"0.#"),1)=".",FALSE,TRUE)</formula>
    </cfRule>
    <cfRule type="expression" dxfId="2192" priority="1908">
      <formula>IF(RIGHT(TEXT(AM473,"0.#"),1)=".",TRUE,FALSE)</formula>
    </cfRule>
  </conditionalFormatting>
  <conditionalFormatting sqref="AM474">
    <cfRule type="expression" dxfId="2191" priority="1905">
      <formula>IF(RIGHT(TEXT(AM474,"0.#"),1)=".",FALSE,TRUE)</formula>
    </cfRule>
    <cfRule type="expression" dxfId="2190" priority="1906">
      <formula>IF(RIGHT(TEXT(AM474,"0.#"),1)=".",TRUE,FALSE)</formula>
    </cfRule>
  </conditionalFormatting>
  <conditionalFormatting sqref="AU475">
    <cfRule type="expression" dxfId="2189" priority="1897">
      <formula>IF(RIGHT(TEXT(AU475,"0.#"),1)=".",FALSE,TRUE)</formula>
    </cfRule>
    <cfRule type="expression" dxfId="2188" priority="1898">
      <formula>IF(RIGHT(TEXT(AU475,"0.#"),1)=".",TRUE,FALSE)</formula>
    </cfRule>
  </conditionalFormatting>
  <conditionalFormatting sqref="AU473">
    <cfRule type="expression" dxfId="2187" priority="1901">
      <formula>IF(RIGHT(TEXT(AU473,"0.#"),1)=".",FALSE,TRUE)</formula>
    </cfRule>
    <cfRule type="expression" dxfId="2186" priority="1902">
      <formula>IF(RIGHT(TEXT(AU473,"0.#"),1)=".",TRUE,FALSE)</formula>
    </cfRule>
  </conditionalFormatting>
  <conditionalFormatting sqref="AU474">
    <cfRule type="expression" dxfId="2185" priority="1899">
      <formula>IF(RIGHT(TEXT(AU474,"0.#"),1)=".",FALSE,TRUE)</formula>
    </cfRule>
    <cfRule type="expression" dxfId="2184" priority="1900">
      <formula>IF(RIGHT(TEXT(AU474,"0.#"),1)=".",TRUE,FALSE)</formula>
    </cfRule>
  </conditionalFormatting>
  <conditionalFormatting sqref="AI475">
    <cfRule type="expression" dxfId="2183" priority="1891">
      <formula>IF(RIGHT(TEXT(AI475,"0.#"),1)=".",FALSE,TRUE)</formula>
    </cfRule>
    <cfRule type="expression" dxfId="2182" priority="1892">
      <formula>IF(RIGHT(TEXT(AI475,"0.#"),1)=".",TRUE,FALSE)</formula>
    </cfRule>
  </conditionalFormatting>
  <conditionalFormatting sqref="AI473">
    <cfRule type="expression" dxfId="2181" priority="1895">
      <formula>IF(RIGHT(TEXT(AI473,"0.#"),1)=".",FALSE,TRUE)</formula>
    </cfRule>
    <cfRule type="expression" dxfId="2180" priority="1896">
      <formula>IF(RIGHT(TEXT(AI473,"0.#"),1)=".",TRUE,FALSE)</formula>
    </cfRule>
  </conditionalFormatting>
  <conditionalFormatting sqref="AI474">
    <cfRule type="expression" dxfId="2179" priority="1893">
      <formula>IF(RIGHT(TEXT(AI474,"0.#"),1)=".",FALSE,TRUE)</formula>
    </cfRule>
    <cfRule type="expression" dxfId="2178" priority="1894">
      <formula>IF(RIGHT(TEXT(AI474,"0.#"),1)=".",TRUE,FALSE)</formula>
    </cfRule>
  </conditionalFormatting>
  <conditionalFormatting sqref="AQ473">
    <cfRule type="expression" dxfId="2177" priority="1885">
      <formula>IF(RIGHT(TEXT(AQ473,"0.#"),1)=".",FALSE,TRUE)</formula>
    </cfRule>
    <cfRule type="expression" dxfId="2176" priority="1886">
      <formula>IF(RIGHT(TEXT(AQ473,"0.#"),1)=".",TRUE,FALSE)</formula>
    </cfRule>
  </conditionalFormatting>
  <conditionalFormatting sqref="AQ474">
    <cfRule type="expression" dxfId="2175" priority="1889">
      <formula>IF(RIGHT(TEXT(AQ474,"0.#"),1)=".",FALSE,TRUE)</formula>
    </cfRule>
    <cfRule type="expression" dxfId="2174" priority="1890">
      <formula>IF(RIGHT(TEXT(AQ474,"0.#"),1)=".",TRUE,FALSE)</formula>
    </cfRule>
  </conditionalFormatting>
  <conditionalFormatting sqref="AQ475">
    <cfRule type="expression" dxfId="2173" priority="1887">
      <formula>IF(RIGHT(TEXT(AQ475,"0.#"),1)=".",FALSE,TRUE)</formula>
    </cfRule>
    <cfRule type="expression" dxfId="2172" priority="1888">
      <formula>IF(RIGHT(TEXT(AQ475,"0.#"),1)=".",TRUE,FALSE)</formula>
    </cfRule>
  </conditionalFormatting>
  <conditionalFormatting sqref="AE480">
    <cfRule type="expression" dxfId="2171" priority="1879">
      <formula>IF(RIGHT(TEXT(AE480,"0.#"),1)=".",FALSE,TRUE)</formula>
    </cfRule>
    <cfRule type="expression" dxfId="2170" priority="1880">
      <formula>IF(RIGHT(TEXT(AE480,"0.#"),1)=".",TRUE,FALSE)</formula>
    </cfRule>
  </conditionalFormatting>
  <conditionalFormatting sqref="AE478">
    <cfRule type="expression" dxfId="2169" priority="1883">
      <formula>IF(RIGHT(TEXT(AE478,"0.#"),1)=".",FALSE,TRUE)</formula>
    </cfRule>
    <cfRule type="expression" dxfId="2168" priority="1884">
      <formula>IF(RIGHT(TEXT(AE478,"0.#"),1)=".",TRUE,FALSE)</formula>
    </cfRule>
  </conditionalFormatting>
  <conditionalFormatting sqref="AE479">
    <cfRule type="expression" dxfId="2167" priority="1881">
      <formula>IF(RIGHT(TEXT(AE479,"0.#"),1)=".",FALSE,TRUE)</formula>
    </cfRule>
    <cfRule type="expression" dxfId="2166" priority="1882">
      <formula>IF(RIGHT(TEXT(AE479,"0.#"),1)=".",TRUE,FALSE)</formula>
    </cfRule>
  </conditionalFormatting>
  <conditionalFormatting sqref="AM480">
    <cfRule type="expression" dxfId="2165" priority="1873">
      <formula>IF(RIGHT(TEXT(AM480,"0.#"),1)=".",FALSE,TRUE)</formula>
    </cfRule>
    <cfRule type="expression" dxfId="2164" priority="1874">
      <formula>IF(RIGHT(TEXT(AM480,"0.#"),1)=".",TRUE,FALSE)</formula>
    </cfRule>
  </conditionalFormatting>
  <conditionalFormatting sqref="AM478">
    <cfRule type="expression" dxfId="2163" priority="1877">
      <formula>IF(RIGHT(TEXT(AM478,"0.#"),1)=".",FALSE,TRUE)</formula>
    </cfRule>
    <cfRule type="expression" dxfId="2162" priority="1878">
      <formula>IF(RIGHT(TEXT(AM478,"0.#"),1)=".",TRUE,FALSE)</formula>
    </cfRule>
  </conditionalFormatting>
  <conditionalFormatting sqref="AM479">
    <cfRule type="expression" dxfId="2161" priority="1875">
      <formula>IF(RIGHT(TEXT(AM479,"0.#"),1)=".",FALSE,TRUE)</formula>
    </cfRule>
    <cfRule type="expression" dxfId="2160" priority="1876">
      <formula>IF(RIGHT(TEXT(AM479,"0.#"),1)=".",TRUE,FALSE)</formula>
    </cfRule>
  </conditionalFormatting>
  <conditionalFormatting sqref="AU480">
    <cfRule type="expression" dxfId="2159" priority="1867">
      <formula>IF(RIGHT(TEXT(AU480,"0.#"),1)=".",FALSE,TRUE)</formula>
    </cfRule>
    <cfRule type="expression" dxfId="2158" priority="1868">
      <formula>IF(RIGHT(TEXT(AU480,"0.#"),1)=".",TRUE,FALSE)</formula>
    </cfRule>
  </conditionalFormatting>
  <conditionalFormatting sqref="AU478">
    <cfRule type="expression" dxfId="2157" priority="1871">
      <formula>IF(RIGHT(TEXT(AU478,"0.#"),1)=".",FALSE,TRUE)</formula>
    </cfRule>
    <cfRule type="expression" dxfId="2156" priority="1872">
      <formula>IF(RIGHT(TEXT(AU478,"0.#"),1)=".",TRUE,FALSE)</formula>
    </cfRule>
  </conditionalFormatting>
  <conditionalFormatting sqref="AU479">
    <cfRule type="expression" dxfId="2155" priority="1869">
      <formula>IF(RIGHT(TEXT(AU479,"0.#"),1)=".",FALSE,TRUE)</formula>
    </cfRule>
    <cfRule type="expression" dxfId="2154" priority="1870">
      <formula>IF(RIGHT(TEXT(AU479,"0.#"),1)=".",TRUE,FALSE)</formula>
    </cfRule>
  </conditionalFormatting>
  <conditionalFormatting sqref="AI480">
    <cfRule type="expression" dxfId="2153" priority="1861">
      <formula>IF(RIGHT(TEXT(AI480,"0.#"),1)=".",FALSE,TRUE)</formula>
    </cfRule>
    <cfRule type="expression" dxfId="2152" priority="1862">
      <formula>IF(RIGHT(TEXT(AI480,"0.#"),1)=".",TRUE,FALSE)</formula>
    </cfRule>
  </conditionalFormatting>
  <conditionalFormatting sqref="AI478">
    <cfRule type="expression" dxfId="2151" priority="1865">
      <formula>IF(RIGHT(TEXT(AI478,"0.#"),1)=".",FALSE,TRUE)</formula>
    </cfRule>
    <cfRule type="expression" dxfId="2150" priority="1866">
      <formula>IF(RIGHT(TEXT(AI478,"0.#"),1)=".",TRUE,FALSE)</formula>
    </cfRule>
  </conditionalFormatting>
  <conditionalFormatting sqref="AI479">
    <cfRule type="expression" dxfId="2149" priority="1863">
      <formula>IF(RIGHT(TEXT(AI479,"0.#"),1)=".",FALSE,TRUE)</formula>
    </cfRule>
    <cfRule type="expression" dxfId="2148" priority="1864">
      <formula>IF(RIGHT(TEXT(AI479,"0.#"),1)=".",TRUE,FALSE)</formula>
    </cfRule>
  </conditionalFormatting>
  <conditionalFormatting sqref="AQ478">
    <cfRule type="expression" dxfId="2147" priority="1855">
      <formula>IF(RIGHT(TEXT(AQ478,"0.#"),1)=".",FALSE,TRUE)</formula>
    </cfRule>
    <cfRule type="expression" dxfId="2146" priority="1856">
      <formula>IF(RIGHT(TEXT(AQ478,"0.#"),1)=".",TRUE,FALSE)</formula>
    </cfRule>
  </conditionalFormatting>
  <conditionalFormatting sqref="AQ479">
    <cfRule type="expression" dxfId="2145" priority="1859">
      <formula>IF(RIGHT(TEXT(AQ479,"0.#"),1)=".",FALSE,TRUE)</formula>
    </cfRule>
    <cfRule type="expression" dxfId="2144" priority="1860">
      <formula>IF(RIGHT(TEXT(AQ479,"0.#"),1)=".",TRUE,FALSE)</formula>
    </cfRule>
  </conditionalFormatting>
  <conditionalFormatting sqref="AQ480">
    <cfRule type="expression" dxfId="2143" priority="1857">
      <formula>IF(RIGHT(TEXT(AQ480,"0.#"),1)=".",FALSE,TRUE)</formula>
    </cfRule>
    <cfRule type="expression" dxfId="2142" priority="1858">
      <formula>IF(RIGHT(TEXT(AQ480,"0.#"),1)=".",TRUE,FALSE)</formula>
    </cfRule>
  </conditionalFormatting>
  <conditionalFormatting sqref="AM47">
    <cfRule type="expression" dxfId="2141" priority="2149">
      <formula>IF(RIGHT(TEXT(AM47,"0.#"),1)=".",FALSE,TRUE)</formula>
    </cfRule>
    <cfRule type="expression" dxfId="2140" priority="2150">
      <formula>IF(RIGHT(TEXT(AM47,"0.#"),1)=".",TRUE,FALSE)</formula>
    </cfRule>
  </conditionalFormatting>
  <conditionalFormatting sqref="AM46">
    <cfRule type="expression" dxfId="2139" priority="2151">
      <formula>IF(RIGHT(TEXT(AM46,"0.#"),1)=".",FALSE,TRUE)</formula>
    </cfRule>
    <cfRule type="expression" dxfId="2138" priority="2152">
      <formula>IF(RIGHT(TEXT(AM46,"0.#"),1)=".",TRUE,FALSE)</formula>
    </cfRule>
  </conditionalFormatting>
  <conditionalFormatting sqref="AU46:AU48">
    <cfRule type="expression" dxfId="2137" priority="2143">
      <formula>IF(RIGHT(TEXT(AU46,"0.#"),1)=".",FALSE,TRUE)</formula>
    </cfRule>
    <cfRule type="expression" dxfId="2136" priority="2144">
      <formula>IF(RIGHT(TEXT(AU46,"0.#"),1)=".",TRUE,FALSE)</formula>
    </cfRule>
  </conditionalFormatting>
  <conditionalFormatting sqref="AM48">
    <cfRule type="expression" dxfId="2135" priority="2147">
      <formula>IF(RIGHT(TEXT(AM48,"0.#"),1)=".",FALSE,TRUE)</formula>
    </cfRule>
    <cfRule type="expression" dxfId="2134" priority="2148">
      <formula>IF(RIGHT(TEXT(AM48,"0.#"),1)=".",TRUE,FALSE)</formula>
    </cfRule>
  </conditionalFormatting>
  <conditionalFormatting sqref="AQ46:AQ48">
    <cfRule type="expression" dxfId="2133" priority="2145">
      <formula>IF(RIGHT(TEXT(AQ46,"0.#"),1)=".",FALSE,TRUE)</formula>
    </cfRule>
    <cfRule type="expression" dxfId="2132" priority="2146">
      <formula>IF(RIGHT(TEXT(AQ46,"0.#"),1)=".",TRUE,FALSE)</formula>
    </cfRule>
  </conditionalFormatting>
  <conditionalFormatting sqref="AE146:AE147 AI146:AI147 AM146:AM147 AQ146:AQ147 AU146:AU147">
    <cfRule type="expression" dxfId="2131" priority="2137">
      <formula>IF(RIGHT(TEXT(AE146,"0.#"),1)=".",FALSE,TRUE)</formula>
    </cfRule>
    <cfRule type="expression" dxfId="2130" priority="2138">
      <formula>IF(RIGHT(TEXT(AE146,"0.#"),1)=".",TRUE,FALSE)</formula>
    </cfRule>
  </conditionalFormatting>
  <conditionalFormatting sqref="AM138:AM139 AQ138:AQ139 AU138:AU139">
    <cfRule type="expression" dxfId="2129" priority="2141">
      <formula>IF(RIGHT(TEXT(AM138,"0.#"),1)=".",FALSE,TRUE)</formula>
    </cfRule>
    <cfRule type="expression" dxfId="2128" priority="2142">
      <formula>IF(RIGHT(TEXT(AM138,"0.#"),1)=".",TRUE,FALSE)</formula>
    </cfRule>
  </conditionalFormatting>
  <conditionalFormatting sqref="AE142:AE143 AI142:AI143 AM142:AM143 AQ142:AQ143 AU142:AU143">
    <cfRule type="expression" dxfId="2127" priority="2139">
      <formula>IF(RIGHT(TEXT(AE142,"0.#"),1)=".",FALSE,TRUE)</formula>
    </cfRule>
    <cfRule type="expression" dxfId="2126" priority="2140">
      <formula>IF(RIGHT(TEXT(AE142,"0.#"),1)=".",TRUE,FALSE)</formula>
    </cfRule>
  </conditionalFormatting>
  <conditionalFormatting sqref="AE198:AE199 AI198:AI199 AM198:AM199 AQ198:AQ199 AU198:AU199">
    <cfRule type="expression" dxfId="2125" priority="2131">
      <formula>IF(RIGHT(TEXT(AE198,"0.#"),1)=".",FALSE,TRUE)</formula>
    </cfRule>
    <cfRule type="expression" dxfId="2124" priority="2132">
      <formula>IF(RIGHT(TEXT(AE198,"0.#"),1)=".",TRUE,FALSE)</formula>
    </cfRule>
  </conditionalFormatting>
  <conditionalFormatting sqref="AE150:AE151 AI150:AI151 AM150:AM151 AQ150:AQ151 AU150:AU151">
    <cfRule type="expression" dxfId="2123" priority="2135">
      <formula>IF(RIGHT(TEXT(AE150,"0.#"),1)=".",FALSE,TRUE)</formula>
    </cfRule>
    <cfRule type="expression" dxfId="2122" priority="2136">
      <formula>IF(RIGHT(TEXT(AE150,"0.#"),1)=".",TRUE,FALSE)</formula>
    </cfRule>
  </conditionalFormatting>
  <conditionalFormatting sqref="AE194:AE195 AI194:AI195 AM194:AM195 AQ194:AQ195 AU194:AU195">
    <cfRule type="expression" dxfId="2121" priority="2133">
      <formula>IF(RIGHT(TEXT(AE194,"0.#"),1)=".",FALSE,TRUE)</formula>
    </cfRule>
    <cfRule type="expression" dxfId="2120" priority="2134">
      <formula>IF(RIGHT(TEXT(AE194,"0.#"),1)=".",TRUE,FALSE)</formula>
    </cfRule>
  </conditionalFormatting>
  <conditionalFormatting sqref="AE210:AE211 AI210:AI211 AM210:AM211 AQ210:AQ211 AU210:AU211">
    <cfRule type="expression" dxfId="2119" priority="2125">
      <formula>IF(RIGHT(TEXT(AE210,"0.#"),1)=".",FALSE,TRUE)</formula>
    </cfRule>
    <cfRule type="expression" dxfId="2118" priority="2126">
      <formula>IF(RIGHT(TEXT(AE210,"0.#"),1)=".",TRUE,FALSE)</formula>
    </cfRule>
  </conditionalFormatting>
  <conditionalFormatting sqref="AE202:AE203 AI202:AI203 AM202:AM203 AQ202:AQ203 AU202:AU203">
    <cfRule type="expression" dxfId="2117" priority="2129">
      <formula>IF(RIGHT(TEXT(AE202,"0.#"),1)=".",FALSE,TRUE)</formula>
    </cfRule>
    <cfRule type="expression" dxfId="2116" priority="2130">
      <formula>IF(RIGHT(TEXT(AE202,"0.#"),1)=".",TRUE,FALSE)</formula>
    </cfRule>
  </conditionalFormatting>
  <conditionalFormatting sqref="AE206:AE207 AI206:AI207 AM206:AM207 AQ206:AQ207 AU206:AU207">
    <cfRule type="expression" dxfId="2115" priority="2127">
      <formula>IF(RIGHT(TEXT(AE206,"0.#"),1)=".",FALSE,TRUE)</formula>
    </cfRule>
    <cfRule type="expression" dxfId="2114" priority="2128">
      <formula>IF(RIGHT(TEXT(AE206,"0.#"),1)=".",TRUE,FALSE)</formula>
    </cfRule>
  </conditionalFormatting>
  <conditionalFormatting sqref="AE262:AE263 AI262:AI263 AM262:AM263 AQ262:AQ263 AU262:AU263">
    <cfRule type="expression" dxfId="2113" priority="2119">
      <formula>IF(RIGHT(TEXT(AE262,"0.#"),1)=".",FALSE,TRUE)</formula>
    </cfRule>
    <cfRule type="expression" dxfId="2112" priority="2120">
      <formula>IF(RIGHT(TEXT(AE262,"0.#"),1)=".",TRUE,FALSE)</formula>
    </cfRule>
  </conditionalFormatting>
  <conditionalFormatting sqref="AE254:AE255 AI254:AI255 AM254:AM255 AQ254:AQ255 AU254:AU255">
    <cfRule type="expression" dxfId="2111" priority="2123">
      <formula>IF(RIGHT(TEXT(AE254,"0.#"),1)=".",FALSE,TRUE)</formula>
    </cfRule>
    <cfRule type="expression" dxfId="2110" priority="2124">
      <formula>IF(RIGHT(TEXT(AE254,"0.#"),1)=".",TRUE,FALSE)</formula>
    </cfRule>
  </conditionalFormatting>
  <conditionalFormatting sqref="AE258:AE259 AI258:AI259 AM258:AM259 AQ258:AQ259 AU258:AU259">
    <cfRule type="expression" dxfId="2109" priority="2121">
      <formula>IF(RIGHT(TEXT(AE258,"0.#"),1)=".",FALSE,TRUE)</formula>
    </cfRule>
    <cfRule type="expression" dxfId="2108" priority="2122">
      <formula>IF(RIGHT(TEXT(AE258,"0.#"),1)=".",TRUE,FALSE)</formula>
    </cfRule>
  </conditionalFormatting>
  <conditionalFormatting sqref="AE314:AE315 AI314:AI315 AM314:AM315 AQ314:AQ315 AU314:AU315">
    <cfRule type="expression" dxfId="2107" priority="2113">
      <formula>IF(RIGHT(TEXT(AE314,"0.#"),1)=".",FALSE,TRUE)</formula>
    </cfRule>
    <cfRule type="expression" dxfId="2106" priority="2114">
      <formula>IF(RIGHT(TEXT(AE314,"0.#"),1)=".",TRUE,FALSE)</formula>
    </cfRule>
  </conditionalFormatting>
  <conditionalFormatting sqref="AE266:AE267 AI266:AI267 AM266:AM267 AQ266:AQ267 AU266:AU267">
    <cfRule type="expression" dxfId="2105" priority="2117">
      <formula>IF(RIGHT(TEXT(AE266,"0.#"),1)=".",FALSE,TRUE)</formula>
    </cfRule>
    <cfRule type="expression" dxfId="2104" priority="2118">
      <formula>IF(RIGHT(TEXT(AE266,"0.#"),1)=".",TRUE,FALSE)</formula>
    </cfRule>
  </conditionalFormatting>
  <conditionalFormatting sqref="AE270:AE271 AI270:AI271 AM270:AM271 AQ270:AQ271 AU270:AU271">
    <cfRule type="expression" dxfId="2103" priority="2115">
      <formula>IF(RIGHT(TEXT(AE270,"0.#"),1)=".",FALSE,TRUE)</formula>
    </cfRule>
    <cfRule type="expression" dxfId="2102" priority="2116">
      <formula>IF(RIGHT(TEXT(AE270,"0.#"),1)=".",TRUE,FALSE)</formula>
    </cfRule>
  </conditionalFormatting>
  <conditionalFormatting sqref="AE326:AE327 AI326:AI327 AM326:AM327 AQ326:AQ327 AU326:AU327">
    <cfRule type="expression" dxfId="2101" priority="2107">
      <formula>IF(RIGHT(TEXT(AE326,"0.#"),1)=".",FALSE,TRUE)</formula>
    </cfRule>
    <cfRule type="expression" dxfId="2100" priority="2108">
      <formula>IF(RIGHT(TEXT(AE326,"0.#"),1)=".",TRUE,FALSE)</formula>
    </cfRule>
  </conditionalFormatting>
  <conditionalFormatting sqref="AE318:AE319 AI318:AI319 AM318:AM319 AQ318:AQ319 AU318:AU319">
    <cfRule type="expression" dxfId="2099" priority="2111">
      <formula>IF(RIGHT(TEXT(AE318,"0.#"),1)=".",FALSE,TRUE)</formula>
    </cfRule>
    <cfRule type="expression" dxfId="2098" priority="2112">
      <formula>IF(RIGHT(TEXT(AE318,"0.#"),1)=".",TRUE,FALSE)</formula>
    </cfRule>
  </conditionalFormatting>
  <conditionalFormatting sqref="AE322:AE323 AI322:AI323 AM322:AM323 AQ322:AQ323 AU322:AU323">
    <cfRule type="expression" dxfId="2097" priority="2109">
      <formula>IF(RIGHT(TEXT(AE322,"0.#"),1)=".",FALSE,TRUE)</formula>
    </cfRule>
    <cfRule type="expression" dxfId="2096" priority="2110">
      <formula>IF(RIGHT(TEXT(AE322,"0.#"),1)=".",TRUE,FALSE)</formula>
    </cfRule>
  </conditionalFormatting>
  <conditionalFormatting sqref="AE378:AE379 AI378:AI379 AM378:AM379 AQ378:AQ379 AU378:AU379">
    <cfRule type="expression" dxfId="2095" priority="2101">
      <formula>IF(RIGHT(TEXT(AE378,"0.#"),1)=".",FALSE,TRUE)</formula>
    </cfRule>
    <cfRule type="expression" dxfId="2094" priority="2102">
      <formula>IF(RIGHT(TEXT(AE378,"0.#"),1)=".",TRUE,FALSE)</formula>
    </cfRule>
  </conditionalFormatting>
  <conditionalFormatting sqref="AE330:AE331 AI330:AI331 AM330:AM331 AQ330:AQ331 AU330:AU331">
    <cfRule type="expression" dxfId="2093" priority="2105">
      <formula>IF(RIGHT(TEXT(AE330,"0.#"),1)=".",FALSE,TRUE)</formula>
    </cfRule>
    <cfRule type="expression" dxfId="2092" priority="2106">
      <formula>IF(RIGHT(TEXT(AE330,"0.#"),1)=".",TRUE,FALSE)</formula>
    </cfRule>
  </conditionalFormatting>
  <conditionalFormatting sqref="AE374:AE375 AI374:AI375 AM374:AM375 AQ374:AQ375 AU374:AU375">
    <cfRule type="expression" dxfId="2091" priority="2103">
      <formula>IF(RIGHT(TEXT(AE374,"0.#"),1)=".",FALSE,TRUE)</formula>
    </cfRule>
    <cfRule type="expression" dxfId="2090" priority="2104">
      <formula>IF(RIGHT(TEXT(AE374,"0.#"),1)=".",TRUE,FALSE)</formula>
    </cfRule>
  </conditionalFormatting>
  <conditionalFormatting sqref="AE390:AE391 AI390:AI391 AM390:AM391 AQ390:AQ391 AU390:AU391">
    <cfRule type="expression" dxfId="2089" priority="2095">
      <formula>IF(RIGHT(TEXT(AE390,"0.#"),1)=".",FALSE,TRUE)</formula>
    </cfRule>
    <cfRule type="expression" dxfId="2088" priority="2096">
      <formula>IF(RIGHT(TEXT(AE390,"0.#"),1)=".",TRUE,FALSE)</formula>
    </cfRule>
  </conditionalFormatting>
  <conditionalFormatting sqref="AE382:AE383 AI382:AI383 AM382:AM383 AQ382:AQ383 AU382:AU383">
    <cfRule type="expression" dxfId="2087" priority="2099">
      <formula>IF(RIGHT(TEXT(AE382,"0.#"),1)=".",FALSE,TRUE)</formula>
    </cfRule>
    <cfRule type="expression" dxfId="2086" priority="2100">
      <formula>IF(RIGHT(TEXT(AE382,"0.#"),1)=".",TRUE,FALSE)</formula>
    </cfRule>
  </conditionalFormatting>
  <conditionalFormatting sqref="AE386:AE387 AI386:AI387 AM386:AM387 AQ386:AQ387 AU386:AU387">
    <cfRule type="expression" dxfId="2085" priority="2097">
      <formula>IF(RIGHT(TEXT(AE386,"0.#"),1)=".",FALSE,TRUE)</formula>
    </cfRule>
    <cfRule type="expression" dxfId="2084" priority="2098">
      <formula>IF(RIGHT(TEXT(AE386,"0.#"),1)=".",TRUE,FALSE)</formula>
    </cfRule>
  </conditionalFormatting>
  <conditionalFormatting sqref="AE440">
    <cfRule type="expression" dxfId="2083" priority="2089">
      <formula>IF(RIGHT(TEXT(AE440,"0.#"),1)=".",FALSE,TRUE)</formula>
    </cfRule>
    <cfRule type="expression" dxfId="2082" priority="2090">
      <formula>IF(RIGHT(TEXT(AE440,"0.#"),1)=".",TRUE,FALSE)</formula>
    </cfRule>
  </conditionalFormatting>
  <conditionalFormatting sqref="AE438">
    <cfRule type="expression" dxfId="2081" priority="2093">
      <formula>IF(RIGHT(TEXT(AE438,"0.#"),1)=".",FALSE,TRUE)</formula>
    </cfRule>
    <cfRule type="expression" dxfId="2080" priority="2094">
      <formula>IF(RIGHT(TEXT(AE438,"0.#"),1)=".",TRUE,FALSE)</formula>
    </cfRule>
  </conditionalFormatting>
  <conditionalFormatting sqref="AE439">
    <cfRule type="expression" dxfId="2079" priority="2091">
      <formula>IF(RIGHT(TEXT(AE439,"0.#"),1)=".",FALSE,TRUE)</formula>
    </cfRule>
    <cfRule type="expression" dxfId="2078" priority="2092">
      <formula>IF(RIGHT(TEXT(AE439,"0.#"),1)=".",TRUE,FALSE)</formula>
    </cfRule>
  </conditionalFormatting>
  <conditionalFormatting sqref="AM440">
    <cfRule type="expression" dxfId="2077" priority="2083">
      <formula>IF(RIGHT(TEXT(AM440,"0.#"),1)=".",FALSE,TRUE)</formula>
    </cfRule>
    <cfRule type="expression" dxfId="2076" priority="2084">
      <formula>IF(RIGHT(TEXT(AM440,"0.#"),1)=".",TRUE,FALSE)</formula>
    </cfRule>
  </conditionalFormatting>
  <conditionalFormatting sqref="AM438">
    <cfRule type="expression" dxfId="2075" priority="2087">
      <formula>IF(RIGHT(TEXT(AM438,"0.#"),1)=".",FALSE,TRUE)</formula>
    </cfRule>
    <cfRule type="expression" dxfId="2074" priority="2088">
      <formula>IF(RIGHT(TEXT(AM438,"0.#"),1)=".",TRUE,FALSE)</formula>
    </cfRule>
  </conditionalFormatting>
  <conditionalFormatting sqref="AM439">
    <cfRule type="expression" dxfId="2073" priority="2085">
      <formula>IF(RIGHT(TEXT(AM439,"0.#"),1)=".",FALSE,TRUE)</formula>
    </cfRule>
    <cfRule type="expression" dxfId="2072" priority="2086">
      <formula>IF(RIGHT(TEXT(AM439,"0.#"),1)=".",TRUE,FALSE)</formula>
    </cfRule>
  </conditionalFormatting>
  <conditionalFormatting sqref="AU440">
    <cfRule type="expression" dxfId="2071" priority="2077">
      <formula>IF(RIGHT(TEXT(AU440,"0.#"),1)=".",FALSE,TRUE)</formula>
    </cfRule>
    <cfRule type="expression" dxfId="2070" priority="2078">
      <formula>IF(RIGHT(TEXT(AU440,"0.#"),1)=".",TRUE,FALSE)</formula>
    </cfRule>
  </conditionalFormatting>
  <conditionalFormatting sqref="AU438">
    <cfRule type="expression" dxfId="2069" priority="2081">
      <formula>IF(RIGHT(TEXT(AU438,"0.#"),1)=".",FALSE,TRUE)</formula>
    </cfRule>
    <cfRule type="expression" dxfId="2068" priority="2082">
      <formula>IF(RIGHT(TEXT(AU438,"0.#"),1)=".",TRUE,FALSE)</formula>
    </cfRule>
  </conditionalFormatting>
  <conditionalFormatting sqref="AU439">
    <cfRule type="expression" dxfId="2067" priority="2079">
      <formula>IF(RIGHT(TEXT(AU439,"0.#"),1)=".",FALSE,TRUE)</formula>
    </cfRule>
    <cfRule type="expression" dxfId="2066" priority="2080">
      <formula>IF(RIGHT(TEXT(AU439,"0.#"),1)=".",TRUE,FALSE)</formula>
    </cfRule>
  </conditionalFormatting>
  <conditionalFormatting sqref="AI440">
    <cfRule type="expression" dxfId="2065" priority="2071">
      <formula>IF(RIGHT(TEXT(AI440,"0.#"),1)=".",FALSE,TRUE)</formula>
    </cfRule>
    <cfRule type="expression" dxfId="2064" priority="2072">
      <formula>IF(RIGHT(TEXT(AI440,"0.#"),1)=".",TRUE,FALSE)</formula>
    </cfRule>
  </conditionalFormatting>
  <conditionalFormatting sqref="AI438">
    <cfRule type="expression" dxfId="2063" priority="2075">
      <formula>IF(RIGHT(TEXT(AI438,"0.#"),1)=".",FALSE,TRUE)</formula>
    </cfRule>
    <cfRule type="expression" dxfId="2062" priority="2076">
      <formula>IF(RIGHT(TEXT(AI438,"0.#"),1)=".",TRUE,FALSE)</formula>
    </cfRule>
  </conditionalFormatting>
  <conditionalFormatting sqref="AI439">
    <cfRule type="expression" dxfId="2061" priority="2073">
      <formula>IF(RIGHT(TEXT(AI439,"0.#"),1)=".",FALSE,TRUE)</formula>
    </cfRule>
    <cfRule type="expression" dxfId="2060" priority="2074">
      <formula>IF(RIGHT(TEXT(AI439,"0.#"),1)=".",TRUE,FALSE)</formula>
    </cfRule>
  </conditionalFormatting>
  <conditionalFormatting sqref="AQ438">
    <cfRule type="expression" dxfId="2059" priority="2065">
      <formula>IF(RIGHT(TEXT(AQ438,"0.#"),1)=".",FALSE,TRUE)</formula>
    </cfRule>
    <cfRule type="expression" dxfId="2058" priority="2066">
      <formula>IF(RIGHT(TEXT(AQ438,"0.#"),1)=".",TRUE,FALSE)</formula>
    </cfRule>
  </conditionalFormatting>
  <conditionalFormatting sqref="AQ439">
    <cfRule type="expression" dxfId="2057" priority="2069">
      <formula>IF(RIGHT(TEXT(AQ439,"0.#"),1)=".",FALSE,TRUE)</formula>
    </cfRule>
    <cfRule type="expression" dxfId="2056" priority="2070">
      <formula>IF(RIGHT(TEXT(AQ439,"0.#"),1)=".",TRUE,FALSE)</formula>
    </cfRule>
  </conditionalFormatting>
  <conditionalFormatting sqref="AQ440">
    <cfRule type="expression" dxfId="2055" priority="2067">
      <formula>IF(RIGHT(TEXT(AQ440,"0.#"),1)=".",FALSE,TRUE)</formula>
    </cfRule>
    <cfRule type="expression" dxfId="2054" priority="2068">
      <formula>IF(RIGHT(TEXT(AQ440,"0.#"),1)=".",TRUE,FALSE)</formula>
    </cfRule>
  </conditionalFormatting>
  <conditionalFormatting sqref="AE445">
    <cfRule type="expression" dxfId="2053" priority="2059">
      <formula>IF(RIGHT(TEXT(AE445,"0.#"),1)=".",FALSE,TRUE)</formula>
    </cfRule>
    <cfRule type="expression" dxfId="2052" priority="2060">
      <formula>IF(RIGHT(TEXT(AE445,"0.#"),1)=".",TRUE,FALSE)</formula>
    </cfRule>
  </conditionalFormatting>
  <conditionalFormatting sqref="AE443">
    <cfRule type="expression" dxfId="2051" priority="2063">
      <formula>IF(RIGHT(TEXT(AE443,"0.#"),1)=".",FALSE,TRUE)</formula>
    </cfRule>
    <cfRule type="expression" dxfId="2050" priority="2064">
      <formula>IF(RIGHT(TEXT(AE443,"0.#"),1)=".",TRUE,FALSE)</formula>
    </cfRule>
  </conditionalFormatting>
  <conditionalFormatting sqref="AE444">
    <cfRule type="expression" dxfId="2049" priority="2061">
      <formula>IF(RIGHT(TEXT(AE444,"0.#"),1)=".",FALSE,TRUE)</formula>
    </cfRule>
    <cfRule type="expression" dxfId="2048" priority="2062">
      <formula>IF(RIGHT(TEXT(AE444,"0.#"),1)=".",TRUE,FALSE)</formula>
    </cfRule>
  </conditionalFormatting>
  <conditionalFormatting sqref="AM445">
    <cfRule type="expression" dxfId="2047" priority="2053">
      <formula>IF(RIGHT(TEXT(AM445,"0.#"),1)=".",FALSE,TRUE)</formula>
    </cfRule>
    <cfRule type="expression" dxfId="2046" priority="2054">
      <formula>IF(RIGHT(TEXT(AM445,"0.#"),1)=".",TRUE,FALSE)</formula>
    </cfRule>
  </conditionalFormatting>
  <conditionalFormatting sqref="AM443">
    <cfRule type="expression" dxfId="2045" priority="2057">
      <formula>IF(RIGHT(TEXT(AM443,"0.#"),1)=".",FALSE,TRUE)</formula>
    </cfRule>
    <cfRule type="expression" dxfId="2044" priority="2058">
      <formula>IF(RIGHT(TEXT(AM443,"0.#"),1)=".",TRUE,FALSE)</formula>
    </cfRule>
  </conditionalFormatting>
  <conditionalFormatting sqref="AM444">
    <cfRule type="expression" dxfId="2043" priority="2055">
      <formula>IF(RIGHT(TEXT(AM444,"0.#"),1)=".",FALSE,TRUE)</formula>
    </cfRule>
    <cfRule type="expression" dxfId="2042" priority="2056">
      <formula>IF(RIGHT(TEXT(AM444,"0.#"),1)=".",TRUE,FALSE)</formula>
    </cfRule>
  </conditionalFormatting>
  <conditionalFormatting sqref="AU445">
    <cfRule type="expression" dxfId="2041" priority="2047">
      <formula>IF(RIGHT(TEXT(AU445,"0.#"),1)=".",FALSE,TRUE)</formula>
    </cfRule>
    <cfRule type="expression" dxfId="2040" priority="2048">
      <formula>IF(RIGHT(TEXT(AU445,"0.#"),1)=".",TRUE,FALSE)</formula>
    </cfRule>
  </conditionalFormatting>
  <conditionalFormatting sqref="AU443">
    <cfRule type="expression" dxfId="2039" priority="2051">
      <formula>IF(RIGHT(TEXT(AU443,"0.#"),1)=".",FALSE,TRUE)</formula>
    </cfRule>
    <cfRule type="expression" dxfId="2038" priority="2052">
      <formula>IF(RIGHT(TEXT(AU443,"0.#"),1)=".",TRUE,FALSE)</formula>
    </cfRule>
  </conditionalFormatting>
  <conditionalFormatting sqref="AU444">
    <cfRule type="expression" dxfId="2037" priority="2049">
      <formula>IF(RIGHT(TEXT(AU444,"0.#"),1)=".",FALSE,TRUE)</formula>
    </cfRule>
    <cfRule type="expression" dxfId="2036" priority="2050">
      <formula>IF(RIGHT(TEXT(AU444,"0.#"),1)=".",TRUE,FALSE)</formula>
    </cfRule>
  </conditionalFormatting>
  <conditionalFormatting sqref="AI445">
    <cfRule type="expression" dxfId="2035" priority="2041">
      <formula>IF(RIGHT(TEXT(AI445,"0.#"),1)=".",FALSE,TRUE)</formula>
    </cfRule>
    <cfRule type="expression" dxfId="2034" priority="2042">
      <formula>IF(RIGHT(TEXT(AI445,"0.#"),1)=".",TRUE,FALSE)</formula>
    </cfRule>
  </conditionalFormatting>
  <conditionalFormatting sqref="AI443">
    <cfRule type="expression" dxfId="2033" priority="2045">
      <formula>IF(RIGHT(TEXT(AI443,"0.#"),1)=".",FALSE,TRUE)</formula>
    </cfRule>
    <cfRule type="expression" dxfId="2032" priority="2046">
      <formula>IF(RIGHT(TEXT(AI443,"0.#"),1)=".",TRUE,FALSE)</formula>
    </cfRule>
  </conditionalFormatting>
  <conditionalFormatting sqref="AI444">
    <cfRule type="expression" dxfId="2031" priority="2043">
      <formula>IF(RIGHT(TEXT(AI444,"0.#"),1)=".",FALSE,TRUE)</formula>
    </cfRule>
    <cfRule type="expression" dxfId="2030" priority="2044">
      <formula>IF(RIGHT(TEXT(AI444,"0.#"),1)=".",TRUE,FALSE)</formula>
    </cfRule>
  </conditionalFormatting>
  <conditionalFormatting sqref="AQ443">
    <cfRule type="expression" dxfId="2029" priority="2035">
      <formula>IF(RIGHT(TEXT(AQ443,"0.#"),1)=".",FALSE,TRUE)</formula>
    </cfRule>
    <cfRule type="expression" dxfId="2028" priority="2036">
      <formula>IF(RIGHT(TEXT(AQ443,"0.#"),1)=".",TRUE,FALSE)</formula>
    </cfRule>
  </conditionalFormatting>
  <conditionalFormatting sqref="AQ444">
    <cfRule type="expression" dxfId="2027" priority="2039">
      <formula>IF(RIGHT(TEXT(AQ444,"0.#"),1)=".",FALSE,TRUE)</formula>
    </cfRule>
    <cfRule type="expression" dxfId="2026" priority="2040">
      <formula>IF(RIGHT(TEXT(AQ444,"0.#"),1)=".",TRUE,FALSE)</formula>
    </cfRule>
  </conditionalFormatting>
  <conditionalFormatting sqref="AQ445">
    <cfRule type="expression" dxfId="2025" priority="2037">
      <formula>IF(RIGHT(TEXT(AQ445,"0.#"),1)=".",FALSE,TRUE)</formula>
    </cfRule>
    <cfRule type="expression" dxfId="2024" priority="2038">
      <formula>IF(RIGHT(TEXT(AQ445,"0.#"),1)=".",TRUE,FALSE)</formula>
    </cfRule>
  </conditionalFormatting>
  <conditionalFormatting sqref="Y872:Y899">
    <cfRule type="expression" dxfId="2023" priority="2265">
      <formula>IF(RIGHT(TEXT(Y872,"0.#"),1)=".",FALSE,TRUE)</formula>
    </cfRule>
    <cfRule type="expression" dxfId="2022" priority="2266">
      <formula>IF(RIGHT(TEXT(Y872,"0.#"),1)=".",TRUE,FALSE)</formula>
    </cfRule>
  </conditionalFormatting>
  <conditionalFormatting sqref="Y870:Y871">
    <cfRule type="expression" dxfId="2021" priority="2259">
      <formula>IF(RIGHT(TEXT(Y870,"0.#"),1)=".",FALSE,TRUE)</formula>
    </cfRule>
    <cfRule type="expression" dxfId="2020" priority="2260">
      <formula>IF(RIGHT(TEXT(Y870,"0.#"),1)=".",TRUE,FALSE)</formula>
    </cfRule>
  </conditionalFormatting>
  <conditionalFormatting sqref="Y905:Y932">
    <cfRule type="expression" dxfId="2019" priority="2253">
      <formula>IF(RIGHT(TEXT(Y905,"0.#"),1)=".",FALSE,TRUE)</formula>
    </cfRule>
    <cfRule type="expression" dxfId="2018" priority="2254">
      <formula>IF(RIGHT(TEXT(Y905,"0.#"),1)=".",TRUE,FALSE)</formula>
    </cfRule>
  </conditionalFormatting>
  <conditionalFormatting sqref="Y903:Y904">
    <cfRule type="expression" dxfId="2017" priority="2247">
      <formula>IF(RIGHT(TEXT(Y903,"0.#"),1)=".",FALSE,TRUE)</formula>
    </cfRule>
    <cfRule type="expression" dxfId="2016" priority="2248">
      <formula>IF(RIGHT(TEXT(Y903,"0.#"),1)=".",TRUE,FALSE)</formula>
    </cfRule>
  </conditionalFormatting>
  <conditionalFormatting sqref="Y938:Y965">
    <cfRule type="expression" dxfId="2015" priority="2241">
      <formula>IF(RIGHT(TEXT(Y938,"0.#"),1)=".",FALSE,TRUE)</formula>
    </cfRule>
    <cfRule type="expression" dxfId="2014" priority="2242">
      <formula>IF(RIGHT(TEXT(Y938,"0.#"),1)=".",TRUE,FALSE)</formula>
    </cfRule>
  </conditionalFormatting>
  <conditionalFormatting sqref="Y936:Y937">
    <cfRule type="expression" dxfId="2013" priority="2235">
      <formula>IF(RIGHT(TEXT(Y936,"0.#"),1)=".",FALSE,TRUE)</formula>
    </cfRule>
    <cfRule type="expression" dxfId="2012" priority="2236">
      <formula>IF(RIGHT(TEXT(Y936,"0.#"),1)=".",TRUE,FALSE)</formula>
    </cfRule>
  </conditionalFormatting>
  <conditionalFormatting sqref="Y971:Y998">
    <cfRule type="expression" dxfId="2011" priority="2229">
      <formula>IF(RIGHT(TEXT(Y971,"0.#"),1)=".",FALSE,TRUE)</formula>
    </cfRule>
    <cfRule type="expression" dxfId="2010" priority="2230">
      <formula>IF(RIGHT(TEXT(Y971,"0.#"),1)=".",TRUE,FALSE)</formula>
    </cfRule>
  </conditionalFormatting>
  <conditionalFormatting sqref="Y969:Y970">
    <cfRule type="expression" dxfId="2009" priority="2223">
      <formula>IF(RIGHT(TEXT(Y969,"0.#"),1)=".",FALSE,TRUE)</formula>
    </cfRule>
    <cfRule type="expression" dxfId="2008" priority="2224">
      <formula>IF(RIGHT(TEXT(Y969,"0.#"),1)=".",TRUE,FALSE)</formula>
    </cfRule>
  </conditionalFormatting>
  <conditionalFormatting sqref="Y1004:Y1031">
    <cfRule type="expression" dxfId="2007" priority="2217">
      <formula>IF(RIGHT(TEXT(Y1004,"0.#"),1)=".",FALSE,TRUE)</formula>
    </cfRule>
    <cfRule type="expression" dxfId="2006" priority="2218">
      <formula>IF(RIGHT(TEXT(Y1004,"0.#"),1)=".",TRUE,FALSE)</formula>
    </cfRule>
  </conditionalFormatting>
  <conditionalFormatting sqref="W23">
    <cfRule type="expression" dxfId="2005" priority="2501">
      <formula>IF(RIGHT(TEXT(W23,"0.#"),1)=".",FALSE,TRUE)</formula>
    </cfRule>
    <cfRule type="expression" dxfId="2004" priority="2502">
      <formula>IF(RIGHT(TEXT(W23,"0.#"),1)=".",TRUE,FALSE)</formula>
    </cfRule>
  </conditionalFormatting>
  <conditionalFormatting sqref="W24:W27">
    <cfRule type="expression" dxfId="2003" priority="2499">
      <formula>IF(RIGHT(TEXT(W24,"0.#"),1)=".",FALSE,TRUE)</formula>
    </cfRule>
    <cfRule type="expression" dxfId="2002" priority="2500">
      <formula>IF(RIGHT(TEXT(W24,"0.#"),1)=".",TRUE,FALSE)</formula>
    </cfRule>
  </conditionalFormatting>
  <conditionalFormatting sqref="W28">
    <cfRule type="expression" dxfId="2001" priority="2491">
      <formula>IF(RIGHT(TEXT(W28,"0.#"),1)=".",FALSE,TRUE)</formula>
    </cfRule>
    <cfRule type="expression" dxfId="2000" priority="2492">
      <formula>IF(RIGHT(TEXT(W28,"0.#"),1)=".",TRUE,FALSE)</formula>
    </cfRule>
  </conditionalFormatting>
  <conditionalFormatting sqref="P23">
    <cfRule type="expression" dxfId="1999" priority="2489">
      <formula>IF(RIGHT(TEXT(P23,"0.#"),1)=".",FALSE,TRUE)</formula>
    </cfRule>
    <cfRule type="expression" dxfId="1998" priority="2490">
      <formula>IF(RIGHT(TEXT(P23,"0.#"),1)=".",TRUE,FALSE)</formula>
    </cfRule>
  </conditionalFormatting>
  <conditionalFormatting sqref="P24:P27">
    <cfRule type="expression" dxfId="1997" priority="2487">
      <formula>IF(RIGHT(TEXT(P24,"0.#"),1)=".",FALSE,TRUE)</formula>
    </cfRule>
    <cfRule type="expression" dxfId="1996" priority="2488">
      <formula>IF(RIGHT(TEXT(P24,"0.#"),1)=".",TRUE,FALSE)</formula>
    </cfRule>
  </conditionalFormatting>
  <conditionalFormatting sqref="P28">
    <cfRule type="expression" dxfId="1995" priority="2485">
      <formula>IF(RIGHT(TEXT(P28,"0.#"),1)=".",FALSE,TRUE)</formula>
    </cfRule>
    <cfRule type="expression" dxfId="1994" priority="2486">
      <formula>IF(RIGHT(TEXT(P28,"0.#"),1)=".",TRUE,FALSE)</formula>
    </cfRule>
  </conditionalFormatting>
  <conditionalFormatting sqref="AQ114">
    <cfRule type="expression" dxfId="1993" priority="2469">
      <formula>IF(RIGHT(TEXT(AQ114,"0.#"),1)=".",FALSE,TRUE)</formula>
    </cfRule>
    <cfRule type="expression" dxfId="1992" priority="2470">
      <formula>IF(RIGHT(TEXT(AQ114,"0.#"),1)=".",TRUE,FALSE)</formula>
    </cfRule>
  </conditionalFormatting>
  <conditionalFormatting sqref="AQ104">
    <cfRule type="expression" dxfId="1991" priority="2483">
      <formula>IF(RIGHT(TEXT(AQ104,"0.#"),1)=".",FALSE,TRUE)</formula>
    </cfRule>
    <cfRule type="expression" dxfId="1990" priority="2484">
      <formula>IF(RIGHT(TEXT(AQ104,"0.#"),1)=".",TRUE,FALSE)</formula>
    </cfRule>
  </conditionalFormatting>
  <conditionalFormatting sqref="AQ107">
    <cfRule type="expression" dxfId="1989" priority="2479">
      <formula>IF(RIGHT(TEXT(AQ107,"0.#"),1)=".",FALSE,TRUE)</formula>
    </cfRule>
    <cfRule type="expression" dxfId="1988" priority="2480">
      <formula>IF(RIGHT(TEXT(AQ107,"0.#"),1)=".",TRUE,FALSE)</formula>
    </cfRule>
  </conditionalFormatting>
  <conditionalFormatting sqref="AQ108">
    <cfRule type="expression" dxfId="1987" priority="2477">
      <formula>IF(RIGHT(TEXT(AQ108,"0.#"),1)=".",FALSE,TRUE)</formula>
    </cfRule>
    <cfRule type="expression" dxfId="1986" priority="2478">
      <formula>IF(RIGHT(TEXT(AQ108,"0.#"),1)=".",TRUE,FALSE)</formula>
    </cfRule>
  </conditionalFormatting>
  <conditionalFormatting sqref="AQ110">
    <cfRule type="expression" dxfId="1985" priority="2475">
      <formula>IF(RIGHT(TEXT(AQ110,"0.#"),1)=".",FALSE,TRUE)</formula>
    </cfRule>
    <cfRule type="expression" dxfId="1984" priority="2476">
      <formula>IF(RIGHT(TEXT(AQ110,"0.#"),1)=".",TRUE,FALSE)</formula>
    </cfRule>
  </conditionalFormatting>
  <conditionalFormatting sqref="AQ111">
    <cfRule type="expression" dxfId="1983" priority="2473">
      <formula>IF(RIGHT(TEXT(AQ111,"0.#"),1)=".",FALSE,TRUE)</formula>
    </cfRule>
    <cfRule type="expression" dxfId="1982" priority="2474">
      <formula>IF(RIGHT(TEXT(AQ111,"0.#"),1)=".",TRUE,FALSE)</formula>
    </cfRule>
  </conditionalFormatting>
  <conditionalFormatting sqref="AQ113">
    <cfRule type="expression" dxfId="1981" priority="2471">
      <formula>IF(RIGHT(TEXT(AQ113,"0.#"),1)=".",FALSE,TRUE)</formula>
    </cfRule>
    <cfRule type="expression" dxfId="1980" priority="2472">
      <formula>IF(RIGHT(TEXT(AQ113,"0.#"),1)=".",TRUE,FALSE)</formula>
    </cfRule>
  </conditionalFormatting>
  <conditionalFormatting sqref="AE67">
    <cfRule type="expression" dxfId="1979" priority="2401">
      <formula>IF(RIGHT(TEXT(AE67,"0.#"),1)=".",FALSE,TRUE)</formula>
    </cfRule>
    <cfRule type="expression" dxfId="1978" priority="2402">
      <formula>IF(RIGHT(TEXT(AE67,"0.#"),1)=".",TRUE,FALSE)</formula>
    </cfRule>
  </conditionalFormatting>
  <conditionalFormatting sqref="AE68">
    <cfRule type="expression" dxfId="1977" priority="2399">
      <formula>IF(RIGHT(TEXT(AE68,"0.#"),1)=".",FALSE,TRUE)</formula>
    </cfRule>
    <cfRule type="expression" dxfId="1976" priority="2400">
      <formula>IF(RIGHT(TEXT(AE68,"0.#"),1)=".",TRUE,FALSE)</formula>
    </cfRule>
  </conditionalFormatting>
  <conditionalFormatting sqref="AE69">
    <cfRule type="expression" dxfId="1975" priority="2397">
      <formula>IF(RIGHT(TEXT(AE69,"0.#"),1)=".",FALSE,TRUE)</formula>
    </cfRule>
    <cfRule type="expression" dxfId="1974" priority="2398">
      <formula>IF(RIGHT(TEXT(AE69,"0.#"),1)=".",TRUE,FALSE)</formula>
    </cfRule>
  </conditionalFormatting>
  <conditionalFormatting sqref="AI69">
    <cfRule type="expression" dxfId="1973" priority="2395">
      <formula>IF(RIGHT(TEXT(AI69,"0.#"),1)=".",FALSE,TRUE)</formula>
    </cfRule>
    <cfRule type="expression" dxfId="1972" priority="2396">
      <formula>IF(RIGHT(TEXT(AI69,"0.#"),1)=".",TRUE,FALSE)</formula>
    </cfRule>
  </conditionalFormatting>
  <conditionalFormatting sqref="AI68">
    <cfRule type="expression" dxfId="1971" priority="2393">
      <formula>IF(RIGHT(TEXT(AI68,"0.#"),1)=".",FALSE,TRUE)</formula>
    </cfRule>
    <cfRule type="expression" dxfId="1970" priority="2394">
      <formula>IF(RIGHT(TEXT(AI68,"0.#"),1)=".",TRUE,FALSE)</formula>
    </cfRule>
  </conditionalFormatting>
  <conditionalFormatting sqref="AI67">
    <cfRule type="expression" dxfId="1969" priority="2391">
      <formula>IF(RIGHT(TEXT(AI67,"0.#"),1)=".",FALSE,TRUE)</formula>
    </cfRule>
    <cfRule type="expression" dxfId="1968" priority="2392">
      <formula>IF(RIGHT(TEXT(AI67,"0.#"),1)=".",TRUE,FALSE)</formula>
    </cfRule>
  </conditionalFormatting>
  <conditionalFormatting sqref="AM67">
    <cfRule type="expression" dxfId="1967" priority="2389">
      <formula>IF(RIGHT(TEXT(AM67,"0.#"),1)=".",FALSE,TRUE)</formula>
    </cfRule>
    <cfRule type="expression" dxfId="1966" priority="2390">
      <formula>IF(RIGHT(TEXT(AM67,"0.#"),1)=".",TRUE,FALSE)</formula>
    </cfRule>
  </conditionalFormatting>
  <conditionalFormatting sqref="AM68">
    <cfRule type="expression" dxfId="1965" priority="2387">
      <formula>IF(RIGHT(TEXT(AM68,"0.#"),1)=".",FALSE,TRUE)</formula>
    </cfRule>
    <cfRule type="expression" dxfId="1964" priority="2388">
      <formula>IF(RIGHT(TEXT(AM68,"0.#"),1)=".",TRUE,FALSE)</formula>
    </cfRule>
  </conditionalFormatting>
  <conditionalFormatting sqref="AM69">
    <cfRule type="expression" dxfId="1963" priority="2385">
      <formula>IF(RIGHT(TEXT(AM69,"0.#"),1)=".",FALSE,TRUE)</formula>
    </cfRule>
    <cfRule type="expression" dxfId="1962" priority="2386">
      <formula>IF(RIGHT(TEXT(AM69,"0.#"),1)=".",TRUE,FALSE)</formula>
    </cfRule>
  </conditionalFormatting>
  <conditionalFormatting sqref="AQ67:AQ69">
    <cfRule type="expression" dxfId="1961" priority="2383">
      <formula>IF(RIGHT(TEXT(AQ67,"0.#"),1)=".",FALSE,TRUE)</formula>
    </cfRule>
    <cfRule type="expression" dxfId="1960" priority="2384">
      <formula>IF(RIGHT(TEXT(AQ67,"0.#"),1)=".",TRUE,FALSE)</formula>
    </cfRule>
  </conditionalFormatting>
  <conditionalFormatting sqref="AU67:AU69">
    <cfRule type="expression" dxfId="1959" priority="2381">
      <formula>IF(RIGHT(TEXT(AU67,"0.#"),1)=".",FALSE,TRUE)</formula>
    </cfRule>
    <cfRule type="expression" dxfId="1958" priority="2382">
      <formula>IF(RIGHT(TEXT(AU67,"0.#"),1)=".",TRUE,FALSE)</formula>
    </cfRule>
  </conditionalFormatting>
  <conditionalFormatting sqref="AE70">
    <cfRule type="expression" dxfId="1957" priority="2379">
      <formula>IF(RIGHT(TEXT(AE70,"0.#"),1)=".",FALSE,TRUE)</formula>
    </cfRule>
    <cfRule type="expression" dxfId="1956" priority="2380">
      <formula>IF(RIGHT(TEXT(AE70,"0.#"),1)=".",TRUE,FALSE)</formula>
    </cfRule>
  </conditionalFormatting>
  <conditionalFormatting sqref="AE71">
    <cfRule type="expression" dxfId="1955" priority="2377">
      <formula>IF(RIGHT(TEXT(AE71,"0.#"),1)=".",FALSE,TRUE)</formula>
    </cfRule>
    <cfRule type="expression" dxfId="1954" priority="2378">
      <formula>IF(RIGHT(TEXT(AE71,"0.#"),1)=".",TRUE,FALSE)</formula>
    </cfRule>
  </conditionalFormatting>
  <conditionalFormatting sqref="AE72">
    <cfRule type="expression" dxfId="1953" priority="2375">
      <formula>IF(RIGHT(TEXT(AE72,"0.#"),1)=".",FALSE,TRUE)</formula>
    </cfRule>
    <cfRule type="expression" dxfId="1952" priority="2376">
      <formula>IF(RIGHT(TEXT(AE72,"0.#"),1)=".",TRUE,FALSE)</formula>
    </cfRule>
  </conditionalFormatting>
  <conditionalFormatting sqref="AI72">
    <cfRule type="expression" dxfId="1951" priority="2373">
      <formula>IF(RIGHT(TEXT(AI72,"0.#"),1)=".",FALSE,TRUE)</formula>
    </cfRule>
    <cfRule type="expression" dxfId="1950" priority="2374">
      <formula>IF(RIGHT(TEXT(AI72,"0.#"),1)=".",TRUE,FALSE)</formula>
    </cfRule>
  </conditionalFormatting>
  <conditionalFormatting sqref="AI71">
    <cfRule type="expression" dxfId="1949" priority="2371">
      <formula>IF(RIGHT(TEXT(AI71,"0.#"),1)=".",FALSE,TRUE)</formula>
    </cfRule>
    <cfRule type="expression" dxfId="1948" priority="2372">
      <formula>IF(RIGHT(TEXT(AI71,"0.#"),1)=".",TRUE,FALSE)</formula>
    </cfRule>
  </conditionalFormatting>
  <conditionalFormatting sqref="AI70">
    <cfRule type="expression" dxfId="1947" priority="2369">
      <formula>IF(RIGHT(TEXT(AI70,"0.#"),1)=".",FALSE,TRUE)</formula>
    </cfRule>
    <cfRule type="expression" dxfId="1946" priority="2370">
      <formula>IF(RIGHT(TEXT(AI70,"0.#"),1)=".",TRUE,FALSE)</formula>
    </cfRule>
  </conditionalFormatting>
  <conditionalFormatting sqref="AM70">
    <cfRule type="expression" dxfId="1945" priority="2367">
      <formula>IF(RIGHT(TEXT(AM70,"0.#"),1)=".",FALSE,TRUE)</formula>
    </cfRule>
    <cfRule type="expression" dxfId="1944" priority="2368">
      <formula>IF(RIGHT(TEXT(AM70,"0.#"),1)=".",TRUE,FALSE)</formula>
    </cfRule>
  </conditionalFormatting>
  <conditionalFormatting sqref="AM71">
    <cfRule type="expression" dxfId="1943" priority="2365">
      <formula>IF(RIGHT(TEXT(AM71,"0.#"),1)=".",FALSE,TRUE)</formula>
    </cfRule>
    <cfRule type="expression" dxfId="1942" priority="2366">
      <formula>IF(RIGHT(TEXT(AM71,"0.#"),1)=".",TRUE,FALSE)</formula>
    </cfRule>
  </conditionalFormatting>
  <conditionalFormatting sqref="AM72">
    <cfRule type="expression" dxfId="1941" priority="2363">
      <formula>IF(RIGHT(TEXT(AM72,"0.#"),1)=".",FALSE,TRUE)</formula>
    </cfRule>
    <cfRule type="expression" dxfId="1940" priority="2364">
      <formula>IF(RIGHT(TEXT(AM72,"0.#"),1)=".",TRUE,FALSE)</formula>
    </cfRule>
  </conditionalFormatting>
  <conditionalFormatting sqref="AQ70:AQ72">
    <cfRule type="expression" dxfId="1939" priority="2361">
      <formula>IF(RIGHT(TEXT(AQ70,"0.#"),1)=".",FALSE,TRUE)</formula>
    </cfRule>
    <cfRule type="expression" dxfId="1938" priority="2362">
      <formula>IF(RIGHT(TEXT(AQ70,"0.#"),1)=".",TRUE,FALSE)</formula>
    </cfRule>
  </conditionalFormatting>
  <conditionalFormatting sqref="AU70:AU72">
    <cfRule type="expression" dxfId="1937" priority="2359">
      <formula>IF(RIGHT(TEXT(AU70,"0.#"),1)=".",FALSE,TRUE)</formula>
    </cfRule>
    <cfRule type="expression" dxfId="1936" priority="2360">
      <formula>IF(RIGHT(TEXT(AU70,"0.#"),1)=".",TRUE,FALSE)</formula>
    </cfRule>
  </conditionalFormatting>
  <conditionalFormatting sqref="AU656">
    <cfRule type="expression" dxfId="1935" priority="877">
      <formula>IF(RIGHT(TEXT(AU656,"0.#"),1)=".",FALSE,TRUE)</formula>
    </cfRule>
    <cfRule type="expression" dxfId="1934" priority="878">
      <formula>IF(RIGHT(TEXT(AU656,"0.#"),1)=".",TRUE,FALSE)</formula>
    </cfRule>
  </conditionalFormatting>
  <conditionalFormatting sqref="AQ655">
    <cfRule type="expression" dxfId="1933" priority="869">
      <formula>IF(RIGHT(TEXT(AQ655,"0.#"),1)=".",FALSE,TRUE)</formula>
    </cfRule>
    <cfRule type="expression" dxfId="1932" priority="870">
      <formula>IF(RIGHT(TEXT(AQ655,"0.#"),1)=".",TRUE,FALSE)</formula>
    </cfRule>
  </conditionalFormatting>
  <conditionalFormatting sqref="AI696">
    <cfRule type="expression" dxfId="1931" priority="661">
      <formula>IF(RIGHT(TEXT(AI696,"0.#"),1)=".",FALSE,TRUE)</formula>
    </cfRule>
    <cfRule type="expression" dxfId="1930" priority="662">
      <formula>IF(RIGHT(TEXT(AI696,"0.#"),1)=".",TRUE,FALSE)</formula>
    </cfRule>
  </conditionalFormatting>
  <conditionalFormatting sqref="AQ694">
    <cfRule type="expression" dxfId="1929" priority="655">
      <formula>IF(RIGHT(TEXT(AQ694,"0.#"),1)=".",FALSE,TRUE)</formula>
    </cfRule>
    <cfRule type="expression" dxfId="1928" priority="656">
      <formula>IF(RIGHT(TEXT(AQ694,"0.#"),1)=".",TRUE,FALSE)</formula>
    </cfRule>
  </conditionalFormatting>
  <conditionalFormatting sqref="AL872:AO899">
    <cfRule type="expression" dxfId="1927" priority="2267">
      <formula>IF(AND(AL872&gt;=0, RIGHT(TEXT(AL872,"0.#"),1)&lt;&gt;"."),TRUE,FALSE)</formula>
    </cfRule>
    <cfRule type="expression" dxfId="1926" priority="2268">
      <formula>IF(AND(AL872&gt;=0, RIGHT(TEXT(AL872,"0.#"),1)="."),TRUE,FALSE)</formula>
    </cfRule>
    <cfRule type="expression" dxfId="1925" priority="2269">
      <formula>IF(AND(AL872&lt;0, RIGHT(TEXT(AL872,"0.#"),1)&lt;&gt;"."),TRUE,FALSE)</formula>
    </cfRule>
    <cfRule type="expression" dxfId="1924" priority="2270">
      <formula>IF(AND(AL872&lt;0, RIGHT(TEXT(AL872,"0.#"),1)="."),TRUE,FALSE)</formula>
    </cfRule>
  </conditionalFormatting>
  <conditionalFormatting sqref="AL870:AO871">
    <cfRule type="expression" dxfId="1923" priority="2261">
      <formula>IF(AND(AL870&gt;=0, RIGHT(TEXT(AL870,"0.#"),1)&lt;&gt;"."),TRUE,FALSE)</formula>
    </cfRule>
    <cfRule type="expression" dxfId="1922" priority="2262">
      <formula>IF(AND(AL870&gt;=0, RIGHT(TEXT(AL870,"0.#"),1)="."),TRUE,FALSE)</formula>
    </cfRule>
    <cfRule type="expression" dxfId="1921" priority="2263">
      <formula>IF(AND(AL870&lt;0, RIGHT(TEXT(AL870,"0.#"),1)&lt;&gt;"."),TRUE,FALSE)</formula>
    </cfRule>
    <cfRule type="expression" dxfId="1920" priority="2264">
      <formula>IF(AND(AL870&lt;0, RIGHT(TEXT(AL870,"0.#"),1)="."),TRUE,FALSE)</formula>
    </cfRule>
  </conditionalFormatting>
  <conditionalFormatting sqref="AL905:AO932">
    <cfRule type="expression" dxfId="1919" priority="2255">
      <formula>IF(AND(AL905&gt;=0, RIGHT(TEXT(AL905,"0.#"),1)&lt;&gt;"."),TRUE,FALSE)</formula>
    </cfRule>
    <cfRule type="expression" dxfId="1918" priority="2256">
      <formula>IF(AND(AL905&gt;=0, RIGHT(TEXT(AL905,"0.#"),1)="."),TRUE,FALSE)</formula>
    </cfRule>
    <cfRule type="expression" dxfId="1917" priority="2257">
      <formula>IF(AND(AL905&lt;0, RIGHT(TEXT(AL905,"0.#"),1)&lt;&gt;"."),TRUE,FALSE)</formula>
    </cfRule>
    <cfRule type="expression" dxfId="1916" priority="2258">
      <formula>IF(AND(AL905&lt;0, RIGHT(TEXT(AL905,"0.#"),1)="."),TRUE,FALSE)</formula>
    </cfRule>
  </conditionalFormatting>
  <conditionalFormatting sqref="AL903:AO904">
    <cfRule type="expression" dxfId="1915" priority="2249">
      <formula>IF(AND(AL903&gt;=0, RIGHT(TEXT(AL903,"0.#"),1)&lt;&gt;"."),TRUE,FALSE)</formula>
    </cfRule>
    <cfRule type="expression" dxfId="1914" priority="2250">
      <formula>IF(AND(AL903&gt;=0, RIGHT(TEXT(AL903,"0.#"),1)="."),TRUE,FALSE)</formula>
    </cfRule>
    <cfRule type="expression" dxfId="1913" priority="2251">
      <formula>IF(AND(AL903&lt;0, RIGHT(TEXT(AL903,"0.#"),1)&lt;&gt;"."),TRUE,FALSE)</formula>
    </cfRule>
    <cfRule type="expression" dxfId="1912" priority="2252">
      <formula>IF(AND(AL903&lt;0, RIGHT(TEXT(AL903,"0.#"),1)="."),TRUE,FALSE)</formula>
    </cfRule>
  </conditionalFormatting>
  <conditionalFormatting sqref="AL938:AO965">
    <cfRule type="expression" dxfId="1911" priority="2243">
      <formula>IF(AND(AL938&gt;=0, RIGHT(TEXT(AL938,"0.#"),1)&lt;&gt;"."),TRUE,FALSE)</formula>
    </cfRule>
    <cfRule type="expression" dxfId="1910" priority="2244">
      <formula>IF(AND(AL938&gt;=0, RIGHT(TEXT(AL938,"0.#"),1)="."),TRUE,FALSE)</formula>
    </cfRule>
    <cfRule type="expression" dxfId="1909" priority="2245">
      <formula>IF(AND(AL938&lt;0, RIGHT(TEXT(AL938,"0.#"),1)&lt;&gt;"."),TRUE,FALSE)</formula>
    </cfRule>
    <cfRule type="expression" dxfId="1908" priority="2246">
      <formula>IF(AND(AL938&lt;0, RIGHT(TEXT(AL938,"0.#"),1)="."),TRUE,FALSE)</formula>
    </cfRule>
  </conditionalFormatting>
  <conditionalFormatting sqref="AL937:AO937">
    <cfRule type="expression" dxfId="1907" priority="2237">
      <formula>IF(AND(AL937&gt;=0, RIGHT(TEXT(AL937,"0.#"),1)&lt;&gt;"."),TRUE,FALSE)</formula>
    </cfRule>
    <cfRule type="expression" dxfId="1906" priority="2238">
      <formula>IF(AND(AL937&gt;=0, RIGHT(TEXT(AL937,"0.#"),1)="."),TRUE,FALSE)</formula>
    </cfRule>
    <cfRule type="expression" dxfId="1905" priority="2239">
      <formula>IF(AND(AL937&lt;0, RIGHT(TEXT(AL937,"0.#"),1)&lt;&gt;"."),TRUE,FALSE)</formula>
    </cfRule>
    <cfRule type="expression" dxfId="1904" priority="2240">
      <formula>IF(AND(AL937&lt;0, RIGHT(TEXT(AL937,"0.#"),1)="."),TRUE,FALSE)</formula>
    </cfRule>
  </conditionalFormatting>
  <conditionalFormatting sqref="AL971:AO998">
    <cfRule type="expression" dxfId="1903" priority="2231">
      <formula>IF(AND(AL971&gt;=0, RIGHT(TEXT(AL971,"0.#"),1)&lt;&gt;"."),TRUE,FALSE)</formula>
    </cfRule>
    <cfRule type="expression" dxfId="1902" priority="2232">
      <formula>IF(AND(AL971&gt;=0, RIGHT(TEXT(AL971,"0.#"),1)="."),TRUE,FALSE)</formula>
    </cfRule>
    <cfRule type="expression" dxfId="1901" priority="2233">
      <formula>IF(AND(AL971&lt;0, RIGHT(TEXT(AL971,"0.#"),1)&lt;&gt;"."),TRUE,FALSE)</formula>
    </cfRule>
    <cfRule type="expression" dxfId="1900" priority="2234">
      <formula>IF(AND(AL971&lt;0, RIGHT(TEXT(AL971,"0.#"),1)="."),TRUE,FALSE)</formula>
    </cfRule>
  </conditionalFormatting>
  <conditionalFormatting sqref="AL970:AO970">
    <cfRule type="expression" dxfId="1899" priority="2225">
      <formula>IF(AND(AL970&gt;=0, RIGHT(TEXT(AL970,"0.#"),1)&lt;&gt;"."),TRUE,FALSE)</formula>
    </cfRule>
    <cfRule type="expression" dxfId="1898" priority="2226">
      <formula>IF(AND(AL970&gt;=0, RIGHT(TEXT(AL970,"0.#"),1)="."),TRUE,FALSE)</formula>
    </cfRule>
    <cfRule type="expression" dxfId="1897" priority="2227">
      <formula>IF(AND(AL970&lt;0, RIGHT(TEXT(AL970,"0.#"),1)&lt;&gt;"."),TRUE,FALSE)</formula>
    </cfRule>
    <cfRule type="expression" dxfId="1896" priority="2228">
      <formula>IF(AND(AL970&lt;0, RIGHT(TEXT(AL970,"0.#"),1)="."),TRUE,FALSE)</formula>
    </cfRule>
  </conditionalFormatting>
  <conditionalFormatting sqref="AL1004:AO1031">
    <cfRule type="expression" dxfId="1895" priority="2219">
      <formula>IF(AND(AL1004&gt;=0, RIGHT(TEXT(AL1004,"0.#"),1)&lt;&gt;"."),TRUE,FALSE)</formula>
    </cfRule>
    <cfRule type="expression" dxfId="1894" priority="2220">
      <formula>IF(AND(AL1004&gt;=0, RIGHT(TEXT(AL1004,"0.#"),1)="."),TRUE,FALSE)</formula>
    </cfRule>
    <cfRule type="expression" dxfId="1893" priority="2221">
      <formula>IF(AND(AL1004&lt;0, RIGHT(TEXT(AL1004,"0.#"),1)&lt;&gt;"."),TRUE,FALSE)</formula>
    </cfRule>
    <cfRule type="expression" dxfId="1892" priority="2222">
      <formula>IF(AND(AL1004&lt;0, RIGHT(TEXT(AL1004,"0.#"),1)="."),TRUE,FALSE)</formula>
    </cfRule>
  </conditionalFormatting>
  <conditionalFormatting sqref="AL1003:AO1003">
    <cfRule type="expression" dxfId="1891" priority="2213">
      <formula>IF(AND(AL1003&gt;=0, RIGHT(TEXT(AL1003,"0.#"),1)&lt;&gt;"."),TRUE,FALSE)</formula>
    </cfRule>
    <cfRule type="expression" dxfId="1890" priority="2214">
      <formula>IF(AND(AL1003&gt;=0, RIGHT(TEXT(AL1003,"0.#"),1)="."),TRUE,FALSE)</formula>
    </cfRule>
    <cfRule type="expression" dxfId="1889" priority="2215">
      <formula>IF(AND(AL1003&lt;0, RIGHT(TEXT(AL1003,"0.#"),1)&lt;&gt;"."),TRUE,FALSE)</formula>
    </cfRule>
    <cfRule type="expression" dxfId="1888" priority="2216">
      <formula>IF(AND(AL1003&lt;0, RIGHT(TEXT(AL1003,"0.#"),1)="."),TRUE,FALSE)</formula>
    </cfRule>
  </conditionalFormatting>
  <conditionalFormatting sqref="Y1002:Y1003">
    <cfRule type="expression" dxfId="1887" priority="2211">
      <formula>IF(RIGHT(TEXT(Y1002,"0.#"),1)=".",FALSE,TRUE)</formula>
    </cfRule>
    <cfRule type="expression" dxfId="1886" priority="2212">
      <formula>IF(RIGHT(TEXT(Y1002,"0.#"),1)=".",TRUE,FALSE)</formula>
    </cfRule>
  </conditionalFormatting>
  <conditionalFormatting sqref="AL1037:AO1064">
    <cfRule type="expression" dxfId="1885" priority="2207">
      <formula>IF(AND(AL1037&gt;=0, RIGHT(TEXT(AL1037,"0.#"),1)&lt;&gt;"."),TRUE,FALSE)</formula>
    </cfRule>
    <cfRule type="expression" dxfId="1884" priority="2208">
      <formula>IF(AND(AL1037&gt;=0, RIGHT(TEXT(AL1037,"0.#"),1)="."),TRUE,FALSE)</formula>
    </cfRule>
    <cfRule type="expression" dxfId="1883" priority="2209">
      <formula>IF(AND(AL1037&lt;0, RIGHT(TEXT(AL1037,"0.#"),1)&lt;&gt;"."),TRUE,FALSE)</formula>
    </cfRule>
    <cfRule type="expression" dxfId="1882" priority="2210">
      <formula>IF(AND(AL1037&lt;0, RIGHT(TEXT(AL1037,"0.#"),1)="."),TRUE,FALSE)</formula>
    </cfRule>
  </conditionalFormatting>
  <conditionalFormatting sqref="Y1037:Y1064">
    <cfRule type="expression" dxfId="1881" priority="2205">
      <formula>IF(RIGHT(TEXT(Y1037,"0.#"),1)=".",FALSE,TRUE)</formula>
    </cfRule>
    <cfRule type="expression" dxfId="1880" priority="2206">
      <formula>IF(RIGHT(TEXT(Y1037,"0.#"),1)=".",TRUE,FALSE)</formula>
    </cfRule>
  </conditionalFormatting>
  <conditionalFormatting sqref="AL1036:AO1036">
    <cfRule type="expression" dxfId="1879" priority="2201">
      <formula>IF(AND(AL1036&gt;=0, RIGHT(TEXT(AL1036,"0.#"),1)&lt;&gt;"."),TRUE,FALSE)</formula>
    </cfRule>
    <cfRule type="expression" dxfId="1878" priority="2202">
      <formula>IF(AND(AL1036&gt;=0, RIGHT(TEXT(AL1036,"0.#"),1)="."),TRUE,FALSE)</formula>
    </cfRule>
    <cfRule type="expression" dxfId="1877" priority="2203">
      <formula>IF(AND(AL1036&lt;0, RIGHT(TEXT(AL1036,"0.#"),1)&lt;&gt;"."),TRUE,FALSE)</formula>
    </cfRule>
    <cfRule type="expression" dxfId="1876" priority="2204">
      <formula>IF(AND(AL1036&lt;0, RIGHT(TEXT(AL1036,"0.#"),1)="."),TRUE,FALSE)</formula>
    </cfRule>
  </conditionalFormatting>
  <conditionalFormatting sqref="Y1035:Y1036">
    <cfRule type="expression" dxfId="1875" priority="2199">
      <formula>IF(RIGHT(TEXT(Y1035,"0.#"),1)=".",FALSE,TRUE)</formula>
    </cfRule>
    <cfRule type="expression" dxfId="1874" priority="2200">
      <formula>IF(RIGHT(TEXT(Y1035,"0.#"),1)=".",TRUE,FALSE)</formula>
    </cfRule>
  </conditionalFormatting>
  <conditionalFormatting sqref="AL1070:AO1097">
    <cfRule type="expression" dxfId="1873" priority="2195">
      <formula>IF(AND(AL1070&gt;=0, RIGHT(TEXT(AL1070,"0.#"),1)&lt;&gt;"."),TRUE,FALSE)</formula>
    </cfRule>
    <cfRule type="expression" dxfId="1872" priority="2196">
      <formula>IF(AND(AL1070&gt;=0, RIGHT(TEXT(AL1070,"0.#"),1)="."),TRUE,FALSE)</formula>
    </cfRule>
    <cfRule type="expression" dxfId="1871" priority="2197">
      <formula>IF(AND(AL1070&lt;0, RIGHT(TEXT(AL1070,"0.#"),1)&lt;&gt;"."),TRUE,FALSE)</formula>
    </cfRule>
    <cfRule type="expression" dxfId="1870" priority="2198">
      <formula>IF(AND(AL1070&lt;0, RIGHT(TEXT(AL1070,"0.#"),1)="."),TRUE,FALSE)</formula>
    </cfRule>
  </conditionalFormatting>
  <conditionalFormatting sqref="Y1070:Y1097">
    <cfRule type="expression" dxfId="1869" priority="2193">
      <formula>IF(RIGHT(TEXT(Y1070,"0.#"),1)=".",FALSE,TRUE)</formula>
    </cfRule>
    <cfRule type="expression" dxfId="1868" priority="2194">
      <formula>IF(RIGHT(TEXT(Y1070,"0.#"),1)=".",TRUE,FALSE)</formula>
    </cfRule>
  </conditionalFormatting>
  <conditionalFormatting sqref="AL1069:AO1069">
    <cfRule type="expression" dxfId="1867" priority="2189">
      <formula>IF(AND(AL1069&gt;=0, RIGHT(TEXT(AL1069,"0.#"),1)&lt;&gt;"."),TRUE,FALSE)</formula>
    </cfRule>
    <cfRule type="expression" dxfId="1866" priority="2190">
      <formula>IF(AND(AL1069&gt;=0, RIGHT(TEXT(AL1069,"0.#"),1)="."),TRUE,FALSE)</formula>
    </cfRule>
    <cfRule type="expression" dxfId="1865" priority="2191">
      <formula>IF(AND(AL1069&lt;0, RIGHT(TEXT(AL1069,"0.#"),1)&lt;&gt;"."),TRUE,FALSE)</formula>
    </cfRule>
    <cfRule type="expression" dxfId="1864" priority="2192">
      <formula>IF(AND(AL1069&lt;0, RIGHT(TEXT(AL1069,"0.#"),1)="."),TRUE,FALSE)</formula>
    </cfRule>
  </conditionalFormatting>
  <conditionalFormatting sqref="Y1068:Y1069">
    <cfRule type="expression" dxfId="1863" priority="2187">
      <formula>IF(RIGHT(TEXT(Y1068,"0.#"),1)=".",FALSE,TRUE)</formula>
    </cfRule>
    <cfRule type="expression" dxfId="1862" priority="2188">
      <formula>IF(RIGHT(TEXT(Y1068,"0.#"),1)=".",TRUE,FALSE)</formula>
    </cfRule>
  </conditionalFormatting>
  <conditionalFormatting sqref="AE39">
    <cfRule type="expression" dxfId="1861" priority="2185">
      <formula>IF(RIGHT(TEXT(AE39,"0.#"),1)=".",FALSE,TRUE)</formula>
    </cfRule>
    <cfRule type="expression" dxfId="1860" priority="2186">
      <formula>IF(RIGHT(TEXT(AE39,"0.#"),1)=".",TRUE,FALSE)</formula>
    </cfRule>
  </conditionalFormatting>
  <conditionalFormatting sqref="AM41">
    <cfRule type="expression" dxfId="1859" priority="2169">
      <formula>IF(RIGHT(TEXT(AM41,"0.#"),1)=".",FALSE,TRUE)</formula>
    </cfRule>
    <cfRule type="expression" dxfId="1858" priority="2170">
      <formula>IF(RIGHT(TEXT(AM41,"0.#"),1)=".",TRUE,FALSE)</formula>
    </cfRule>
  </conditionalFormatting>
  <conditionalFormatting sqref="AE40">
    <cfRule type="expression" dxfId="1857" priority="2183">
      <formula>IF(RIGHT(TEXT(AE40,"0.#"),1)=".",FALSE,TRUE)</formula>
    </cfRule>
    <cfRule type="expression" dxfId="1856" priority="2184">
      <formula>IF(RIGHT(TEXT(AE40,"0.#"),1)=".",TRUE,FALSE)</formula>
    </cfRule>
  </conditionalFormatting>
  <conditionalFormatting sqref="AE41">
    <cfRule type="expression" dxfId="1855" priority="2181">
      <formula>IF(RIGHT(TEXT(AE41,"0.#"),1)=".",FALSE,TRUE)</formula>
    </cfRule>
    <cfRule type="expression" dxfId="1854" priority="2182">
      <formula>IF(RIGHT(TEXT(AE41,"0.#"),1)=".",TRUE,FALSE)</formula>
    </cfRule>
  </conditionalFormatting>
  <conditionalFormatting sqref="AI41">
    <cfRule type="expression" dxfId="1853" priority="2179">
      <formula>IF(RIGHT(TEXT(AI41,"0.#"),1)=".",FALSE,TRUE)</formula>
    </cfRule>
    <cfRule type="expression" dxfId="1852" priority="2180">
      <formula>IF(RIGHT(TEXT(AI41,"0.#"),1)=".",TRUE,FALSE)</formula>
    </cfRule>
  </conditionalFormatting>
  <conditionalFormatting sqref="AI40">
    <cfRule type="expression" dxfId="1851" priority="2177">
      <formula>IF(RIGHT(TEXT(AI40,"0.#"),1)=".",FALSE,TRUE)</formula>
    </cfRule>
    <cfRule type="expression" dxfId="1850" priority="2178">
      <formula>IF(RIGHT(TEXT(AI40,"0.#"),1)=".",TRUE,FALSE)</formula>
    </cfRule>
  </conditionalFormatting>
  <conditionalFormatting sqref="AI39">
    <cfRule type="expression" dxfId="1849" priority="2175">
      <formula>IF(RIGHT(TEXT(AI39,"0.#"),1)=".",FALSE,TRUE)</formula>
    </cfRule>
    <cfRule type="expression" dxfId="1848" priority="2176">
      <formula>IF(RIGHT(TEXT(AI39,"0.#"),1)=".",TRUE,FALSE)</formula>
    </cfRule>
  </conditionalFormatting>
  <conditionalFormatting sqref="AM39">
    <cfRule type="expression" dxfId="1847" priority="2173">
      <formula>IF(RIGHT(TEXT(AM39,"0.#"),1)=".",FALSE,TRUE)</formula>
    </cfRule>
    <cfRule type="expression" dxfId="1846" priority="2174">
      <formula>IF(RIGHT(TEXT(AM39,"0.#"),1)=".",TRUE,FALSE)</formula>
    </cfRule>
  </conditionalFormatting>
  <conditionalFormatting sqref="AM40">
    <cfRule type="expression" dxfId="1845" priority="2171">
      <formula>IF(RIGHT(TEXT(AM40,"0.#"),1)=".",FALSE,TRUE)</formula>
    </cfRule>
    <cfRule type="expression" dxfId="1844" priority="2172">
      <formula>IF(RIGHT(TEXT(AM40,"0.#"),1)=".",TRUE,FALSE)</formula>
    </cfRule>
  </conditionalFormatting>
  <conditionalFormatting sqref="AQ39:AQ41">
    <cfRule type="expression" dxfId="1843" priority="2167">
      <formula>IF(RIGHT(TEXT(AQ39,"0.#"),1)=".",FALSE,TRUE)</formula>
    </cfRule>
    <cfRule type="expression" dxfId="1842" priority="2168">
      <formula>IF(RIGHT(TEXT(AQ39,"0.#"),1)=".",TRUE,FALSE)</formula>
    </cfRule>
  </conditionalFormatting>
  <conditionalFormatting sqref="AU39:AU41">
    <cfRule type="expression" dxfId="1841" priority="2165">
      <formula>IF(RIGHT(TEXT(AU39,"0.#"),1)=".",FALSE,TRUE)</formula>
    </cfRule>
    <cfRule type="expression" dxfId="1840" priority="2166">
      <formula>IF(RIGHT(TEXT(AU39,"0.#"),1)=".",TRUE,FALSE)</formula>
    </cfRule>
  </conditionalFormatting>
  <conditionalFormatting sqref="AE448">
    <cfRule type="expression" dxfId="1839" priority="2033">
      <formula>IF(RIGHT(TEXT(AE448,"0.#"),1)=".",FALSE,TRUE)</formula>
    </cfRule>
    <cfRule type="expression" dxfId="1838" priority="2034">
      <formula>IF(RIGHT(TEXT(AE448,"0.#"),1)=".",TRUE,FALSE)</formula>
    </cfRule>
  </conditionalFormatting>
  <conditionalFormatting sqref="AM450">
    <cfRule type="expression" dxfId="1837" priority="2023">
      <formula>IF(RIGHT(TEXT(AM450,"0.#"),1)=".",FALSE,TRUE)</formula>
    </cfRule>
    <cfRule type="expression" dxfId="1836" priority="2024">
      <formula>IF(RIGHT(TEXT(AM450,"0.#"),1)=".",TRUE,FALSE)</formula>
    </cfRule>
  </conditionalFormatting>
  <conditionalFormatting sqref="AE449">
    <cfRule type="expression" dxfId="1835" priority="2031">
      <formula>IF(RIGHT(TEXT(AE449,"0.#"),1)=".",FALSE,TRUE)</formula>
    </cfRule>
    <cfRule type="expression" dxfId="1834" priority="2032">
      <formula>IF(RIGHT(TEXT(AE449,"0.#"),1)=".",TRUE,FALSE)</formula>
    </cfRule>
  </conditionalFormatting>
  <conditionalFormatting sqref="AE450">
    <cfRule type="expression" dxfId="1833" priority="2029">
      <formula>IF(RIGHT(TEXT(AE450,"0.#"),1)=".",FALSE,TRUE)</formula>
    </cfRule>
    <cfRule type="expression" dxfId="1832" priority="2030">
      <formula>IF(RIGHT(TEXT(AE450,"0.#"),1)=".",TRUE,FALSE)</formula>
    </cfRule>
  </conditionalFormatting>
  <conditionalFormatting sqref="AM448">
    <cfRule type="expression" dxfId="1831" priority="2027">
      <formula>IF(RIGHT(TEXT(AM448,"0.#"),1)=".",FALSE,TRUE)</formula>
    </cfRule>
    <cfRule type="expression" dxfId="1830" priority="2028">
      <formula>IF(RIGHT(TEXT(AM448,"0.#"),1)=".",TRUE,FALSE)</formula>
    </cfRule>
  </conditionalFormatting>
  <conditionalFormatting sqref="AM449">
    <cfRule type="expression" dxfId="1829" priority="2025">
      <formula>IF(RIGHT(TEXT(AM449,"0.#"),1)=".",FALSE,TRUE)</formula>
    </cfRule>
    <cfRule type="expression" dxfId="1828" priority="2026">
      <formula>IF(RIGHT(TEXT(AM449,"0.#"),1)=".",TRUE,FALSE)</formula>
    </cfRule>
  </conditionalFormatting>
  <conditionalFormatting sqref="AU448">
    <cfRule type="expression" dxfId="1827" priority="2021">
      <formula>IF(RIGHT(TEXT(AU448,"0.#"),1)=".",FALSE,TRUE)</formula>
    </cfRule>
    <cfRule type="expression" dxfId="1826" priority="2022">
      <formula>IF(RIGHT(TEXT(AU448,"0.#"),1)=".",TRUE,FALSE)</formula>
    </cfRule>
  </conditionalFormatting>
  <conditionalFormatting sqref="AU449">
    <cfRule type="expression" dxfId="1825" priority="2019">
      <formula>IF(RIGHT(TEXT(AU449,"0.#"),1)=".",FALSE,TRUE)</formula>
    </cfRule>
    <cfRule type="expression" dxfId="1824" priority="2020">
      <formula>IF(RIGHT(TEXT(AU449,"0.#"),1)=".",TRUE,FALSE)</formula>
    </cfRule>
  </conditionalFormatting>
  <conditionalFormatting sqref="AU450">
    <cfRule type="expression" dxfId="1823" priority="2017">
      <formula>IF(RIGHT(TEXT(AU450,"0.#"),1)=".",FALSE,TRUE)</formula>
    </cfRule>
    <cfRule type="expression" dxfId="1822" priority="2018">
      <formula>IF(RIGHT(TEXT(AU450,"0.#"),1)=".",TRUE,FALSE)</formula>
    </cfRule>
  </conditionalFormatting>
  <conditionalFormatting sqref="AI450">
    <cfRule type="expression" dxfId="1821" priority="2011">
      <formula>IF(RIGHT(TEXT(AI450,"0.#"),1)=".",FALSE,TRUE)</formula>
    </cfRule>
    <cfRule type="expression" dxfId="1820" priority="2012">
      <formula>IF(RIGHT(TEXT(AI450,"0.#"),1)=".",TRUE,FALSE)</formula>
    </cfRule>
  </conditionalFormatting>
  <conditionalFormatting sqref="AI448">
    <cfRule type="expression" dxfId="1819" priority="2015">
      <formula>IF(RIGHT(TEXT(AI448,"0.#"),1)=".",FALSE,TRUE)</formula>
    </cfRule>
    <cfRule type="expression" dxfId="1818" priority="2016">
      <formula>IF(RIGHT(TEXT(AI448,"0.#"),1)=".",TRUE,FALSE)</formula>
    </cfRule>
  </conditionalFormatting>
  <conditionalFormatting sqref="AI449">
    <cfRule type="expression" dxfId="1817" priority="2013">
      <formula>IF(RIGHT(TEXT(AI449,"0.#"),1)=".",FALSE,TRUE)</formula>
    </cfRule>
    <cfRule type="expression" dxfId="1816" priority="2014">
      <formula>IF(RIGHT(TEXT(AI449,"0.#"),1)=".",TRUE,FALSE)</formula>
    </cfRule>
  </conditionalFormatting>
  <conditionalFormatting sqref="AQ449">
    <cfRule type="expression" dxfId="1815" priority="2009">
      <formula>IF(RIGHT(TEXT(AQ449,"0.#"),1)=".",FALSE,TRUE)</formula>
    </cfRule>
    <cfRule type="expression" dxfId="1814" priority="2010">
      <formula>IF(RIGHT(TEXT(AQ449,"0.#"),1)=".",TRUE,FALSE)</formula>
    </cfRule>
  </conditionalFormatting>
  <conditionalFormatting sqref="AQ450">
    <cfRule type="expression" dxfId="1813" priority="2007">
      <formula>IF(RIGHT(TEXT(AQ450,"0.#"),1)=".",FALSE,TRUE)</formula>
    </cfRule>
    <cfRule type="expression" dxfId="1812" priority="2008">
      <formula>IF(RIGHT(TEXT(AQ450,"0.#"),1)=".",TRUE,FALSE)</formula>
    </cfRule>
  </conditionalFormatting>
  <conditionalFormatting sqref="AQ448">
    <cfRule type="expression" dxfId="1811" priority="2005">
      <formula>IF(RIGHT(TEXT(AQ448,"0.#"),1)=".",FALSE,TRUE)</formula>
    </cfRule>
    <cfRule type="expression" dxfId="1810" priority="2006">
      <formula>IF(RIGHT(TEXT(AQ448,"0.#"),1)=".",TRUE,FALSE)</formula>
    </cfRule>
  </conditionalFormatting>
  <conditionalFormatting sqref="AE453">
    <cfRule type="expression" dxfId="1809" priority="2003">
      <formula>IF(RIGHT(TEXT(AE453,"0.#"),1)=".",FALSE,TRUE)</formula>
    </cfRule>
    <cfRule type="expression" dxfId="1808" priority="2004">
      <formula>IF(RIGHT(TEXT(AE453,"0.#"),1)=".",TRUE,FALSE)</formula>
    </cfRule>
  </conditionalFormatting>
  <conditionalFormatting sqref="AM455">
    <cfRule type="expression" dxfId="1807" priority="1993">
      <formula>IF(RIGHT(TEXT(AM455,"0.#"),1)=".",FALSE,TRUE)</formula>
    </cfRule>
    <cfRule type="expression" dxfId="1806" priority="1994">
      <formula>IF(RIGHT(TEXT(AM455,"0.#"),1)=".",TRUE,FALSE)</formula>
    </cfRule>
  </conditionalFormatting>
  <conditionalFormatting sqref="AE454">
    <cfRule type="expression" dxfId="1805" priority="2001">
      <formula>IF(RIGHT(TEXT(AE454,"0.#"),1)=".",FALSE,TRUE)</formula>
    </cfRule>
    <cfRule type="expression" dxfId="1804" priority="2002">
      <formula>IF(RIGHT(TEXT(AE454,"0.#"),1)=".",TRUE,FALSE)</formula>
    </cfRule>
  </conditionalFormatting>
  <conditionalFormatting sqref="AE455">
    <cfRule type="expression" dxfId="1803" priority="1999">
      <formula>IF(RIGHT(TEXT(AE455,"0.#"),1)=".",FALSE,TRUE)</formula>
    </cfRule>
    <cfRule type="expression" dxfId="1802" priority="2000">
      <formula>IF(RIGHT(TEXT(AE455,"0.#"),1)=".",TRUE,FALSE)</formula>
    </cfRule>
  </conditionalFormatting>
  <conditionalFormatting sqref="AM453">
    <cfRule type="expression" dxfId="1801" priority="1997">
      <formula>IF(RIGHT(TEXT(AM453,"0.#"),1)=".",FALSE,TRUE)</formula>
    </cfRule>
    <cfRule type="expression" dxfId="1800" priority="1998">
      <formula>IF(RIGHT(TEXT(AM453,"0.#"),1)=".",TRUE,FALSE)</formula>
    </cfRule>
  </conditionalFormatting>
  <conditionalFormatting sqref="AM454">
    <cfRule type="expression" dxfId="1799" priority="1995">
      <formula>IF(RIGHT(TEXT(AM454,"0.#"),1)=".",FALSE,TRUE)</formula>
    </cfRule>
    <cfRule type="expression" dxfId="1798" priority="1996">
      <formula>IF(RIGHT(TEXT(AM454,"0.#"),1)=".",TRUE,FALSE)</formula>
    </cfRule>
  </conditionalFormatting>
  <conditionalFormatting sqref="AU453">
    <cfRule type="expression" dxfId="1797" priority="1991">
      <formula>IF(RIGHT(TEXT(AU453,"0.#"),1)=".",FALSE,TRUE)</formula>
    </cfRule>
    <cfRule type="expression" dxfId="1796" priority="1992">
      <formula>IF(RIGHT(TEXT(AU453,"0.#"),1)=".",TRUE,FALSE)</formula>
    </cfRule>
  </conditionalFormatting>
  <conditionalFormatting sqref="AU454">
    <cfRule type="expression" dxfId="1795" priority="1989">
      <formula>IF(RIGHT(TEXT(AU454,"0.#"),1)=".",FALSE,TRUE)</formula>
    </cfRule>
    <cfRule type="expression" dxfId="1794" priority="1990">
      <formula>IF(RIGHT(TEXT(AU454,"0.#"),1)=".",TRUE,FALSE)</formula>
    </cfRule>
  </conditionalFormatting>
  <conditionalFormatting sqref="AU455">
    <cfRule type="expression" dxfId="1793" priority="1987">
      <formula>IF(RIGHT(TEXT(AU455,"0.#"),1)=".",FALSE,TRUE)</formula>
    </cfRule>
    <cfRule type="expression" dxfId="1792" priority="1988">
      <formula>IF(RIGHT(TEXT(AU455,"0.#"),1)=".",TRUE,FALSE)</formula>
    </cfRule>
  </conditionalFormatting>
  <conditionalFormatting sqref="AI455">
    <cfRule type="expression" dxfId="1791" priority="1981">
      <formula>IF(RIGHT(TEXT(AI455,"0.#"),1)=".",FALSE,TRUE)</formula>
    </cfRule>
    <cfRule type="expression" dxfId="1790" priority="1982">
      <formula>IF(RIGHT(TEXT(AI455,"0.#"),1)=".",TRUE,FALSE)</formula>
    </cfRule>
  </conditionalFormatting>
  <conditionalFormatting sqref="AI453">
    <cfRule type="expression" dxfId="1789" priority="1985">
      <formula>IF(RIGHT(TEXT(AI453,"0.#"),1)=".",FALSE,TRUE)</formula>
    </cfRule>
    <cfRule type="expression" dxfId="1788" priority="1986">
      <formula>IF(RIGHT(TEXT(AI453,"0.#"),1)=".",TRUE,FALSE)</formula>
    </cfRule>
  </conditionalFormatting>
  <conditionalFormatting sqref="AI454">
    <cfRule type="expression" dxfId="1787" priority="1983">
      <formula>IF(RIGHT(TEXT(AI454,"0.#"),1)=".",FALSE,TRUE)</formula>
    </cfRule>
    <cfRule type="expression" dxfId="1786" priority="1984">
      <formula>IF(RIGHT(TEXT(AI454,"0.#"),1)=".",TRUE,FALSE)</formula>
    </cfRule>
  </conditionalFormatting>
  <conditionalFormatting sqref="AQ454">
    <cfRule type="expression" dxfId="1785" priority="1979">
      <formula>IF(RIGHT(TEXT(AQ454,"0.#"),1)=".",FALSE,TRUE)</formula>
    </cfRule>
    <cfRule type="expression" dxfId="1784" priority="1980">
      <formula>IF(RIGHT(TEXT(AQ454,"0.#"),1)=".",TRUE,FALSE)</formula>
    </cfRule>
  </conditionalFormatting>
  <conditionalFormatting sqref="AQ455">
    <cfRule type="expression" dxfId="1783" priority="1977">
      <formula>IF(RIGHT(TEXT(AQ455,"0.#"),1)=".",FALSE,TRUE)</formula>
    </cfRule>
    <cfRule type="expression" dxfId="1782" priority="1978">
      <formula>IF(RIGHT(TEXT(AQ455,"0.#"),1)=".",TRUE,FALSE)</formula>
    </cfRule>
  </conditionalFormatting>
  <conditionalFormatting sqref="AQ453">
    <cfRule type="expression" dxfId="1781" priority="1975">
      <formula>IF(RIGHT(TEXT(AQ453,"0.#"),1)=".",FALSE,TRUE)</formula>
    </cfRule>
    <cfRule type="expression" dxfId="1780" priority="1976">
      <formula>IF(RIGHT(TEXT(AQ453,"0.#"),1)=".",TRUE,FALSE)</formula>
    </cfRule>
  </conditionalFormatting>
  <conditionalFormatting sqref="AE487">
    <cfRule type="expression" dxfId="1779" priority="1853">
      <formula>IF(RIGHT(TEXT(AE487,"0.#"),1)=".",FALSE,TRUE)</formula>
    </cfRule>
    <cfRule type="expression" dxfId="1778" priority="1854">
      <formula>IF(RIGHT(TEXT(AE487,"0.#"),1)=".",TRUE,FALSE)</formula>
    </cfRule>
  </conditionalFormatting>
  <conditionalFormatting sqref="AE488">
    <cfRule type="expression" dxfId="1777" priority="1851">
      <formula>IF(RIGHT(TEXT(AE488,"0.#"),1)=".",FALSE,TRUE)</formula>
    </cfRule>
    <cfRule type="expression" dxfId="1776" priority="1852">
      <formula>IF(RIGHT(TEXT(AE488,"0.#"),1)=".",TRUE,FALSE)</formula>
    </cfRule>
  </conditionalFormatting>
  <conditionalFormatting sqref="AE489">
    <cfRule type="expression" dxfId="1775" priority="1849">
      <formula>IF(RIGHT(TEXT(AE489,"0.#"),1)=".",FALSE,TRUE)</formula>
    </cfRule>
    <cfRule type="expression" dxfId="1774" priority="1850">
      <formula>IF(RIGHT(TEXT(AE489,"0.#"),1)=".",TRUE,FALSE)</formula>
    </cfRule>
  </conditionalFormatting>
  <conditionalFormatting sqref="AU487">
    <cfRule type="expression" dxfId="1773" priority="1841">
      <formula>IF(RIGHT(TEXT(AU487,"0.#"),1)=".",FALSE,TRUE)</formula>
    </cfRule>
    <cfRule type="expression" dxfId="1772" priority="1842">
      <formula>IF(RIGHT(TEXT(AU487,"0.#"),1)=".",TRUE,FALSE)</formula>
    </cfRule>
  </conditionalFormatting>
  <conditionalFormatting sqref="AU488">
    <cfRule type="expression" dxfId="1771" priority="1839">
      <formula>IF(RIGHT(TEXT(AU488,"0.#"),1)=".",FALSE,TRUE)</formula>
    </cfRule>
    <cfRule type="expression" dxfId="1770" priority="1840">
      <formula>IF(RIGHT(TEXT(AU488,"0.#"),1)=".",TRUE,FALSE)</formula>
    </cfRule>
  </conditionalFormatting>
  <conditionalFormatting sqref="AU489">
    <cfRule type="expression" dxfId="1769" priority="1837">
      <formula>IF(RIGHT(TEXT(AU489,"0.#"),1)=".",FALSE,TRUE)</formula>
    </cfRule>
    <cfRule type="expression" dxfId="1768" priority="1838">
      <formula>IF(RIGHT(TEXT(AU489,"0.#"),1)=".",TRUE,FALSE)</formula>
    </cfRule>
  </conditionalFormatting>
  <conditionalFormatting sqref="AQ488">
    <cfRule type="expression" dxfId="1767" priority="1829">
      <formula>IF(RIGHT(TEXT(AQ488,"0.#"),1)=".",FALSE,TRUE)</formula>
    </cfRule>
    <cfRule type="expression" dxfId="1766" priority="1830">
      <formula>IF(RIGHT(TEXT(AQ488,"0.#"),1)=".",TRUE,FALSE)</formula>
    </cfRule>
  </conditionalFormatting>
  <conditionalFormatting sqref="AQ489">
    <cfRule type="expression" dxfId="1765" priority="1827">
      <formula>IF(RIGHT(TEXT(AQ489,"0.#"),1)=".",FALSE,TRUE)</formula>
    </cfRule>
    <cfRule type="expression" dxfId="1764" priority="1828">
      <formula>IF(RIGHT(TEXT(AQ489,"0.#"),1)=".",TRUE,FALSE)</formula>
    </cfRule>
  </conditionalFormatting>
  <conditionalFormatting sqref="AQ487">
    <cfRule type="expression" dxfId="1763" priority="1825">
      <formula>IF(RIGHT(TEXT(AQ487,"0.#"),1)=".",FALSE,TRUE)</formula>
    </cfRule>
    <cfRule type="expression" dxfId="1762" priority="1826">
      <formula>IF(RIGHT(TEXT(AQ487,"0.#"),1)=".",TRUE,FALSE)</formula>
    </cfRule>
  </conditionalFormatting>
  <conditionalFormatting sqref="AE512">
    <cfRule type="expression" dxfId="1761" priority="1823">
      <formula>IF(RIGHT(TEXT(AE512,"0.#"),1)=".",FALSE,TRUE)</formula>
    </cfRule>
    <cfRule type="expression" dxfId="1760" priority="1824">
      <formula>IF(RIGHT(TEXT(AE512,"0.#"),1)=".",TRUE,FALSE)</formula>
    </cfRule>
  </conditionalFormatting>
  <conditionalFormatting sqref="AE513">
    <cfRule type="expression" dxfId="1759" priority="1821">
      <formula>IF(RIGHT(TEXT(AE513,"0.#"),1)=".",FALSE,TRUE)</formula>
    </cfRule>
    <cfRule type="expression" dxfId="1758" priority="1822">
      <formula>IF(RIGHT(TEXT(AE513,"0.#"),1)=".",TRUE,FALSE)</formula>
    </cfRule>
  </conditionalFormatting>
  <conditionalFormatting sqref="AE514">
    <cfRule type="expression" dxfId="1757" priority="1819">
      <formula>IF(RIGHT(TEXT(AE514,"0.#"),1)=".",FALSE,TRUE)</formula>
    </cfRule>
    <cfRule type="expression" dxfId="1756" priority="1820">
      <formula>IF(RIGHT(TEXT(AE514,"0.#"),1)=".",TRUE,FALSE)</formula>
    </cfRule>
  </conditionalFormatting>
  <conditionalFormatting sqref="AU512">
    <cfRule type="expression" dxfId="1755" priority="1811">
      <formula>IF(RIGHT(TEXT(AU512,"0.#"),1)=".",FALSE,TRUE)</formula>
    </cfRule>
    <cfRule type="expression" dxfId="1754" priority="1812">
      <formula>IF(RIGHT(TEXT(AU512,"0.#"),1)=".",TRUE,FALSE)</formula>
    </cfRule>
  </conditionalFormatting>
  <conditionalFormatting sqref="AU513">
    <cfRule type="expression" dxfId="1753" priority="1809">
      <formula>IF(RIGHT(TEXT(AU513,"0.#"),1)=".",FALSE,TRUE)</formula>
    </cfRule>
    <cfRule type="expression" dxfId="1752" priority="1810">
      <formula>IF(RIGHT(TEXT(AU513,"0.#"),1)=".",TRUE,FALSE)</formula>
    </cfRule>
  </conditionalFormatting>
  <conditionalFormatting sqref="AU514">
    <cfRule type="expression" dxfId="1751" priority="1807">
      <formula>IF(RIGHT(TEXT(AU514,"0.#"),1)=".",FALSE,TRUE)</formula>
    </cfRule>
    <cfRule type="expression" dxfId="1750" priority="1808">
      <formula>IF(RIGHT(TEXT(AU514,"0.#"),1)=".",TRUE,FALSE)</formula>
    </cfRule>
  </conditionalFormatting>
  <conditionalFormatting sqref="AQ513">
    <cfRule type="expression" dxfId="1749" priority="1799">
      <formula>IF(RIGHT(TEXT(AQ513,"0.#"),1)=".",FALSE,TRUE)</formula>
    </cfRule>
    <cfRule type="expression" dxfId="1748" priority="1800">
      <formula>IF(RIGHT(TEXT(AQ513,"0.#"),1)=".",TRUE,FALSE)</formula>
    </cfRule>
  </conditionalFormatting>
  <conditionalFormatting sqref="AQ514">
    <cfRule type="expression" dxfId="1747" priority="1797">
      <formula>IF(RIGHT(TEXT(AQ514,"0.#"),1)=".",FALSE,TRUE)</formula>
    </cfRule>
    <cfRule type="expression" dxfId="1746" priority="1798">
      <formula>IF(RIGHT(TEXT(AQ514,"0.#"),1)=".",TRUE,FALSE)</formula>
    </cfRule>
  </conditionalFormatting>
  <conditionalFormatting sqref="AQ512">
    <cfRule type="expression" dxfId="1745" priority="1795">
      <formula>IF(RIGHT(TEXT(AQ512,"0.#"),1)=".",FALSE,TRUE)</formula>
    </cfRule>
    <cfRule type="expression" dxfId="1744" priority="1796">
      <formula>IF(RIGHT(TEXT(AQ512,"0.#"),1)=".",TRUE,FALSE)</formula>
    </cfRule>
  </conditionalFormatting>
  <conditionalFormatting sqref="AE517">
    <cfRule type="expression" dxfId="1743" priority="1673">
      <formula>IF(RIGHT(TEXT(AE517,"0.#"),1)=".",FALSE,TRUE)</formula>
    </cfRule>
    <cfRule type="expression" dxfId="1742" priority="1674">
      <formula>IF(RIGHT(TEXT(AE517,"0.#"),1)=".",TRUE,FALSE)</formula>
    </cfRule>
  </conditionalFormatting>
  <conditionalFormatting sqref="AE518">
    <cfRule type="expression" dxfId="1741" priority="1671">
      <formula>IF(RIGHT(TEXT(AE518,"0.#"),1)=".",FALSE,TRUE)</formula>
    </cfRule>
    <cfRule type="expression" dxfId="1740" priority="1672">
      <formula>IF(RIGHT(TEXT(AE518,"0.#"),1)=".",TRUE,FALSE)</formula>
    </cfRule>
  </conditionalFormatting>
  <conditionalFormatting sqref="AE519">
    <cfRule type="expression" dxfId="1739" priority="1669">
      <formula>IF(RIGHT(TEXT(AE519,"0.#"),1)=".",FALSE,TRUE)</formula>
    </cfRule>
    <cfRule type="expression" dxfId="1738" priority="1670">
      <formula>IF(RIGHT(TEXT(AE519,"0.#"),1)=".",TRUE,FALSE)</formula>
    </cfRule>
  </conditionalFormatting>
  <conditionalFormatting sqref="AU517">
    <cfRule type="expression" dxfId="1737" priority="1661">
      <formula>IF(RIGHT(TEXT(AU517,"0.#"),1)=".",FALSE,TRUE)</formula>
    </cfRule>
    <cfRule type="expression" dxfId="1736" priority="1662">
      <formula>IF(RIGHT(TEXT(AU517,"0.#"),1)=".",TRUE,FALSE)</formula>
    </cfRule>
  </conditionalFormatting>
  <conditionalFormatting sqref="AU519">
    <cfRule type="expression" dxfId="1735" priority="1657">
      <formula>IF(RIGHT(TEXT(AU519,"0.#"),1)=".",FALSE,TRUE)</formula>
    </cfRule>
    <cfRule type="expression" dxfId="1734" priority="1658">
      <formula>IF(RIGHT(TEXT(AU519,"0.#"),1)=".",TRUE,FALSE)</formula>
    </cfRule>
  </conditionalFormatting>
  <conditionalFormatting sqref="AQ518">
    <cfRule type="expression" dxfId="1733" priority="1649">
      <formula>IF(RIGHT(TEXT(AQ518,"0.#"),1)=".",FALSE,TRUE)</formula>
    </cfRule>
    <cfRule type="expression" dxfId="1732" priority="1650">
      <formula>IF(RIGHT(TEXT(AQ518,"0.#"),1)=".",TRUE,FALSE)</formula>
    </cfRule>
  </conditionalFormatting>
  <conditionalFormatting sqref="AQ519">
    <cfRule type="expression" dxfId="1731" priority="1647">
      <formula>IF(RIGHT(TEXT(AQ519,"0.#"),1)=".",FALSE,TRUE)</formula>
    </cfRule>
    <cfRule type="expression" dxfId="1730" priority="1648">
      <formula>IF(RIGHT(TEXT(AQ519,"0.#"),1)=".",TRUE,FALSE)</formula>
    </cfRule>
  </conditionalFormatting>
  <conditionalFormatting sqref="AQ517">
    <cfRule type="expression" dxfId="1729" priority="1645">
      <formula>IF(RIGHT(TEXT(AQ517,"0.#"),1)=".",FALSE,TRUE)</formula>
    </cfRule>
    <cfRule type="expression" dxfId="1728" priority="1646">
      <formula>IF(RIGHT(TEXT(AQ517,"0.#"),1)=".",TRUE,FALSE)</formula>
    </cfRule>
  </conditionalFormatting>
  <conditionalFormatting sqref="AE522">
    <cfRule type="expression" dxfId="1727" priority="1643">
      <formula>IF(RIGHT(TEXT(AE522,"0.#"),1)=".",FALSE,TRUE)</formula>
    </cfRule>
    <cfRule type="expression" dxfId="1726" priority="1644">
      <formula>IF(RIGHT(TEXT(AE522,"0.#"),1)=".",TRUE,FALSE)</formula>
    </cfRule>
  </conditionalFormatting>
  <conditionalFormatting sqref="AE523">
    <cfRule type="expression" dxfId="1725" priority="1641">
      <formula>IF(RIGHT(TEXT(AE523,"0.#"),1)=".",FALSE,TRUE)</formula>
    </cfRule>
    <cfRule type="expression" dxfId="1724" priority="1642">
      <formula>IF(RIGHT(TEXT(AE523,"0.#"),1)=".",TRUE,FALSE)</formula>
    </cfRule>
  </conditionalFormatting>
  <conditionalFormatting sqref="AE524">
    <cfRule type="expression" dxfId="1723" priority="1639">
      <formula>IF(RIGHT(TEXT(AE524,"0.#"),1)=".",FALSE,TRUE)</formula>
    </cfRule>
    <cfRule type="expression" dxfId="1722" priority="1640">
      <formula>IF(RIGHT(TEXT(AE524,"0.#"),1)=".",TRUE,FALSE)</formula>
    </cfRule>
  </conditionalFormatting>
  <conditionalFormatting sqref="AU522">
    <cfRule type="expression" dxfId="1721" priority="1631">
      <formula>IF(RIGHT(TEXT(AU522,"0.#"),1)=".",FALSE,TRUE)</formula>
    </cfRule>
    <cfRule type="expression" dxfId="1720" priority="1632">
      <formula>IF(RIGHT(TEXT(AU522,"0.#"),1)=".",TRUE,FALSE)</formula>
    </cfRule>
  </conditionalFormatting>
  <conditionalFormatting sqref="AU523">
    <cfRule type="expression" dxfId="1719" priority="1629">
      <formula>IF(RIGHT(TEXT(AU523,"0.#"),1)=".",FALSE,TRUE)</formula>
    </cfRule>
    <cfRule type="expression" dxfId="1718" priority="1630">
      <formula>IF(RIGHT(TEXT(AU523,"0.#"),1)=".",TRUE,FALSE)</formula>
    </cfRule>
  </conditionalFormatting>
  <conditionalFormatting sqref="AU524">
    <cfRule type="expression" dxfId="1717" priority="1627">
      <formula>IF(RIGHT(TEXT(AU524,"0.#"),1)=".",FALSE,TRUE)</formula>
    </cfRule>
    <cfRule type="expression" dxfId="1716" priority="1628">
      <formula>IF(RIGHT(TEXT(AU524,"0.#"),1)=".",TRUE,FALSE)</formula>
    </cfRule>
  </conditionalFormatting>
  <conditionalFormatting sqref="AQ523">
    <cfRule type="expression" dxfId="1715" priority="1619">
      <formula>IF(RIGHT(TEXT(AQ523,"0.#"),1)=".",FALSE,TRUE)</formula>
    </cfRule>
    <cfRule type="expression" dxfId="1714" priority="1620">
      <formula>IF(RIGHT(TEXT(AQ523,"0.#"),1)=".",TRUE,FALSE)</formula>
    </cfRule>
  </conditionalFormatting>
  <conditionalFormatting sqref="AQ524">
    <cfRule type="expression" dxfId="1713" priority="1617">
      <formula>IF(RIGHT(TEXT(AQ524,"0.#"),1)=".",FALSE,TRUE)</formula>
    </cfRule>
    <cfRule type="expression" dxfId="1712" priority="1618">
      <formula>IF(RIGHT(TEXT(AQ524,"0.#"),1)=".",TRUE,FALSE)</formula>
    </cfRule>
  </conditionalFormatting>
  <conditionalFormatting sqref="AQ522">
    <cfRule type="expression" dxfId="1711" priority="1615">
      <formula>IF(RIGHT(TEXT(AQ522,"0.#"),1)=".",FALSE,TRUE)</formula>
    </cfRule>
    <cfRule type="expression" dxfId="1710" priority="1616">
      <formula>IF(RIGHT(TEXT(AQ522,"0.#"),1)=".",TRUE,FALSE)</formula>
    </cfRule>
  </conditionalFormatting>
  <conditionalFormatting sqref="AE527">
    <cfRule type="expression" dxfId="1709" priority="1613">
      <formula>IF(RIGHT(TEXT(AE527,"0.#"),1)=".",FALSE,TRUE)</formula>
    </cfRule>
    <cfRule type="expression" dxfId="1708" priority="1614">
      <formula>IF(RIGHT(TEXT(AE527,"0.#"),1)=".",TRUE,FALSE)</formula>
    </cfRule>
  </conditionalFormatting>
  <conditionalFormatting sqref="AE528">
    <cfRule type="expression" dxfId="1707" priority="1611">
      <formula>IF(RIGHT(TEXT(AE528,"0.#"),1)=".",FALSE,TRUE)</formula>
    </cfRule>
    <cfRule type="expression" dxfId="1706" priority="1612">
      <formula>IF(RIGHT(TEXT(AE528,"0.#"),1)=".",TRUE,FALSE)</formula>
    </cfRule>
  </conditionalFormatting>
  <conditionalFormatting sqref="AE529">
    <cfRule type="expression" dxfId="1705" priority="1609">
      <formula>IF(RIGHT(TEXT(AE529,"0.#"),1)=".",FALSE,TRUE)</formula>
    </cfRule>
    <cfRule type="expression" dxfId="1704" priority="1610">
      <formula>IF(RIGHT(TEXT(AE529,"0.#"),1)=".",TRUE,FALSE)</formula>
    </cfRule>
  </conditionalFormatting>
  <conditionalFormatting sqref="AU527">
    <cfRule type="expression" dxfId="1703" priority="1601">
      <formula>IF(RIGHT(TEXT(AU527,"0.#"),1)=".",FALSE,TRUE)</formula>
    </cfRule>
    <cfRule type="expression" dxfId="1702" priority="1602">
      <formula>IF(RIGHT(TEXT(AU527,"0.#"),1)=".",TRUE,FALSE)</formula>
    </cfRule>
  </conditionalFormatting>
  <conditionalFormatting sqref="AU528">
    <cfRule type="expression" dxfId="1701" priority="1599">
      <formula>IF(RIGHT(TEXT(AU528,"0.#"),1)=".",FALSE,TRUE)</formula>
    </cfRule>
    <cfRule type="expression" dxfId="1700" priority="1600">
      <formula>IF(RIGHT(TEXT(AU528,"0.#"),1)=".",TRUE,FALSE)</formula>
    </cfRule>
  </conditionalFormatting>
  <conditionalFormatting sqref="AU529">
    <cfRule type="expression" dxfId="1699" priority="1597">
      <formula>IF(RIGHT(TEXT(AU529,"0.#"),1)=".",FALSE,TRUE)</formula>
    </cfRule>
    <cfRule type="expression" dxfId="1698" priority="1598">
      <formula>IF(RIGHT(TEXT(AU529,"0.#"),1)=".",TRUE,FALSE)</formula>
    </cfRule>
  </conditionalFormatting>
  <conditionalFormatting sqref="AQ528">
    <cfRule type="expression" dxfId="1697" priority="1589">
      <formula>IF(RIGHT(TEXT(AQ528,"0.#"),1)=".",FALSE,TRUE)</formula>
    </cfRule>
    <cfRule type="expression" dxfId="1696" priority="1590">
      <formula>IF(RIGHT(TEXT(AQ528,"0.#"),1)=".",TRUE,FALSE)</formula>
    </cfRule>
  </conditionalFormatting>
  <conditionalFormatting sqref="AQ529">
    <cfRule type="expression" dxfId="1695" priority="1587">
      <formula>IF(RIGHT(TEXT(AQ529,"0.#"),1)=".",FALSE,TRUE)</formula>
    </cfRule>
    <cfRule type="expression" dxfId="1694" priority="1588">
      <formula>IF(RIGHT(TEXT(AQ529,"0.#"),1)=".",TRUE,FALSE)</formula>
    </cfRule>
  </conditionalFormatting>
  <conditionalFormatting sqref="AQ527">
    <cfRule type="expression" dxfId="1693" priority="1585">
      <formula>IF(RIGHT(TEXT(AQ527,"0.#"),1)=".",FALSE,TRUE)</formula>
    </cfRule>
    <cfRule type="expression" dxfId="1692" priority="1586">
      <formula>IF(RIGHT(TEXT(AQ527,"0.#"),1)=".",TRUE,FALSE)</formula>
    </cfRule>
  </conditionalFormatting>
  <conditionalFormatting sqref="AE532">
    <cfRule type="expression" dxfId="1691" priority="1583">
      <formula>IF(RIGHT(TEXT(AE532,"0.#"),1)=".",FALSE,TRUE)</formula>
    </cfRule>
    <cfRule type="expression" dxfId="1690" priority="1584">
      <formula>IF(RIGHT(TEXT(AE532,"0.#"),1)=".",TRUE,FALSE)</formula>
    </cfRule>
  </conditionalFormatting>
  <conditionalFormatting sqref="AM534">
    <cfRule type="expression" dxfId="1689" priority="1573">
      <formula>IF(RIGHT(TEXT(AM534,"0.#"),1)=".",FALSE,TRUE)</formula>
    </cfRule>
    <cfRule type="expression" dxfId="1688" priority="1574">
      <formula>IF(RIGHT(TEXT(AM534,"0.#"),1)=".",TRUE,FALSE)</formula>
    </cfRule>
  </conditionalFormatting>
  <conditionalFormatting sqref="AE533">
    <cfRule type="expression" dxfId="1687" priority="1581">
      <formula>IF(RIGHT(TEXT(AE533,"0.#"),1)=".",FALSE,TRUE)</formula>
    </cfRule>
    <cfRule type="expression" dxfId="1686" priority="1582">
      <formula>IF(RIGHT(TEXT(AE533,"0.#"),1)=".",TRUE,FALSE)</formula>
    </cfRule>
  </conditionalFormatting>
  <conditionalFormatting sqref="AE534">
    <cfRule type="expression" dxfId="1685" priority="1579">
      <formula>IF(RIGHT(TEXT(AE534,"0.#"),1)=".",FALSE,TRUE)</formula>
    </cfRule>
    <cfRule type="expression" dxfId="1684" priority="1580">
      <formula>IF(RIGHT(TEXT(AE534,"0.#"),1)=".",TRUE,FALSE)</formula>
    </cfRule>
  </conditionalFormatting>
  <conditionalFormatting sqref="AM532">
    <cfRule type="expression" dxfId="1683" priority="1577">
      <formula>IF(RIGHT(TEXT(AM532,"0.#"),1)=".",FALSE,TRUE)</formula>
    </cfRule>
    <cfRule type="expression" dxfId="1682" priority="1578">
      <formula>IF(RIGHT(TEXT(AM532,"0.#"),1)=".",TRUE,FALSE)</formula>
    </cfRule>
  </conditionalFormatting>
  <conditionalFormatting sqref="AM533">
    <cfRule type="expression" dxfId="1681" priority="1575">
      <formula>IF(RIGHT(TEXT(AM533,"0.#"),1)=".",FALSE,TRUE)</formula>
    </cfRule>
    <cfRule type="expression" dxfId="1680" priority="1576">
      <formula>IF(RIGHT(TEXT(AM533,"0.#"),1)=".",TRUE,FALSE)</formula>
    </cfRule>
  </conditionalFormatting>
  <conditionalFormatting sqref="AU532">
    <cfRule type="expression" dxfId="1679" priority="1571">
      <formula>IF(RIGHT(TEXT(AU532,"0.#"),1)=".",FALSE,TRUE)</formula>
    </cfRule>
    <cfRule type="expression" dxfId="1678" priority="1572">
      <formula>IF(RIGHT(TEXT(AU532,"0.#"),1)=".",TRUE,FALSE)</formula>
    </cfRule>
  </conditionalFormatting>
  <conditionalFormatting sqref="AU533">
    <cfRule type="expression" dxfId="1677" priority="1569">
      <formula>IF(RIGHT(TEXT(AU533,"0.#"),1)=".",FALSE,TRUE)</formula>
    </cfRule>
    <cfRule type="expression" dxfId="1676" priority="1570">
      <formula>IF(RIGHT(TEXT(AU533,"0.#"),1)=".",TRUE,FALSE)</formula>
    </cfRule>
  </conditionalFormatting>
  <conditionalFormatting sqref="AU534">
    <cfRule type="expression" dxfId="1675" priority="1567">
      <formula>IF(RIGHT(TEXT(AU534,"0.#"),1)=".",FALSE,TRUE)</formula>
    </cfRule>
    <cfRule type="expression" dxfId="1674" priority="1568">
      <formula>IF(RIGHT(TEXT(AU534,"0.#"),1)=".",TRUE,FALSE)</formula>
    </cfRule>
  </conditionalFormatting>
  <conditionalFormatting sqref="AI534">
    <cfRule type="expression" dxfId="1673" priority="1561">
      <formula>IF(RIGHT(TEXT(AI534,"0.#"),1)=".",FALSE,TRUE)</formula>
    </cfRule>
    <cfRule type="expression" dxfId="1672" priority="1562">
      <formula>IF(RIGHT(TEXT(AI534,"0.#"),1)=".",TRUE,FALSE)</formula>
    </cfRule>
  </conditionalFormatting>
  <conditionalFormatting sqref="AI532">
    <cfRule type="expression" dxfId="1671" priority="1565">
      <formula>IF(RIGHT(TEXT(AI532,"0.#"),1)=".",FALSE,TRUE)</formula>
    </cfRule>
    <cfRule type="expression" dxfId="1670" priority="1566">
      <formula>IF(RIGHT(TEXT(AI532,"0.#"),1)=".",TRUE,FALSE)</formula>
    </cfRule>
  </conditionalFormatting>
  <conditionalFormatting sqref="AI533">
    <cfRule type="expression" dxfId="1669" priority="1563">
      <formula>IF(RIGHT(TEXT(AI533,"0.#"),1)=".",FALSE,TRUE)</formula>
    </cfRule>
    <cfRule type="expression" dxfId="1668" priority="1564">
      <formula>IF(RIGHT(TEXT(AI533,"0.#"),1)=".",TRUE,FALSE)</formula>
    </cfRule>
  </conditionalFormatting>
  <conditionalFormatting sqref="AQ533">
    <cfRule type="expression" dxfId="1667" priority="1559">
      <formula>IF(RIGHT(TEXT(AQ533,"0.#"),1)=".",FALSE,TRUE)</formula>
    </cfRule>
    <cfRule type="expression" dxfId="1666" priority="1560">
      <formula>IF(RIGHT(TEXT(AQ533,"0.#"),1)=".",TRUE,FALSE)</formula>
    </cfRule>
  </conditionalFormatting>
  <conditionalFormatting sqref="AQ534">
    <cfRule type="expression" dxfId="1665" priority="1557">
      <formula>IF(RIGHT(TEXT(AQ534,"0.#"),1)=".",FALSE,TRUE)</formula>
    </cfRule>
    <cfRule type="expression" dxfId="1664" priority="1558">
      <formula>IF(RIGHT(TEXT(AQ534,"0.#"),1)=".",TRUE,FALSE)</formula>
    </cfRule>
  </conditionalFormatting>
  <conditionalFormatting sqref="AQ532">
    <cfRule type="expression" dxfId="1663" priority="1555">
      <formula>IF(RIGHT(TEXT(AQ532,"0.#"),1)=".",FALSE,TRUE)</formula>
    </cfRule>
    <cfRule type="expression" dxfId="1662" priority="1556">
      <formula>IF(RIGHT(TEXT(AQ532,"0.#"),1)=".",TRUE,FALSE)</formula>
    </cfRule>
  </conditionalFormatting>
  <conditionalFormatting sqref="AE541">
    <cfRule type="expression" dxfId="1661" priority="1553">
      <formula>IF(RIGHT(TEXT(AE541,"0.#"),1)=".",FALSE,TRUE)</formula>
    </cfRule>
    <cfRule type="expression" dxfId="1660" priority="1554">
      <formula>IF(RIGHT(TEXT(AE541,"0.#"),1)=".",TRUE,FALSE)</formula>
    </cfRule>
  </conditionalFormatting>
  <conditionalFormatting sqref="AE542">
    <cfRule type="expression" dxfId="1659" priority="1551">
      <formula>IF(RIGHT(TEXT(AE542,"0.#"),1)=".",FALSE,TRUE)</formula>
    </cfRule>
    <cfRule type="expression" dxfId="1658" priority="1552">
      <formula>IF(RIGHT(TEXT(AE542,"0.#"),1)=".",TRUE,FALSE)</formula>
    </cfRule>
  </conditionalFormatting>
  <conditionalFormatting sqref="AE543">
    <cfRule type="expression" dxfId="1657" priority="1549">
      <formula>IF(RIGHT(TEXT(AE543,"0.#"),1)=".",FALSE,TRUE)</formula>
    </cfRule>
    <cfRule type="expression" dxfId="1656" priority="1550">
      <formula>IF(RIGHT(TEXT(AE543,"0.#"),1)=".",TRUE,FALSE)</formula>
    </cfRule>
  </conditionalFormatting>
  <conditionalFormatting sqref="AU541">
    <cfRule type="expression" dxfId="1655" priority="1541">
      <formula>IF(RIGHT(TEXT(AU541,"0.#"),1)=".",FALSE,TRUE)</formula>
    </cfRule>
    <cfRule type="expression" dxfId="1654" priority="1542">
      <formula>IF(RIGHT(TEXT(AU541,"0.#"),1)=".",TRUE,FALSE)</formula>
    </cfRule>
  </conditionalFormatting>
  <conditionalFormatting sqref="AU542">
    <cfRule type="expression" dxfId="1653" priority="1539">
      <formula>IF(RIGHT(TEXT(AU542,"0.#"),1)=".",FALSE,TRUE)</formula>
    </cfRule>
    <cfRule type="expression" dxfId="1652" priority="1540">
      <formula>IF(RIGHT(TEXT(AU542,"0.#"),1)=".",TRUE,FALSE)</formula>
    </cfRule>
  </conditionalFormatting>
  <conditionalFormatting sqref="AU543">
    <cfRule type="expression" dxfId="1651" priority="1537">
      <formula>IF(RIGHT(TEXT(AU543,"0.#"),1)=".",FALSE,TRUE)</formula>
    </cfRule>
    <cfRule type="expression" dxfId="1650" priority="1538">
      <formula>IF(RIGHT(TEXT(AU543,"0.#"),1)=".",TRUE,FALSE)</formula>
    </cfRule>
  </conditionalFormatting>
  <conditionalFormatting sqref="AQ542">
    <cfRule type="expression" dxfId="1649" priority="1529">
      <formula>IF(RIGHT(TEXT(AQ542,"0.#"),1)=".",FALSE,TRUE)</formula>
    </cfRule>
    <cfRule type="expression" dxfId="1648" priority="1530">
      <formula>IF(RIGHT(TEXT(AQ542,"0.#"),1)=".",TRUE,FALSE)</formula>
    </cfRule>
  </conditionalFormatting>
  <conditionalFormatting sqref="AQ543">
    <cfRule type="expression" dxfId="1647" priority="1527">
      <formula>IF(RIGHT(TEXT(AQ543,"0.#"),1)=".",FALSE,TRUE)</formula>
    </cfRule>
    <cfRule type="expression" dxfId="1646" priority="1528">
      <formula>IF(RIGHT(TEXT(AQ543,"0.#"),1)=".",TRUE,FALSE)</formula>
    </cfRule>
  </conditionalFormatting>
  <conditionalFormatting sqref="AQ541">
    <cfRule type="expression" dxfId="1645" priority="1525">
      <formula>IF(RIGHT(TEXT(AQ541,"0.#"),1)=".",FALSE,TRUE)</formula>
    </cfRule>
    <cfRule type="expression" dxfId="1644" priority="1526">
      <formula>IF(RIGHT(TEXT(AQ541,"0.#"),1)=".",TRUE,FALSE)</formula>
    </cfRule>
  </conditionalFormatting>
  <conditionalFormatting sqref="AE566">
    <cfRule type="expression" dxfId="1643" priority="1523">
      <formula>IF(RIGHT(TEXT(AE566,"0.#"),1)=".",FALSE,TRUE)</formula>
    </cfRule>
    <cfRule type="expression" dxfId="1642" priority="1524">
      <formula>IF(RIGHT(TEXT(AE566,"0.#"),1)=".",TRUE,FALSE)</formula>
    </cfRule>
  </conditionalFormatting>
  <conditionalFormatting sqref="AE567">
    <cfRule type="expression" dxfId="1641" priority="1521">
      <formula>IF(RIGHT(TEXT(AE567,"0.#"),1)=".",FALSE,TRUE)</formula>
    </cfRule>
    <cfRule type="expression" dxfId="1640" priority="1522">
      <formula>IF(RIGHT(TEXT(AE567,"0.#"),1)=".",TRUE,FALSE)</formula>
    </cfRule>
  </conditionalFormatting>
  <conditionalFormatting sqref="AE568">
    <cfRule type="expression" dxfId="1639" priority="1519">
      <formula>IF(RIGHT(TEXT(AE568,"0.#"),1)=".",FALSE,TRUE)</formula>
    </cfRule>
    <cfRule type="expression" dxfId="1638" priority="1520">
      <formula>IF(RIGHT(TEXT(AE568,"0.#"),1)=".",TRUE,FALSE)</formula>
    </cfRule>
  </conditionalFormatting>
  <conditionalFormatting sqref="AU566">
    <cfRule type="expression" dxfId="1637" priority="1511">
      <formula>IF(RIGHT(TEXT(AU566,"0.#"),1)=".",FALSE,TRUE)</formula>
    </cfRule>
    <cfRule type="expression" dxfId="1636" priority="1512">
      <formula>IF(RIGHT(TEXT(AU566,"0.#"),1)=".",TRUE,FALSE)</formula>
    </cfRule>
  </conditionalFormatting>
  <conditionalFormatting sqref="AU567">
    <cfRule type="expression" dxfId="1635" priority="1509">
      <formula>IF(RIGHT(TEXT(AU567,"0.#"),1)=".",FALSE,TRUE)</formula>
    </cfRule>
    <cfRule type="expression" dxfId="1634" priority="1510">
      <formula>IF(RIGHT(TEXT(AU567,"0.#"),1)=".",TRUE,FALSE)</formula>
    </cfRule>
  </conditionalFormatting>
  <conditionalFormatting sqref="AU568">
    <cfRule type="expression" dxfId="1633" priority="1507">
      <formula>IF(RIGHT(TEXT(AU568,"0.#"),1)=".",FALSE,TRUE)</formula>
    </cfRule>
    <cfRule type="expression" dxfId="1632" priority="1508">
      <formula>IF(RIGHT(TEXT(AU568,"0.#"),1)=".",TRUE,FALSE)</formula>
    </cfRule>
  </conditionalFormatting>
  <conditionalFormatting sqref="AQ567">
    <cfRule type="expression" dxfId="1631" priority="1499">
      <formula>IF(RIGHT(TEXT(AQ567,"0.#"),1)=".",FALSE,TRUE)</formula>
    </cfRule>
    <cfRule type="expression" dxfId="1630" priority="1500">
      <formula>IF(RIGHT(TEXT(AQ567,"0.#"),1)=".",TRUE,FALSE)</formula>
    </cfRule>
  </conditionalFormatting>
  <conditionalFormatting sqref="AQ568">
    <cfRule type="expression" dxfId="1629" priority="1497">
      <formula>IF(RIGHT(TEXT(AQ568,"0.#"),1)=".",FALSE,TRUE)</formula>
    </cfRule>
    <cfRule type="expression" dxfId="1628" priority="1498">
      <formula>IF(RIGHT(TEXT(AQ568,"0.#"),1)=".",TRUE,FALSE)</formula>
    </cfRule>
  </conditionalFormatting>
  <conditionalFormatting sqref="AQ566">
    <cfRule type="expression" dxfId="1627" priority="1495">
      <formula>IF(RIGHT(TEXT(AQ566,"0.#"),1)=".",FALSE,TRUE)</formula>
    </cfRule>
    <cfRule type="expression" dxfId="1626" priority="1496">
      <formula>IF(RIGHT(TEXT(AQ566,"0.#"),1)=".",TRUE,FALSE)</formula>
    </cfRule>
  </conditionalFormatting>
  <conditionalFormatting sqref="AE546">
    <cfRule type="expression" dxfId="1625" priority="1493">
      <formula>IF(RIGHT(TEXT(AE546,"0.#"),1)=".",FALSE,TRUE)</formula>
    </cfRule>
    <cfRule type="expression" dxfId="1624" priority="1494">
      <formula>IF(RIGHT(TEXT(AE546,"0.#"),1)=".",TRUE,FALSE)</formula>
    </cfRule>
  </conditionalFormatting>
  <conditionalFormatting sqref="AE547">
    <cfRule type="expression" dxfId="1623" priority="1491">
      <formula>IF(RIGHT(TEXT(AE547,"0.#"),1)=".",FALSE,TRUE)</formula>
    </cfRule>
    <cfRule type="expression" dxfId="1622" priority="1492">
      <formula>IF(RIGHT(TEXT(AE547,"0.#"),1)=".",TRUE,FALSE)</formula>
    </cfRule>
  </conditionalFormatting>
  <conditionalFormatting sqref="AE548">
    <cfRule type="expression" dxfId="1621" priority="1489">
      <formula>IF(RIGHT(TEXT(AE548,"0.#"),1)=".",FALSE,TRUE)</formula>
    </cfRule>
    <cfRule type="expression" dxfId="1620" priority="1490">
      <formula>IF(RIGHT(TEXT(AE548,"0.#"),1)=".",TRUE,FALSE)</formula>
    </cfRule>
  </conditionalFormatting>
  <conditionalFormatting sqref="AU546">
    <cfRule type="expression" dxfId="1619" priority="1481">
      <formula>IF(RIGHT(TEXT(AU546,"0.#"),1)=".",FALSE,TRUE)</formula>
    </cfRule>
    <cfRule type="expression" dxfId="1618" priority="1482">
      <formula>IF(RIGHT(TEXT(AU546,"0.#"),1)=".",TRUE,FALSE)</formula>
    </cfRule>
  </conditionalFormatting>
  <conditionalFormatting sqref="AU547">
    <cfRule type="expression" dxfId="1617" priority="1479">
      <formula>IF(RIGHT(TEXT(AU547,"0.#"),1)=".",FALSE,TRUE)</formula>
    </cfRule>
    <cfRule type="expression" dxfId="1616" priority="1480">
      <formula>IF(RIGHT(TEXT(AU547,"0.#"),1)=".",TRUE,FALSE)</formula>
    </cfRule>
  </conditionalFormatting>
  <conditionalFormatting sqref="AU548">
    <cfRule type="expression" dxfId="1615" priority="1477">
      <formula>IF(RIGHT(TEXT(AU548,"0.#"),1)=".",FALSE,TRUE)</formula>
    </cfRule>
    <cfRule type="expression" dxfId="1614" priority="1478">
      <formula>IF(RIGHT(TEXT(AU548,"0.#"),1)=".",TRUE,FALSE)</formula>
    </cfRule>
  </conditionalFormatting>
  <conditionalFormatting sqref="AQ547">
    <cfRule type="expression" dxfId="1613" priority="1469">
      <formula>IF(RIGHT(TEXT(AQ547,"0.#"),1)=".",FALSE,TRUE)</formula>
    </cfRule>
    <cfRule type="expression" dxfId="1612" priority="1470">
      <formula>IF(RIGHT(TEXT(AQ547,"0.#"),1)=".",TRUE,FALSE)</formula>
    </cfRule>
  </conditionalFormatting>
  <conditionalFormatting sqref="AQ546">
    <cfRule type="expression" dxfId="1611" priority="1465">
      <formula>IF(RIGHT(TEXT(AQ546,"0.#"),1)=".",FALSE,TRUE)</formula>
    </cfRule>
    <cfRule type="expression" dxfId="1610" priority="1466">
      <formula>IF(RIGHT(TEXT(AQ546,"0.#"),1)=".",TRUE,FALSE)</formula>
    </cfRule>
  </conditionalFormatting>
  <conditionalFormatting sqref="AE551">
    <cfRule type="expression" dxfId="1609" priority="1463">
      <formula>IF(RIGHT(TEXT(AE551,"0.#"),1)=".",FALSE,TRUE)</formula>
    </cfRule>
    <cfRule type="expression" dxfId="1608" priority="1464">
      <formula>IF(RIGHT(TEXT(AE551,"0.#"),1)=".",TRUE,FALSE)</formula>
    </cfRule>
  </conditionalFormatting>
  <conditionalFormatting sqref="AE553">
    <cfRule type="expression" dxfId="1607" priority="1459">
      <formula>IF(RIGHT(TEXT(AE553,"0.#"),1)=".",FALSE,TRUE)</formula>
    </cfRule>
    <cfRule type="expression" dxfId="1606" priority="1460">
      <formula>IF(RIGHT(TEXT(AE553,"0.#"),1)=".",TRUE,FALSE)</formula>
    </cfRule>
  </conditionalFormatting>
  <conditionalFormatting sqref="AU551">
    <cfRule type="expression" dxfId="1605" priority="1451">
      <formula>IF(RIGHT(TEXT(AU551,"0.#"),1)=".",FALSE,TRUE)</formula>
    </cfRule>
    <cfRule type="expression" dxfId="1604" priority="1452">
      <formula>IF(RIGHT(TEXT(AU551,"0.#"),1)=".",TRUE,FALSE)</formula>
    </cfRule>
  </conditionalFormatting>
  <conditionalFormatting sqref="AU553">
    <cfRule type="expression" dxfId="1603" priority="1447">
      <formula>IF(RIGHT(TEXT(AU553,"0.#"),1)=".",FALSE,TRUE)</formula>
    </cfRule>
    <cfRule type="expression" dxfId="1602" priority="1448">
      <formula>IF(RIGHT(TEXT(AU553,"0.#"),1)=".",TRUE,FALSE)</formula>
    </cfRule>
  </conditionalFormatting>
  <conditionalFormatting sqref="AQ552">
    <cfRule type="expression" dxfId="1601" priority="1439">
      <formula>IF(RIGHT(TEXT(AQ552,"0.#"),1)=".",FALSE,TRUE)</formula>
    </cfRule>
    <cfRule type="expression" dxfId="1600" priority="1440">
      <formula>IF(RIGHT(TEXT(AQ552,"0.#"),1)=".",TRUE,FALSE)</formula>
    </cfRule>
  </conditionalFormatting>
  <conditionalFormatting sqref="AU561">
    <cfRule type="expression" dxfId="1599" priority="1391">
      <formula>IF(RIGHT(TEXT(AU561,"0.#"),1)=".",FALSE,TRUE)</formula>
    </cfRule>
    <cfRule type="expression" dxfId="1598" priority="1392">
      <formula>IF(RIGHT(TEXT(AU561,"0.#"),1)=".",TRUE,FALSE)</formula>
    </cfRule>
  </conditionalFormatting>
  <conditionalFormatting sqref="AU562">
    <cfRule type="expression" dxfId="1597" priority="1389">
      <formula>IF(RIGHT(TEXT(AU562,"0.#"),1)=".",FALSE,TRUE)</formula>
    </cfRule>
    <cfRule type="expression" dxfId="1596" priority="1390">
      <formula>IF(RIGHT(TEXT(AU562,"0.#"),1)=".",TRUE,FALSE)</formula>
    </cfRule>
  </conditionalFormatting>
  <conditionalFormatting sqref="AU563">
    <cfRule type="expression" dxfId="1595" priority="1387">
      <formula>IF(RIGHT(TEXT(AU563,"0.#"),1)=".",FALSE,TRUE)</formula>
    </cfRule>
    <cfRule type="expression" dxfId="1594" priority="1388">
      <formula>IF(RIGHT(TEXT(AU563,"0.#"),1)=".",TRUE,FALSE)</formula>
    </cfRule>
  </conditionalFormatting>
  <conditionalFormatting sqref="AQ562">
    <cfRule type="expression" dxfId="1593" priority="1379">
      <formula>IF(RIGHT(TEXT(AQ562,"0.#"),1)=".",FALSE,TRUE)</formula>
    </cfRule>
    <cfRule type="expression" dxfId="1592" priority="1380">
      <formula>IF(RIGHT(TEXT(AQ562,"0.#"),1)=".",TRUE,FALSE)</formula>
    </cfRule>
  </conditionalFormatting>
  <conditionalFormatting sqref="AQ563">
    <cfRule type="expression" dxfId="1591" priority="1377">
      <formula>IF(RIGHT(TEXT(AQ563,"0.#"),1)=".",FALSE,TRUE)</formula>
    </cfRule>
    <cfRule type="expression" dxfId="1590" priority="1378">
      <formula>IF(RIGHT(TEXT(AQ563,"0.#"),1)=".",TRUE,FALSE)</formula>
    </cfRule>
  </conditionalFormatting>
  <conditionalFormatting sqref="AQ561">
    <cfRule type="expression" dxfId="1589" priority="1375">
      <formula>IF(RIGHT(TEXT(AQ561,"0.#"),1)=".",FALSE,TRUE)</formula>
    </cfRule>
    <cfRule type="expression" dxfId="1588" priority="1376">
      <formula>IF(RIGHT(TEXT(AQ561,"0.#"),1)=".",TRUE,FALSE)</formula>
    </cfRule>
  </conditionalFormatting>
  <conditionalFormatting sqref="AE571">
    <cfRule type="expression" dxfId="1587" priority="1373">
      <formula>IF(RIGHT(TEXT(AE571,"0.#"),1)=".",FALSE,TRUE)</formula>
    </cfRule>
    <cfRule type="expression" dxfId="1586" priority="1374">
      <formula>IF(RIGHT(TEXT(AE571,"0.#"),1)=".",TRUE,FALSE)</formula>
    </cfRule>
  </conditionalFormatting>
  <conditionalFormatting sqref="AE572">
    <cfRule type="expression" dxfId="1585" priority="1371">
      <formula>IF(RIGHT(TEXT(AE572,"0.#"),1)=".",FALSE,TRUE)</formula>
    </cfRule>
    <cfRule type="expression" dxfId="1584" priority="1372">
      <formula>IF(RIGHT(TEXT(AE572,"0.#"),1)=".",TRUE,FALSE)</formula>
    </cfRule>
  </conditionalFormatting>
  <conditionalFormatting sqref="AE573">
    <cfRule type="expression" dxfId="1583" priority="1369">
      <formula>IF(RIGHT(TEXT(AE573,"0.#"),1)=".",FALSE,TRUE)</formula>
    </cfRule>
    <cfRule type="expression" dxfId="1582" priority="1370">
      <formula>IF(RIGHT(TEXT(AE573,"0.#"),1)=".",TRUE,FALSE)</formula>
    </cfRule>
  </conditionalFormatting>
  <conditionalFormatting sqref="AU571">
    <cfRule type="expression" dxfId="1581" priority="1361">
      <formula>IF(RIGHT(TEXT(AU571,"0.#"),1)=".",FALSE,TRUE)</formula>
    </cfRule>
    <cfRule type="expression" dxfId="1580" priority="1362">
      <formula>IF(RIGHT(TEXT(AU571,"0.#"),1)=".",TRUE,FALSE)</formula>
    </cfRule>
  </conditionalFormatting>
  <conditionalFormatting sqref="AU572">
    <cfRule type="expression" dxfId="1579" priority="1359">
      <formula>IF(RIGHT(TEXT(AU572,"0.#"),1)=".",FALSE,TRUE)</formula>
    </cfRule>
    <cfRule type="expression" dxfId="1578" priority="1360">
      <formula>IF(RIGHT(TEXT(AU572,"0.#"),1)=".",TRUE,FALSE)</formula>
    </cfRule>
  </conditionalFormatting>
  <conditionalFormatting sqref="AU573">
    <cfRule type="expression" dxfId="1577" priority="1357">
      <formula>IF(RIGHT(TEXT(AU573,"0.#"),1)=".",FALSE,TRUE)</formula>
    </cfRule>
    <cfRule type="expression" dxfId="1576" priority="1358">
      <formula>IF(RIGHT(TEXT(AU573,"0.#"),1)=".",TRUE,FALSE)</formula>
    </cfRule>
  </conditionalFormatting>
  <conditionalFormatting sqref="AQ572">
    <cfRule type="expression" dxfId="1575" priority="1349">
      <formula>IF(RIGHT(TEXT(AQ572,"0.#"),1)=".",FALSE,TRUE)</formula>
    </cfRule>
    <cfRule type="expression" dxfId="1574" priority="1350">
      <formula>IF(RIGHT(TEXT(AQ572,"0.#"),1)=".",TRUE,FALSE)</formula>
    </cfRule>
  </conditionalFormatting>
  <conditionalFormatting sqref="AQ573">
    <cfRule type="expression" dxfId="1573" priority="1347">
      <formula>IF(RIGHT(TEXT(AQ573,"0.#"),1)=".",FALSE,TRUE)</formula>
    </cfRule>
    <cfRule type="expression" dxfId="1572" priority="1348">
      <formula>IF(RIGHT(TEXT(AQ573,"0.#"),1)=".",TRUE,FALSE)</formula>
    </cfRule>
  </conditionalFormatting>
  <conditionalFormatting sqref="AQ571">
    <cfRule type="expression" dxfId="1571" priority="1345">
      <formula>IF(RIGHT(TEXT(AQ571,"0.#"),1)=".",FALSE,TRUE)</formula>
    </cfRule>
    <cfRule type="expression" dxfId="1570" priority="1346">
      <formula>IF(RIGHT(TEXT(AQ571,"0.#"),1)=".",TRUE,FALSE)</formula>
    </cfRule>
  </conditionalFormatting>
  <conditionalFormatting sqref="AE576">
    <cfRule type="expression" dxfId="1569" priority="1343">
      <formula>IF(RIGHT(TEXT(AE576,"0.#"),1)=".",FALSE,TRUE)</formula>
    </cfRule>
    <cfRule type="expression" dxfId="1568" priority="1344">
      <formula>IF(RIGHT(TEXT(AE576,"0.#"),1)=".",TRUE,FALSE)</formula>
    </cfRule>
  </conditionalFormatting>
  <conditionalFormatting sqref="AE577">
    <cfRule type="expression" dxfId="1567" priority="1341">
      <formula>IF(RIGHT(TEXT(AE577,"0.#"),1)=".",FALSE,TRUE)</formula>
    </cfRule>
    <cfRule type="expression" dxfId="1566" priority="1342">
      <formula>IF(RIGHT(TEXT(AE577,"0.#"),1)=".",TRUE,FALSE)</formula>
    </cfRule>
  </conditionalFormatting>
  <conditionalFormatting sqref="AE578">
    <cfRule type="expression" dxfId="1565" priority="1339">
      <formula>IF(RIGHT(TEXT(AE578,"0.#"),1)=".",FALSE,TRUE)</formula>
    </cfRule>
    <cfRule type="expression" dxfId="1564" priority="1340">
      <formula>IF(RIGHT(TEXT(AE578,"0.#"),1)=".",TRUE,FALSE)</formula>
    </cfRule>
  </conditionalFormatting>
  <conditionalFormatting sqref="AU576">
    <cfRule type="expression" dxfId="1563" priority="1331">
      <formula>IF(RIGHT(TEXT(AU576,"0.#"),1)=".",FALSE,TRUE)</formula>
    </cfRule>
    <cfRule type="expression" dxfId="1562" priority="1332">
      <formula>IF(RIGHT(TEXT(AU576,"0.#"),1)=".",TRUE,FALSE)</formula>
    </cfRule>
  </conditionalFormatting>
  <conditionalFormatting sqref="AU577">
    <cfRule type="expression" dxfId="1561" priority="1329">
      <formula>IF(RIGHT(TEXT(AU577,"0.#"),1)=".",FALSE,TRUE)</formula>
    </cfRule>
    <cfRule type="expression" dxfId="1560" priority="1330">
      <formula>IF(RIGHT(TEXT(AU577,"0.#"),1)=".",TRUE,FALSE)</formula>
    </cfRule>
  </conditionalFormatting>
  <conditionalFormatting sqref="AU578">
    <cfRule type="expression" dxfId="1559" priority="1327">
      <formula>IF(RIGHT(TEXT(AU578,"0.#"),1)=".",FALSE,TRUE)</formula>
    </cfRule>
    <cfRule type="expression" dxfId="1558" priority="1328">
      <formula>IF(RIGHT(TEXT(AU578,"0.#"),1)=".",TRUE,FALSE)</formula>
    </cfRule>
  </conditionalFormatting>
  <conditionalFormatting sqref="AQ577">
    <cfRule type="expression" dxfId="1557" priority="1319">
      <formula>IF(RIGHT(TEXT(AQ577,"0.#"),1)=".",FALSE,TRUE)</formula>
    </cfRule>
    <cfRule type="expression" dxfId="1556" priority="1320">
      <formula>IF(RIGHT(TEXT(AQ577,"0.#"),1)=".",TRUE,FALSE)</formula>
    </cfRule>
  </conditionalFormatting>
  <conditionalFormatting sqref="AQ578">
    <cfRule type="expression" dxfId="1555" priority="1317">
      <formula>IF(RIGHT(TEXT(AQ578,"0.#"),1)=".",FALSE,TRUE)</formula>
    </cfRule>
    <cfRule type="expression" dxfId="1554" priority="1318">
      <formula>IF(RIGHT(TEXT(AQ578,"0.#"),1)=".",TRUE,FALSE)</formula>
    </cfRule>
  </conditionalFormatting>
  <conditionalFormatting sqref="AQ576">
    <cfRule type="expression" dxfId="1553" priority="1315">
      <formula>IF(RIGHT(TEXT(AQ576,"0.#"),1)=".",FALSE,TRUE)</formula>
    </cfRule>
    <cfRule type="expression" dxfId="1552" priority="1316">
      <formula>IF(RIGHT(TEXT(AQ576,"0.#"),1)=".",TRUE,FALSE)</formula>
    </cfRule>
  </conditionalFormatting>
  <conditionalFormatting sqref="AE581">
    <cfRule type="expression" dxfId="1551" priority="1313">
      <formula>IF(RIGHT(TEXT(AE581,"0.#"),1)=".",FALSE,TRUE)</formula>
    </cfRule>
    <cfRule type="expression" dxfId="1550" priority="1314">
      <formula>IF(RIGHT(TEXT(AE581,"0.#"),1)=".",TRUE,FALSE)</formula>
    </cfRule>
  </conditionalFormatting>
  <conditionalFormatting sqref="AE582">
    <cfRule type="expression" dxfId="1549" priority="1311">
      <formula>IF(RIGHT(TEXT(AE582,"0.#"),1)=".",FALSE,TRUE)</formula>
    </cfRule>
    <cfRule type="expression" dxfId="1548" priority="1312">
      <formula>IF(RIGHT(TEXT(AE582,"0.#"),1)=".",TRUE,FALSE)</formula>
    </cfRule>
  </conditionalFormatting>
  <conditionalFormatting sqref="AE583">
    <cfRule type="expression" dxfId="1547" priority="1309">
      <formula>IF(RIGHT(TEXT(AE583,"0.#"),1)=".",FALSE,TRUE)</formula>
    </cfRule>
    <cfRule type="expression" dxfId="1546" priority="1310">
      <formula>IF(RIGHT(TEXT(AE583,"0.#"),1)=".",TRUE,FALSE)</formula>
    </cfRule>
  </conditionalFormatting>
  <conditionalFormatting sqref="AU581">
    <cfRule type="expression" dxfId="1545" priority="1301">
      <formula>IF(RIGHT(TEXT(AU581,"0.#"),1)=".",FALSE,TRUE)</formula>
    </cfRule>
    <cfRule type="expression" dxfId="1544" priority="1302">
      <formula>IF(RIGHT(TEXT(AU581,"0.#"),1)=".",TRUE,FALSE)</formula>
    </cfRule>
  </conditionalFormatting>
  <conditionalFormatting sqref="AQ582">
    <cfRule type="expression" dxfId="1543" priority="1289">
      <formula>IF(RIGHT(TEXT(AQ582,"0.#"),1)=".",FALSE,TRUE)</formula>
    </cfRule>
    <cfRule type="expression" dxfId="1542" priority="1290">
      <formula>IF(RIGHT(TEXT(AQ582,"0.#"),1)=".",TRUE,FALSE)</formula>
    </cfRule>
  </conditionalFormatting>
  <conditionalFormatting sqref="AQ583">
    <cfRule type="expression" dxfId="1541" priority="1287">
      <formula>IF(RIGHT(TEXT(AQ583,"0.#"),1)=".",FALSE,TRUE)</formula>
    </cfRule>
    <cfRule type="expression" dxfId="1540" priority="1288">
      <formula>IF(RIGHT(TEXT(AQ583,"0.#"),1)=".",TRUE,FALSE)</formula>
    </cfRule>
  </conditionalFormatting>
  <conditionalFormatting sqref="AQ581">
    <cfRule type="expression" dxfId="1539" priority="1285">
      <formula>IF(RIGHT(TEXT(AQ581,"0.#"),1)=".",FALSE,TRUE)</formula>
    </cfRule>
    <cfRule type="expression" dxfId="1538" priority="1286">
      <formula>IF(RIGHT(TEXT(AQ581,"0.#"),1)=".",TRUE,FALSE)</formula>
    </cfRule>
  </conditionalFormatting>
  <conditionalFormatting sqref="AE586">
    <cfRule type="expression" dxfId="1537" priority="1283">
      <formula>IF(RIGHT(TEXT(AE586,"0.#"),1)=".",FALSE,TRUE)</formula>
    </cfRule>
    <cfRule type="expression" dxfId="1536" priority="1284">
      <formula>IF(RIGHT(TEXT(AE586,"0.#"),1)=".",TRUE,FALSE)</formula>
    </cfRule>
  </conditionalFormatting>
  <conditionalFormatting sqref="AM588">
    <cfRule type="expression" dxfId="1535" priority="1273">
      <formula>IF(RIGHT(TEXT(AM588,"0.#"),1)=".",FALSE,TRUE)</formula>
    </cfRule>
    <cfRule type="expression" dxfId="1534" priority="1274">
      <formula>IF(RIGHT(TEXT(AM588,"0.#"),1)=".",TRUE,FALSE)</formula>
    </cfRule>
  </conditionalFormatting>
  <conditionalFormatting sqref="AE587">
    <cfRule type="expression" dxfId="1533" priority="1281">
      <formula>IF(RIGHT(TEXT(AE587,"0.#"),1)=".",FALSE,TRUE)</formula>
    </cfRule>
    <cfRule type="expression" dxfId="1532" priority="1282">
      <formula>IF(RIGHT(TEXT(AE587,"0.#"),1)=".",TRUE,FALSE)</formula>
    </cfRule>
  </conditionalFormatting>
  <conditionalFormatting sqref="AE588">
    <cfRule type="expression" dxfId="1531" priority="1279">
      <formula>IF(RIGHT(TEXT(AE588,"0.#"),1)=".",FALSE,TRUE)</formula>
    </cfRule>
    <cfRule type="expression" dxfId="1530" priority="1280">
      <formula>IF(RIGHT(TEXT(AE588,"0.#"),1)=".",TRUE,FALSE)</formula>
    </cfRule>
  </conditionalFormatting>
  <conditionalFormatting sqref="AM586">
    <cfRule type="expression" dxfId="1529" priority="1277">
      <formula>IF(RIGHT(TEXT(AM586,"0.#"),1)=".",FALSE,TRUE)</formula>
    </cfRule>
    <cfRule type="expression" dxfId="1528" priority="1278">
      <formula>IF(RIGHT(TEXT(AM586,"0.#"),1)=".",TRUE,FALSE)</formula>
    </cfRule>
  </conditionalFormatting>
  <conditionalFormatting sqref="AM587">
    <cfRule type="expression" dxfId="1527" priority="1275">
      <formula>IF(RIGHT(TEXT(AM587,"0.#"),1)=".",FALSE,TRUE)</formula>
    </cfRule>
    <cfRule type="expression" dxfId="1526" priority="1276">
      <formula>IF(RIGHT(TEXT(AM587,"0.#"),1)=".",TRUE,FALSE)</formula>
    </cfRule>
  </conditionalFormatting>
  <conditionalFormatting sqref="AU586">
    <cfRule type="expression" dxfId="1525" priority="1271">
      <formula>IF(RIGHT(TEXT(AU586,"0.#"),1)=".",FALSE,TRUE)</formula>
    </cfRule>
    <cfRule type="expression" dxfId="1524" priority="1272">
      <formula>IF(RIGHT(TEXT(AU586,"0.#"),1)=".",TRUE,FALSE)</formula>
    </cfRule>
  </conditionalFormatting>
  <conditionalFormatting sqref="AU587">
    <cfRule type="expression" dxfId="1523" priority="1269">
      <formula>IF(RIGHT(TEXT(AU587,"0.#"),1)=".",FALSE,TRUE)</formula>
    </cfRule>
    <cfRule type="expression" dxfId="1522" priority="1270">
      <formula>IF(RIGHT(TEXT(AU587,"0.#"),1)=".",TRUE,FALSE)</formula>
    </cfRule>
  </conditionalFormatting>
  <conditionalFormatting sqref="AU588">
    <cfRule type="expression" dxfId="1521" priority="1267">
      <formula>IF(RIGHT(TEXT(AU588,"0.#"),1)=".",FALSE,TRUE)</formula>
    </cfRule>
    <cfRule type="expression" dxfId="1520" priority="1268">
      <formula>IF(RIGHT(TEXT(AU588,"0.#"),1)=".",TRUE,FALSE)</formula>
    </cfRule>
  </conditionalFormatting>
  <conditionalFormatting sqref="AI588">
    <cfRule type="expression" dxfId="1519" priority="1261">
      <formula>IF(RIGHT(TEXT(AI588,"0.#"),1)=".",FALSE,TRUE)</formula>
    </cfRule>
    <cfRule type="expression" dxfId="1518" priority="1262">
      <formula>IF(RIGHT(TEXT(AI588,"0.#"),1)=".",TRUE,FALSE)</formula>
    </cfRule>
  </conditionalFormatting>
  <conditionalFormatting sqref="AI586">
    <cfRule type="expression" dxfId="1517" priority="1265">
      <formula>IF(RIGHT(TEXT(AI586,"0.#"),1)=".",FALSE,TRUE)</formula>
    </cfRule>
    <cfRule type="expression" dxfId="1516" priority="1266">
      <formula>IF(RIGHT(TEXT(AI586,"0.#"),1)=".",TRUE,FALSE)</formula>
    </cfRule>
  </conditionalFormatting>
  <conditionalFormatting sqref="AI587">
    <cfRule type="expression" dxfId="1515" priority="1263">
      <formula>IF(RIGHT(TEXT(AI587,"0.#"),1)=".",FALSE,TRUE)</formula>
    </cfRule>
    <cfRule type="expression" dxfId="1514" priority="1264">
      <formula>IF(RIGHT(TEXT(AI587,"0.#"),1)=".",TRUE,FALSE)</formula>
    </cfRule>
  </conditionalFormatting>
  <conditionalFormatting sqref="AQ587">
    <cfRule type="expression" dxfId="1513" priority="1259">
      <formula>IF(RIGHT(TEXT(AQ587,"0.#"),1)=".",FALSE,TRUE)</formula>
    </cfRule>
    <cfRule type="expression" dxfId="1512" priority="1260">
      <formula>IF(RIGHT(TEXT(AQ587,"0.#"),1)=".",TRUE,FALSE)</formula>
    </cfRule>
  </conditionalFormatting>
  <conditionalFormatting sqref="AQ588">
    <cfRule type="expression" dxfId="1511" priority="1257">
      <formula>IF(RIGHT(TEXT(AQ588,"0.#"),1)=".",FALSE,TRUE)</formula>
    </cfRule>
    <cfRule type="expression" dxfId="1510" priority="1258">
      <formula>IF(RIGHT(TEXT(AQ588,"0.#"),1)=".",TRUE,FALSE)</formula>
    </cfRule>
  </conditionalFormatting>
  <conditionalFormatting sqref="AQ586">
    <cfRule type="expression" dxfId="1509" priority="1255">
      <formula>IF(RIGHT(TEXT(AQ586,"0.#"),1)=".",FALSE,TRUE)</formula>
    </cfRule>
    <cfRule type="expression" dxfId="1508" priority="1256">
      <formula>IF(RIGHT(TEXT(AQ586,"0.#"),1)=".",TRUE,FALSE)</formula>
    </cfRule>
  </conditionalFormatting>
  <conditionalFormatting sqref="AE595">
    <cfRule type="expression" dxfId="1507" priority="1253">
      <formula>IF(RIGHT(TEXT(AE595,"0.#"),1)=".",FALSE,TRUE)</formula>
    </cfRule>
    <cfRule type="expression" dxfId="1506" priority="1254">
      <formula>IF(RIGHT(TEXT(AE595,"0.#"),1)=".",TRUE,FALSE)</formula>
    </cfRule>
  </conditionalFormatting>
  <conditionalFormatting sqref="AE596">
    <cfRule type="expression" dxfId="1505" priority="1251">
      <formula>IF(RIGHT(TEXT(AE596,"0.#"),1)=".",FALSE,TRUE)</formula>
    </cfRule>
    <cfRule type="expression" dxfId="1504" priority="1252">
      <formula>IF(RIGHT(TEXT(AE596,"0.#"),1)=".",TRUE,FALSE)</formula>
    </cfRule>
  </conditionalFormatting>
  <conditionalFormatting sqref="AE597">
    <cfRule type="expression" dxfId="1503" priority="1249">
      <formula>IF(RIGHT(TEXT(AE597,"0.#"),1)=".",FALSE,TRUE)</formula>
    </cfRule>
    <cfRule type="expression" dxfId="1502" priority="1250">
      <formula>IF(RIGHT(TEXT(AE597,"0.#"),1)=".",TRUE,FALSE)</formula>
    </cfRule>
  </conditionalFormatting>
  <conditionalFormatting sqref="AU595">
    <cfRule type="expression" dxfId="1501" priority="1241">
      <formula>IF(RIGHT(TEXT(AU595,"0.#"),1)=".",FALSE,TRUE)</formula>
    </cfRule>
    <cfRule type="expression" dxfId="1500" priority="1242">
      <formula>IF(RIGHT(TEXT(AU595,"0.#"),1)=".",TRUE,FALSE)</formula>
    </cfRule>
  </conditionalFormatting>
  <conditionalFormatting sqref="AU596">
    <cfRule type="expression" dxfId="1499" priority="1239">
      <formula>IF(RIGHT(TEXT(AU596,"0.#"),1)=".",FALSE,TRUE)</formula>
    </cfRule>
    <cfRule type="expression" dxfId="1498" priority="1240">
      <formula>IF(RIGHT(TEXT(AU596,"0.#"),1)=".",TRUE,FALSE)</formula>
    </cfRule>
  </conditionalFormatting>
  <conditionalFormatting sqref="AU597">
    <cfRule type="expression" dxfId="1497" priority="1237">
      <formula>IF(RIGHT(TEXT(AU597,"0.#"),1)=".",FALSE,TRUE)</formula>
    </cfRule>
    <cfRule type="expression" dxfId="1496" priority="1238">
      <formula>IF(RIGHT(TEXT(AU597,"0.#"),1)=".",TRUE,FALSE)</formula>
    </cfRule>
  </conditionalFormatting>
  <conditionalFormatting sqref="AQ596">
    <cfRule type="expression" dxfId="1495" priority="1229">
      <formula>IF(RIGHT(TEXT(AQ596,"0.#"),1)=".",FALSE,TRUE)</formula>
    </cfRule>
    <cfRule type="expression" dxfId="1494" priority="1230">
      <formula>IF(RIGHT(TEXT(AQ596,"0.#"),1)=".",TRUE,FALSE)</formula>
    </cfRule>
  </conditionalFormatting>
  <conditionalFormatting sqref="AQ597">
    <cfRule type="expression" dxfId="1493" priority="1227">
      <formula>IF(RIGHT(TEXT(AQ597,"0.#"),1)=".",FALSE,TRUE)</formula>
    </cfRule>
    <cfRule type="expression" dxfId="1492" priority="1228">
      <formula>IF(RIGHT(TEXT(AQ597,"0.#"),1)=".",TRUE,FALSE)</formula>
    </cfRule>
  </conditionalFormatting>
  <conditionalFormatting sqref="AQ595">
    <cfRule type="expression" dxfId="1491" priority="1225">
      <formula>IF(RIGHT(TEXT(AQ595,"0.#"),1)=".",FALSE,TRUE)</formula>
    </cfRule>
    <cfRule type="expression" dxfId="1490" priority="1226">
      <formula>IF(RIGHT(TEXT(AQ595,"0.#"),1)=".",TRUE,FALSE)</formula>
    </cfRule>
  </conditionalFormatting>
  <conditionalFormatting sqref="AE620">
    <cfRule type="expression" dxfId="1489" priority="1223">
      <formula>IF(RIGHT(TEXT(AE620,"0.#"),1)=".",FALSE,TRUE)</formula>
    </cfRule>
    <cfRule type="expression" dxfId="1488" priority="1224">
      <formula>IF(RIGHT(TEXT(AE620,"0.#"),1)=".",TRUE,FALSE)</formula>
    </cfRule>
  </conditionalFormatting>
  <conditionalFormatting sqref="AE621">
    <cfRule type="expression" dxfId="1487" priority="1221">
      <formula>IF(RIGHT(TEXT(AE621,"0.#"),1)=".",FALSE,TRUE)</formula>
    </cfRule>
    <cfRule type="expression" dxfId="1486" priority="1222">
      <formula>IF(RIGHT(TEXT(AE621,"0.#"),1)=".",TRUE,FALSE)</formula>
    </cfRule>
  </conditionalFormatting>
  <conditionalFormatting sqref="AE622">
    <cfRule type="expression" dxfId="1485" priority="1219">
      <formula>IF(RIGHT(TEXT(AE622,"0.#"),1)=".",FALSE,TRUE)</formula>
    </cfRule>
    <cfRule type="expression" dxfId="1484" priority="1220">
      <formula>IF(RIGHT(TEXT(AE622,"0.#"),1)=".",TRUE,FALSE)</formula>
    </cfRule>
  </conditionalFormatting>
  <conditionalFormatting sqref="AU620">
    <cfRule type="expression" dxfId="1483" priority="1211">
      <formula>IF(RIGHT(TEXT(AU620,"0.#"),1)=".",FALSE,TRUE)</formula>
    </cfRule>
    <cfRule type="expression" dxfId="1482" priority="1212">
      <formula>IF(RIGHT(TEXT(AU620,"0.#"),1)=".",TRUE,FALSE)</formula>
    </cfRule>
  </conditionalFormatting>
  <conditionalFormatting sqref="AU621">
    <cfRule type="expression" dxfId="1481" priority="1209">
      <formula>IF(RIGHT(TEXT(AU621,"0.#"),1)=".",FALSE,TRUE)</formula>
    </cfRule>
    <cfRule type="expression" dxfId="1480" priority="1210">
      <formula>IF(RIGHT(TEXT(AU621,"0.#"),1)=".",TRUE,FALSE)</formula>
    </cfRule>
  </conditionalFormatting>
  <conditionalFormatting sqref="AU622">
    <cfRule type="expression" dxfId="1479" priority="1207">
      <formula>IF(RIGHT(TEXT(AU622,"0.#"),1)=".",FALSE,TRUE)</formula>
    </cfRule>
    <cfRule type="expression" dxfId="1478" priority="1208">
      <formula>IF(RIGHT(TEXT(AU622,"0.#"),1)=".",TRUE,FALSE)</formula>
    </cfRule>
  </conditionalFormatting>
  <conditionalFormatting sqref="AQ621">
    <cfRule type="expression" dxfId="1477" priority="1199">
      <formula>IF(RIGHT(TEXT(AQ621,"0.#"),1)=".",FALSE,TRUE)</formula>
    </cfRule>
    <cfRule type="expression" dxfId="1476" priority="1200">
      <formula>IF(RIGHT(TEXT(AQ621,"0.#"),1)=".",TRUE,FALSE)</formula>
    </cfRule>
  </conditionalFormatting>
  <conditionalFormatting sqref="AQ622">
    <cfRule type="expression" dxfId="1475" priority="1197">
      <formula>IF(RIGHT(TEXT(AQ622,"0.#"),1)=".",FALSE,TRUE)</formula>
    </cfRule>
    <cfRule type="expression" dxfId="1474" priority="1198">
      <formula>IF(RIGHT(TEXT(AQ622,"0.#"),1)=".",TRUE,FALSE)</formula>
    </cfRule>
  </conditionalFormatting>
  <conditionalFormatting sqref="AQ620">
    <cfRule type="expression" dxfId="1473" priority="1195">
      <formula>IF(RIGHT(TEXT(AQ620,"0.#"),1)=".",FALSE,TRUE)</formula>
    </cfRule>
    <cfRule type="expression" dxfId="1472" priority="1196">
      <formula>IF(RIGHT(TEXT(AQ620,"0.#"),1)=".",TRUE,FALSE)</formula>
    </cfRule>
  </conditionalFormatting>
  <conditionalFormatting sqref="AE600">
    <cfRule type="expression" dxfId="1471" priority="1193">
      <formula>IF(RIGHT(TEXT(AE600,"0.#"),1)=".",FALSE,TRUE)</formula>
    </cfRule>
    <cfRule type="expression" dxfId="1470" priority="1194">
      <formula>IF(RIGHT(TEXT(AE600,"0.#"),1)=".",TRUE,FALSE)</formula>
    </cfRule>
  </conditionalFormatting>
  <conditionalFormatting sqref="AE601">
    <cfRule type="expression" dxfId="1469" priority="1191">
      <formula>IF(RIGHT(TEXT(AE601,"0.#"),1)=".",FALSE,TRUE)</formula>
    </cfRule>
    <cfRule type="expression" dxfId="1468" priority="1192">
      <formula>IF(RIGHT(TEXT(AE601,"0.#"),1)=".",TRUE,FALSE)</formula>
    </cfRule>
  </conditionalFormatting>
  <conditionalFormatting sqref="AE602">
    <cfRule type="expression" dxfId="1467" priority="1189">
      <formula>IF(RIGHT(TEXT(AE602,"0.#"),1)=".",FALSE,TRUE)</formula>
    </cfRule>
    <cfRule type="expression" dxfId="1466" priority="1190">
      <formula>IF(RIGHT(TEXT(AE602,"0.#"),1)=".",TRUE,FALSE)</formula>
    </cfRule>
  </conditionalFormatting>
  <conditionalFormatting sqref="AU600">
    <cfRule type="expression" dxfId="1465" priority="1181">
      <formula>IF(RIGHT(TEXT(AU600,"0.#"),1)=".",FALSE,TRUE)</formula>
    </cfRule>
    <cfRule type="expression" dxfId="1464" priority="1182">
      <formula>IF(RIGHT(TEXT(AU600,"0.#"),1)=".",TRUE,FALSE)</formula>
    </cfRule>
  </conditionalFormatting>
  <conditionalFormatting sqref="AU601">
    <cfRule type="expression" dxfId="1463" priority="1179">
      <formula>IF(RIGHT(TEXT(AU601,"0.#"),1)=".",FALSE,TRUE)</formula>
    </cfRule>
    <cfRule type="expression" dxfId="1462" priority="1180">
      <formula>IF(RIGHT(TEXT(AU601,"0.#"),1)=".",TRUE,FALSE)</formula>
    </cfRule>
  </conditionalFormatting>
  <conditionalFormatting sqref="AU602">
    <cfRule type="expression" dxfId="1461" priority="1177">
      <formula>IF(RIGHT(TEXT(AU602,"0.#"),1)=".",FALSE,TRUE)</formula>
    </cfRule>
    <cfRule type="expression" dxfId="1460" priority="1178">
      <formula>IF(RIGHT(TEXT(AU602,"0.#"),1)=".",TRUE,FALSE)</formula>
    </cfRule>
  </conditionalFormatting>
  <conditionalFormatting sqref="AQ601">
    <cfRule type="expression" dxfId="1459" priority="1169">
      <formula>IF(RIGHT(TEXT(AQ601,"0.#"),1)=".",FALSE,TRUE)</formula>
    </cfRule>
    <cfRule type="expression" dxfId="1458" priority="1170">
      <formula>IF(RIGHT(TEXT(AQ601,"0.#"),1)=".",TRUE,FALSE)</formula>
    </cfRule>
  </conditionalFormatting>
  <conditionalFormatting sqref="AQ602">
    <cfRule type="expression" dxfId="1457" priority="1167">
      <formula>IF(RIGHT(TEXT(AQ602,"0.#"),1)=".",FALSE,TRUE)</formula>
    </cfRule>
    <cfRule type="expression" dxfId="1456" priority="1168">
      <formula>IF(RIGHT(TEXT(AQ602,"0.#"),1)=".",TRUE,FALSE)</formula>
    </cfRule>
  </conditionalFormatting>
  <conditionalFormatting sqref="AQ600">
    <cfRule type="expression" dxfId="1455" priority="1165">
      <formula>IF(RIGHT(TEXT(AQ600,"0.#"),1)=".",FALSE,TRUE)</formula>
    </cfRule>
    <cfRule type="expression" dxfId="1454" priority="1166">
      <formula>IF(RIGHT(TEXT(AQ600,"0.#"),1)=".",TRUE,FALSE)</formula>
    </cfRule>
  </conditionalFormatting>
  <conditionalFormatting sqref="AE605">
    <cfRule type="expression" dxfId="1453" priority="1163">
      <formula>IF(RIGHT(TEXT(AE605,"0.#"),1)=".",FALSE,TRUE)</formula>
    </cfRule>
    <cfRule type="expression" dxfId="1452" priority="1164">
      <formula>IF(RIGHT(TEXT(AE605,"0.#"),1)=".",TRUE,FALSE)</formula>
    </cfRule>
  </conditionalFormatting>
  <conditionalFormatting sqref="AE606">
    <cfRule type="expression" dxfId="1451" priority="1161">
      <formula>IF(RIGHT(TEXT(AE606,"0.#"),1)=".",FALSE,TRUE)</formula>
    </cfRule>
    <cfRule type="expression" dxfId="1450" priority="1162">
      <formula>IF(RIGHT(TEXT(AE606,"0.#"),1)=".",TRUE,FALSE)</formula>
    </cfRule>
  </conditionalFormatting>
  <conditionalFormatting sqref="AE607">
    <cfRule type="expression" dxfId="1449" priority="1159">
      <formula>IF(RIGHT(TEXT(AE607,"0.#"),1)=".",FALSE,TRUE)</formula>
    </cfRule>
    <cfRule type="expression" dxfId="1448" priority="1160">
      <formula>IF(RIGHT(TEXT(AE607,"0.#"),1)=".",TRUE,FALSE)</formula>
    </cfRule>
  </conditionalFormatting>
  <conditionalFormatting sqref="AU605">
    <cfRule type="expression" dxfId="1447" priority="1151">
      <formula>IF(RIGHT(TEXT(AU605,"0.#"),1)=".",FALSE,TRUE)</formula>
    </cfRule>
    <cfRule type="expression" dxfId="1446" priority="1152">
      <formula>IF(RIGHT(TEXT(AU605,"0.#"),1)=".",TRUE,FALSE)</formula>
    </cfRule>
  </conditionalFormatting>
  <conditionalFormatting sqref="AU606">
    <cfRule type="expression" dxfId="1445" priority="1149">
      <formula>IF(RIGHT(TEXT(AU606,"0.#"),1)=".",FALSE,TRUE)</formula>
    </cfRule>
    <cfRule type="expression" dxfId="1444" priority="1150">
      <formula>IF(RIGHT(TEXT(AU606,"0.#"),1)=".",TRUE,FALSE)</formula>
    </cfRule>
  </conditionalFormatting>
  <conditionalFormatting sqref="AU607">
    <cfRule type="expression" dxfId="1443" priority="1147">
      <formula>IF(RIGHT(TEXT(AU607,"0.#"),1)=".",FALSE,TRUE)</formula>
    </cfRule>
    <cfRule type="expression" dxfId="1442" priority="1148">
      <formula>IF(RIGHT(TEXT(AU607,"0.#"),1)=".",TRUE,FALSE)</formula>
    </cfRule>
  </conditionalFormatting>
  <conditionalFormatting sqref="AQ606">
    <cfRule type="expression" dxfId="1441" priority="1139">
      <formula>IF(RIGHT(TEXT(AQ606,"0.#"),1)=".",FALSE,TRUE)</formula>
    </cfRule>
    <cfRule type="expression" dxfId="1440" priority="1140">
      <formula>IF(RIGHT(TEXT(AQ606,"0.#"),1)=".",TRUE,FALSE)</formula>
    </cfRule>
  </conditionalFormatting>
  <conditionalFormatting sqref="AQ607">
    <cfRule type="expression" dxfId="1439" priority="1137">
      <formula>IF(RIGHT(TEXT(AQ607,"0.#"),1)=".",FALSE,TRUE)</formula>
    </cfRule>
    <cfRule type="expression" dxfId="1438" priority="1138">
      <formula>IF(RIGHT(TEXT(AQ607,"0.#"),1)=".",TRUE,FALSE)</formula>
    </cfRule>
  </conditionalFormatting>
  <conditionalFormatting sqref="AQ605">
    <cfRule type="expression" dxfId="1437" priority="1135">
      <formula>IF(RIGHT(TEXT(AQ605,"0.#"),1)=".",FALSE,TRUE)</formula>
    </cfRule>
    <cfRule type="expression" dxfId="1436" priority="1136">
      <formula>IF(RIGHT(TEXT(AQ605,"0.#"),1)=".",TRUE,FALSE)</formula>
    </cfRule>
  </conditionalFormatting>
  <conditionalFormatting sqref="AE610">
    <cfRule type="expression" dxfId="1435" priority="1133">
      <formula>IF(RIGHT(TEXT(AE610,"0.#"),1)=".",FALSE,TRUE)</formula>
    </cfRule>
    <cfRule type="expression" dxfId="1434" priority="1134">
      <formula>IF(RIGHT(TEXT(AE610,"0.#"),1)=".",TRUE,FALSE)</formula>
    </cfRule>
  </conditionalFormatting>
  <conditionalFormatting sqref="AE611">
    <cfRule type="expression" dxfId="1433" priority="1131">
      <formula>IF(RIGHT(TEXT(AE611,"0.#"),1)=".",FALSE,TRUE)</formula>
    </cfRule>
    <cfRule type="expression" dxfId="1432" priority="1132">
      <formula>IF(RIGHT(TEXT(AE611,"0.#"),1)=".",TRUE,FALSE)</formula>
    </cfRule>
  </conditionalFormatting>
  <conditionalFormatting sqref="AE612">
    <cfRule type="expression" dxfId="1431" priority="1129">
      <formula>IF(RIGHT(TEXT(AE612,"0.#"),1)=".",FALSE,TRUE)</formula>
    </cfRule>
    <cfRule type="expression" dxfId="1430" priority="1130">
      <formula>IF(RIGHT(TEXT(AE612,"0.#"),1)=".",TRUE,FALSE)</formula>
    </cfRule>
  </conditionalFormatting>
  <conditionalFormatting sqref="AU610">
    <cfRule type="expression" dxfId="1429" priority="1121">
      <formula>IF(RIGHT(TEXT(AU610,"0.#"),1)=".",FALSE,TRUE)</formula>
    </cfRule>
    <cfRule type="expression" dxfId="1428" priority="1122">
      <formula>IF(RIGHT(TEXT(AU610,"0.#"),1)=".",TRUE,FALSE)</formula>
    </cfRule>
  </conditionalFormatting>
  <conditionalFormatting sqref="AU611">
    <cfRule type="expression" dxfId="1427" priority="1119">
      <formula>IF(RIGHT(TEXT(AU611,"0.#"),1)=".",FALSE,TRUE)</formula>
    </cfRule>
    <cfRule type="expression" dxfId="1426" priority="1120">
      <formula>IF(RIGHT(TEXT(AU611,"0.#"),1)=".",TRUE,FALSE)</formula>
    </cfRule>
  </conditionalFormatting>
  <conditionalFormatting sqref="AU612">
    <cfRule type="expression" dxfId="1425" priority="1117">
      <formula>IF(RIGHT(TEXT(AU612,"0.#"),1)=".",FALSE,TRUE)</formula>
    </cfRule>
    <cfRule type="expression" dxfId="1424" priority="1118">
      <formula>IF(RIGHT(TEXT(AU612,"0.#"),1)=".",TRUE,FALSE)</formula>
    </cfRule>
  </conditionalFormatting>
  <conditionalFormatting sqref="AQ611">
    <cfRule type="expression" dxfId="1423" priority="1109">
      <formula>IF(RIGHT(TEXT(AQ611,"0.#"),1)=".",FALSE,TRUE)</formula>
    </cfRule>
    <cfRule type="expression" dxfId="1422" priority="1110">
      <formula>IF(RIGHT(TEXT(AQ611,"0.#"),1)=".",TRUE,FALSE)</formula>
    </cfRule>
  </conditionalFormatting>
  <conditionalFormatting sqref="AQ612">
    <cfRule type="expression" dxfId="1421" priority="1107">
      <formula>IF(RIGHT(TEXT(AQ612,"0.#"),1)=".",FALSE,TRUE)</formula>
    </cfRule>
    <cfRule type="expression" dxfId="1420" priority="1108">
      <formula>IF(RIGHT(TEXT(AQ612,"0.#"),1)=".",TRUE,FALSE)</formula>
    </cfRule>
  </conditionalFormatting>
  <conditionalFormatting sqref="AQ610">
    <cfRule type="expression" dxfId="1419" priority="1105">
      <formula>IF(RIGHT(TEXT(AQ610,"0.#"),1)=".",FALSE,TRUE)</formula>
    </cfRule>
    <cfRule type="expression" dxfId="1418" priority="1106">
      <formula>IF(RIGHT(TEXT(AQ610,"0.#"),1)=".",TRUE,FALSE)</formula>
    </cfRule>
  </conditionalFormatting>
  <conditionalFormatting sqref="AE615">
    <cfRule type="expression" dxfId="1417" priority="1103">
      <formula>IF(RIGHT(TEXT(AE615,"0.#"),1)=".",FALSE,TRUE)</formula>
    </cfRule>
    <cfRule type="expression" dxfId="1416" priority="1104">
      <formula>IF(RIGHT(TEXT(AE615,"0.#"),1)=".",TRUE,FALSE)</formula>
    </cfRule>
  </conditionalFormatting>
  <conditionalFormatting sqref="AE616">
    <cfRule type="expression" dxfId="1415" priority="1101">
      <formula>IF(RIGHT(TEXT(AE616,"0.#"),1)=".",FALSE,TRUE)</formula>
    </cfRule>
    <cfRule type="expression" dxfId="1414" priority="1102">
      <formula>IF(RIGHT(TEXT(AE616,"0.#"),1)=".",TRUE,FALSE)</formula>
    </cfRule>
  </conditionalFormatting>
  <conditionalFormatting sqref="AE617">
    <cfRule type="expression" dxfId="1413" priority="1099">
      <formula>IF(RIGHT(TEXT(AE617,"0.#"),1)=".",FALSE,TRUE)</formula>
    </cfRule>
    <cfRule type="expression" dxfId="1412" priority="1100">
      <formula>IF(RIGHT(TEXT(AE617,"0.#"),1)=".",TRUE,FALSE)</formula>
    </cfRule>
  </conditionalFormatting>
  <conditionalFormatting sqref="AU615">
    <cfRule type="expression" dxfId="1411" priority="1091">
      <formula>IF(RIGHT(TEXT(AU615,"0.#"),1)=".",FALSE,TRUE)</formula>
    </cfRule>
    <cfRule type="expression" dxfId="1410" priority="1092">
      <formula>IF(RIGHT(TEXT(AU615,"0.#"),1)=".",TRUE,FALSE)</formula>
    </cfRule>
  </conditionalFormatting>
  <conditionalFormatting sqref="AU616">
    <cfRule type="expression" dxfId="1409" priority="1089">
      <formula>IF(RIGHT(TEXT(AU616,"0.#"),1)=".",FALSE,TRUE)</formula>
    </cfRule>
    <cfRule type="expression" dxfId="1408" priority="1090">
      <formula>IF(RIGHT(TEXT(AU616,"0.#"),1)=".",TRUE,FALSE)</formula>
    </cfRule>
  </conditionalFormatting>
  <conditionalFormatting sqref="AU617">
    <cfRule type="expression" dxfId="1407" priority="1087">
      <formula>IF(RIGHT(TEXT(AU617,"0.#"),1)=".",FALSE,TRUE)</formula>
    </cfRule>
    <cfRule type="expression" dxfId="1406" priority="1088">
      <formula>IF(RIGHT(TEXT(AU617,"0.#"),1)=".",TRUE,FALSE)</formula>
    </cfRule>
  </conditionalFormatting>
  <conditionalFormatting sqref="AQ616">
    <cfRule type="expression" dxfId="1405" priority="1079">
      <formula>IF(RIGHT(TEXT(AQ616,"0.#"),1)=".",FALSE,TRUE)</formula>
    </cfRule>
    <cfRule type="expression" dxfId="1404" priority="1080">
      <formula>IF(RIGHT(TEXT(AQ616,"0.#"),1)=".",TRUE,FALSE)</formula>
    </cfRule>
  </conditionalFormatting>
  <conditionalFormatting sqref="AQ617">
    <cfRule type="expression" dxfId="1403" priority="1077">
      <formula>IF(RIGHT(TEXT(AQ617,"0.#"),1)=".",FALSE,TRUE)</formula>
    </cfRule>
    <cfRule type="expression" dxfId="1402" priority="1078">
      <formula>IF(RIGHT(TEXT(AQ617,"0.#"),1)=".",TRUE,FALSE)</formula>
    </cfRule>
  </conditionalFormatting>
  <conditionalFormatting sqref="AQ615">
    <cfRule type="expression" dxfId="1401" priority="1075">
      <formula>IF(RIGHT(TEXT(AQ615,"0.#"),1)=".",FALSE,TRUE)</formula>
    </cfRule>
    <cfRule type="expression" dxfId="1400" priority="1076">
      <formula>IF(RIGHT(TEXT(AQ615,"0.#"),1)=".",TRUE,FALSE)</formula>
    </cfRule>
  </conditionalFormatting>
  <conditionalFormatting sqref="AE625">
    <cfRule type="expression" dxfId="1399" priority="1073">
      <formula>IF(RIGHT(TEXT(AE625,"0.#"),1)=".",FALSE,TRUE)</formula>
    </cfRule>
    <cfRule type="expression" dxfId="1398" priority="1074">
      <formula>IF(RIGHT(TEXT(AE625,"0.#"),1)=".",TRUE,FALSE)</formula>
    </cfRule>
  </conditionalFormatting>
  <conditionalFormatting sqref="AE626">
    <cfRule type="expression" dxfId="1397" priority="1071">
      <formula>IF(RIGHT(TEXT(AE626,"0.#"),1)=".",FALSE,TRUE)</formula>
    </cfRule>
    <cfRule type="expression" dxfId="1396" priority="1072">
      <formula>IF(RIGHT(TEXT(AE626,"0.#"),1)=".",TRUE,FALSE)</formula>
    </cfRule>
  </conditionalFormatting>
  <conditionalFormatting sqref="AE627">
    <cfRule type="expression" dxfId="1395" priority="1069">
      <formula>IF(RIGHT(TEXT(AE627,"0.#"),1)=".",FALSE,TRUE)</formula>
    </cfRule>
    <cfRule type="expression" dxfId="1394" priority="1070">
      <formula>IF(RIGHT(TEXT(AE627,"0.#"),1)=".",TRUE,FALSE)</formula>
    </cfRule>
  </conditionalFormatting>
  <conditionalFormatting sqref="AU625">
    <cfRule type="expression" dxfId="1393" priority="1061">
      <formula>IF(RIGHT(TEXT(AU625,"0.#"),1)=".",FALSE,TRUE)</formula>
    </cfRule>
    <cfRule type="expression" dxfId="1392" priority="1062">
      <formula>IF(RIGHT(TEXT(AU625,"0.#"),1)=".",TRUE,FALSE)</formula>
    </cfRule>
  </conditionalFormatting>
  <conditionalFormatting sqref="AU626">
    <cfRule type="expression" dxfId="1391" priority="1059">
      <formula>IF(RIGHT(TEXT(AU626,"0.#"),1)=".",FALSE,TRUE)</formula>
    </cfRule>
    <cfRule type="expression" dxfId="1390" priority="1060">
      <formula>IF(RIGHT(TEXT(AU626,"0.#"),1)=".",TRUE,FALSE)</formula>
    </cfRule>
  </conditionalFormatting>
  <conditionalFormatting sqref="AU627">
    <cfRule type="expression" dxfId="1389" priority="1057">
      <formula>IF(RIGHT(TEXT(AU627,"0.#"),1)=".",FALSE,TRUE)</formula>
    </cfRule>
    <cfRule type="expression" dxfId="1388" priority="1058">
      <formula>IF(RIGHT(TEXT(AU627,"0.#"),1)=".",TRUE,FALSE)</formula>
    </cfRule>
  </conditionalFormatting>
  <conditionalFormatting sqref="AQ626">
    <cfRule type="expression" dxfId="1387" priority="1049">
      <formula>IF(RIGHT(TEXT(AQ626,"0.#"),1)=".",FALSE,TRUE)</formula>
    </cfRule>
    <cfRule type="expression" dxfId="1386" priority="1050">
      <formula>IF(RIGHT(TEXT(AQ626,"0.#"),1)=".",TRUE,FALSE)</formula>
    </cfRule>
  </conditionalFormatting>
  <conditionalFormatting sqref="AQ627">
    <cfRule type="expression" dxfId="1385" priority="1047">
      <formula>IF(RIGHT(TEXT(AQ627,"0.#"),1)=".",FALSE,TRUE)</formula>
    </cfRule>
    <cfRule type="expression" dxfId="1384" priority="1048">
      <formula>IF(RIGHT(TEXT(AQ627,"0.#"),1)=".",TRUE,FALSE)</formula>
    </cfRule>
  </conditionalFormatting>
  <conditionalFormatting sqref="AQ625">
    <cfRule type="expression" dxfId="1383" priority="1045">
      <formula>IF(RIGHT(TEXT(AQ625,"0.#"),1)=".",FALSE,TRUE)</formula>
    </cfRule>
    <cfRule type="expression" dxfId="1382" priority="1046">
      <formula>IF(RIGHT(TEXT(AQ625,"0.#"),1)=".",TRUE,FALSE)</formula>
    </cfRule>
  </conditionalFormatting>
  <conditionalFormatting sqref="AE630">
    <cfRule type="expression" dxfId="1381" priority="1043">
      <formula>IF(RIGHT(TEXT(AE630,"0.#"),1)=".",FALSE,TRUE)</formula>
    </cfRule>
    <cfRule type="expression" dxfId="1380" priority="1044">
      <formula>IF(RIGHT(TEXT(AE630,"0.#"),1)=".",TRUE,FALSE)</formula>
    </cfRule>
  </conditionalFormatting>
  <conditionalFormatting sqref="AE631">
    <cfRule type="expression" dxfId="1379" priority="1041">
      <formula>IF(RIGHT(TEXT(AE631,"0.#"),1)=".",FALSE,TRUE)</formula>
    </cfRule>
    <cfRule type="expression" dxfId="1378" priority="1042">
      <formula>IF(RIGHT(TEXT(AE631,"0.#"),1)=".",TRUE,FALSE)</formula>
    </cfRule>
  </conditionalFormatting>
  <conditionalFormatting sqref="AE632">
    <cfRule type="expression" dxfId="1377" priority="1039">
      <formula>IF(RIGHT(TEXT(AE632,"0.#"),1)=".",FALSE,TRUE)</formula>
    </cfRule>
    <cfRule type="expression" dxfId="1376" priority="1040">
      <formula>IF(RIGHT(TEXT(AE632,"0.#"),1)=".",TRUE,FALSE)</formula>
    </cfRule>
  </conditionalFormatting>
  <conditionalFormatting sqref="AU630">
    <cfRule type="expression" dxfId="1375" priority="1031">
      <formula>IF(RIGHT(TEXT(AU630,"0.#"),1)=".",FALSE,TRUE)</formula>
    </cfRule>
    <cfRule type="expression" dxfId="1374" priority="1032">
      <formula>IF(RIGHT(TEXT(AU630,"0.#"),1)=".",TRUE,FALSE)</formula>
    </cfRule>
  </conditionalFormatting>
  <conditionalFormatting sqref="AU631">
    <cfRule type="expression" dxfId="1373" priority="1029">
      <formula>IF(RIGHT(TEXT(AU631,"0.#"),1)=".",FALSE,TRUE)</formula>
    </cfRule>
    <cfRule type="expression" dxfId="1372" priority="1030">
      <formula>IF(RIGHT(TEXT(AU631,"0.#"),1)=".",TRUE,FALSE)</formula>
    </cfRule>
  </conditionalFormatting>
  <conditionalFormatting sqref="AU632">
    <cfRule type="expression" dxfId="1371" priority="1027">
      <formula>IF(RIGHT(TEXT(AU632,"0.#"),1)=".",FALSE,TRUE)</formula>
    </cfRule>
    <cfRule type="expression" dxfId="1370" priority="1028">
      <formula>IF(RIGHT(TEXT(AU632,"0.#"),1)=".",TRUE,FALSE)</formula>
    </cfRule>
  </conditionalFormatting>
  <conditionalFormatting sqref="AQ631">
    <cfRule type="expression" dxfId="1369" priority="1019">
      <formula>IF(RIGHT(TEXT(AQ631,"0.#"),1)=".",FALSE,TRUE)</formula>
    </cfRule>
    <cfRule type="expression" dxfId="1368" priority="1020">
      <formula>IF(RIGHT(TEXT(AQ631,"0.#"),1)=".",TRUE,FALSE)</formula>
    </cfRule>
  </conditionalFormatting>
  <conditionalFormatting sqref="AQ632">
    <cfRule type="expression" dxfId="1367" priority="1017">
      <formula>IF(RIGHT(TEXT(AQ632,"0.#"),1)=".",FALSE,TRUE)</formula>
    </cfRule>
    <cfRule type="expression" dxfId="1366" priority="1018">
      <formula>IF(RIGHT(TEXT(AQ632,"0.#"),1)=".",TRUE,FALSE)</formula>
    </cfRule>
  </conditionalFormatting>
  <conditionalFormatting sqref="AQ630">
    <cfRule type="expression" dxfId="1365" priority="1015">
      <formula>IF(RIGHT(TEXT(AQ630,"0.#"),1)=".",FALSE,TRUE)</formula>
    </cfRule>
    <cfRule type="expression" dxfId="1364" priority="1016">
      <formula>IF(RIGHT(TEXT(AQ630,"0.#"),1)=".",TRUE,FALSE)</formula>
    </cfRule>
  </conditionalFormatting>
  <conditionalFormatting sqref="AE635">
    <cfRule type="expression" dxfId="1363" priority="1013">
      <formula>IF(RIGHT(TEXT(AE635,"0.#"),1)=".",FALSE,TRUE)</formula>
    </cfRule>
    <cfRule type="expression" dxfId="1362" priority="1014">
      <formula>IF(RIGHT(TEXT(AE635,"0.#"),1)=".",TRUE,FALSE)</formula>
    </cfRule>
  </conditionalFormatting>
  <conditionalFormatting sqref="AE636">
    <cfRule type="expression" dxfId="1361" priority="1011">
      <formula>IF(RIGHT(TEXT(AE636,"0.#"),1)=".",FALSE,TRUE)</formula>
    </cfRule>
    <cfRule type="expression" dxfId="1360" priority="1012">
      <formula>IF(RIGHT(TEXT(AE636,"0.#"),1)=".",TRUE,FALSE)</formula>
    </cfRule>
  </conditionalFormatting>
  <conditionalFormatting sqref="AE637">
    <cfRule type="expression" dxfId="1359" priority="1009">
      <formula>IF(RIGHT(TEXT(AE637,"0.#"),1)=".",FALSE,TRUE)</formula>
    </cfRule>
    <cfRule type="expression" dxfId="1358" priority="1010">
      <formula>IF(RIGHT(TEXT(AE637,"0.#"),1)=".",TRUE,FALSE)</formula>
    </cfRule>
  </conditionalFormatting>
  <conditionalFormatting sqref="AU635">
    <cfRule type="expression" dxfId="1357" priority="1001">
      <formula>IF(RIGHT(TEXT(AU635,"0.#"),1)=".",FALSE,TRUE)</formula>
    </cfRule>
    <cfRule type="expression" dxfId="1356" priority="1002">
      <formula>IF(RIGHT(TEXT(AU635,"0.#"),1)=".",TRUE,FALSE)</formula>
    </cfRule>
  </conditionalFormatting>
  <conditionalFormatting sqref="AU636">
    <cfRule type="expression" dxfId="1355" priority="999">
      <formula>IF(RIGHT(TEXT(AU636,"0.#"),1)=".",FALSE,TRUE)</formula>
    </cfRule>
    <cfRule type="expression" dxfId="1354" priority="1000">
      <formula>IF(RIGHT(TEXT(AU636,"0.#"),1)=".",TRUE,FALSE)</formula>
    </cfRule>
  </conditionalFormatting>
  <conditionalFormatting sqref="AU637">
    <cfRule type="expression" dxfId="1353" priority="997">
      <formula>IF(RIGHT(TEXT(AU637,"0.#"),1)=".",FALSE,TRUE)</formula>
    </cfRule>
    <cfRule type="expression" dxfId="1352" priority="998">
      <formula>IF(RIGHT(TEXT(AU637,"0.#"),1)=".",TRUE,FALSE)</formula>
    </cfRule>
  </conditionalFormatting>
  <conditionalFormatting sqref="AQ636">
    <cfRule type="expression" dxfId="1351" priority="989">
      <formula>IF(RIGHT(TEXT(AQ636,"0.#"),1)=".",FALSE,TRUE)</formula>
    </cfRule>
    <cfRule type="expression" dxfId="1350" priority="990">
      <formula>IF(RIGHT(TEXT(AQ636,"0.#"),1)=".",TRUE,FALSE)</formula>
    </cfRule>
  </conditionalFormatting>
  <conditionalFormatting sqref="AQ637">
    <cfRule type="expression" dxfId="1349" priority="987">
      <formula>IF(RIGHT(TEXT(AQ637,"0.#"),1)=".",FALSE,TRUE)</formula>
    </cfRule>
    <cfRule type="expression" dxfId="1348" priority="988">
      <formula>IF(RIGHT(TEXT(AQ637,"0.#"),1)=".",TRUE,FALSE)</formula>
    </cfRule>
  </conditionalFormatting>
  <conditionalFormatting sqref="AQ635">
    <cfRule type="expression" dxfId="1347" priority="985">
      <formula>IF(RIGHT(TEXT(AQ635,"0.#"),1)=".",FALSE,TRUE)</formula>
    </cfRule>
    <cfRule type="expression" dxfId="1346" priority="986">
      <formula>IF(RIGHT(TEXT(AQ635,"0.#"),1)=".",TRUE,FALSE)</formula>
    </cfRule>
  </conditionalFormatting>
  <conditionalFormatting sqref="AE640">
    <cfRule type="expression" dxfId="1345" priority="983">
      <formula>IF(RIGHT(TEXT(AE640,"0.#"),1)=".",FALSE,TRUE)</formula>
    </cfRule>
    <cfRule type="expression" dxfId="1344" priority="984">
      <formula>IF(RIGHT(TEXT(AE640,"0.#"),1)=".",TRUE,FALSE)</formula>
    </cfRule>
  </conditionalFormatting>
  <conditionalFormatting sqref="AM642">
    <cfRule type="expression" dxfId="1343" priority="973">
      <formula>IF(RIGHT(TEXT(AM642,"0.#"),1)=".",FALSE,TRUE)</formula>
    </cfRule>
    <cfRule type="expression" dxfId="1342" priority="974">
      <formula>IF(RIGHT(TEXT(AM642,"0.#"),1)=".",TRUE,FALSE)</formula>
    </cfRule>
  </conditionalFormatting>
  <conditionalFormatting sqref="AE641">
    <cfRule type="expression" dxfId="1341" priority="981">
      <formula>IF(RIGHT(TEXT(AE641,"0.#"),1)=".",FALSE,TRUE)</formula>
    </cfRule>
    <cfRule type="expression" dxfId="1340" priority="982">
      <formula>IF(RIGHT(TEXT(AE641,"0.#"),1)=".",TRUE,FALSE)</formula>
    </cfRule>
  </conditionalFormatting>
  <conditionalFormatting sqref="AE642">
    <cfRule type="expression" dxfId="1339" priority="979">
      <formula>IF(RIGHT(TEXT(AE642,"0.#"),1)=".",FALSE,TRUE)</formula>
    </cfRule>
    <cfRule type="expression" dxfId="1338" priority="980">
      <formula>IF(RIGHT(TEXT(AE642,"0.#"),1)=".",TRUE,FALSE)</formula>
    </cfRule>
  </conditionalFormatting>
  <conditionalFormatting sqref="AM640">
    <cfRule type="expression" dxfId="1337" priority="977">
      <formula>IF(RIGHT(TEXT(AM640,"0.#"),1)=".",FALSE,TRUE)</formula>
    </cfRule>
    <cfRule type="expression" dxfId="1336" priority="978">
      <formula>IF(RIGHT(TEXT(AM640,"0.#"),1)=".",TRUE,FALSE)</formula>
    </cfRule>
  </conditionalFormatting>
  <conditionalFormatting sqref="AM641">
    <cfRule type="expression" dxfId="1335" priority="975">
      <formula>IF(RIGHT(TEXT(AM641,"0.#"),1)=".",FALSE,TRUE)</formula>
    </cfRule>
    <cfRule type="expression" dxfId="1334" priority="976">
      <formula>IF(RIGHT(TEXT(AM641,"0.#"),1)=".",TRUE,FALSE)</formula>
    </cfRule>
  </conditionalFormatting>
  <conditionalFormatting sqref="AU640">
    <cfRule type="expression" dxfId="1333" priority="971">
      <formula>IF(RIGHT(TEXT(AU640,"0.#"),1)=".",FALSE,TRUE)</formula>
    </cfRule>
    <cfRule type="expression" dxfId="1332" priority="972">
      <formula>IF(RIGHT(TEXT(AU640,"0.#"),1)=".",TRUE,FALSE)</formula>
    </cfRule>
  </conditionalFormatting>
  <conditionalFormatting sqref="AU641">
    <cfRule type="expression" dxfId="1331" priority="969">
      <formula>IF(RIGHT(TEXT(AU641,"0.#"),1)=".",FALSE,TRUE)</formula>
    </cfRule>
    <cfRule type="expression" dxfId="1330" priority="970">
      <formula>IF(RIGHT(TEXT(AU641,"0.#"),1)=".",TRUE,FALSE)</formula>
    </cfRule>
  </conditionalFormatting>
  <conditionalFormatting sqref="AU642">
    <cfRule type="expression" dxfId="1329" priority="967">
      <formula>IF(RIGHT(TEXT(AU642,"0.#"),1)=".",FALSE,TRUE)</formula>
    </cfRule>
    <cfRule type="expression" dxfId="1328" priority="968">
      <formula>IF(RIGHT(TEXT(AU642,"0.#"),1)=".",TRUE,FALSE)</formula>
    </cfRule>
  </conditionalFormatting>
  <conditionalFormatting sqref="AI642">
    <cfRule type="expression" dxfId="1327" priority="961">
      <formula>IF(RIGHT(TEXT(AI642,"0.#"),1)=".",FALSE,TRUE)</formula>
    </cfRule>
    <cfRule type="expression" dxfId="1326" priority="962">
      <formula>IF(RIGHT(TEXT(AI642,"0.#"),1)=".",TRUE,FALSE)</formula>
    </cfRule>
  </conditionalFormatting>
  <conditionalFormatting sqref="AI640">
    <cfRule type="expression" dxfId="1325" priority="965">
      <formula>IF(RIGHT(TEXT(AI640,"0.#"),1)=".",FALSE,TRUE)</formula>
    </cfRule>
    <cfRule type="expression" dxfId="1324" priority="966">
      <formula>IF(RIGHT(TEXT(AI640,"0.#"),1)=".",TRUE,FALSE)</formula>
    </cfRule>
  </conditionalFormatting>
  <conditionalFormatting sqref="AI641">
    <cfRule type="expression" dxfId="1323" priority="963">
      <formula>IF(RIGHT(TEXT(AI641,"0.#"),1)=".",FALSE,TRUE)</formula>
    </cfRule>
    <cfRule type="expression" dxfId="1322" priority="964">
      <formula>IF(RIGHT(TEXT(AI641,"0.#"),1)=".",TRUE,FALSE)</formula>
    </cfRule>
  </conditionalFormatting>
  <conditionalFormatting sqref="AQ641">
    <cfRule type="expression" dxfId="1321" priority="959">
      <formula>IF(RIGHT(TEXT(AQ641,"0.#"),1)=".",FALSE,TRUE)</formula>
    </cfRule>
    <cfRule type="expression" dxfId="1320" priority="960">
      <formula>IF(RIGHT(TEXT(AQ641,"0.#"),1)=".",TRUE,FALSE)</formula>
    </cfRule>
  </conditionalFormatting>
  <conditionalFormatting sqref="AQ642">
    <cfRule type="expression" dxfId="1319" priority="957">
      <formula>IF(RIGHT(TEXT(AQ642,"0.#"),1)=".",FALSE,TRUE)</formula>
    </cfRule>
    <cfRule type="expression" dxfId="1318" priority="958">
      <formula>IF(RIGHT(TEXT(AQ642,"0.#"),1)=".",TRUE,FALSE)</formula>
    </cfRule>
  </conditionalFormatting>
  <conditionalFormatting sqref="AQ640">
    <cfRule type="expression" dxfId="1317" priority="955">
      <formula>IF(RIGHT(TEXT(AQ640,"0.#"),1)=".",FALSE,TRUE)</formula>
    </cfRule>
    <cfRule type="expression" dxfId="1316" priority="956">
      <formula>IF(RIGHT(TEXT(AQ640,"0.#"),1)=".",TRUE,FALSE)</formula>
    </cfRule>
  </conditionalFormatting>
  <conditionalFormatting sqref="AE649">
    <cfRule type="expression" dxfId="1315" priority="953">
      <formula>IF(RIGHT(TEXT(AE649,"0.#"),1)=".",FALSE,TRUE)</formula>
    </cfRule>
    <cfRule type="expression" dxfId="1314" priority="954">
      <formula>IF(RIGHT(TEXT(AE649,"0.#"),1)=".",TRUE,FALSE)</formula>
    </cfRule>
  </conditionalFormatting>
  <conditionalFormatting sqref="AE650">
    <cfRule type="expression" dxfId="1313" priority="951">
      <formula>IF(RIGHT(TEXT(AE650,"0.#"),1)=".",FALSE,TRUE)</formula>
    </cfRule>
    <cfRule type="expression" dxfId="1312" priority="952">
      <formula>IF(RIGHT(TEXT(AE650,"0.#"),1)=".",TRUE,FALSE)</formula>
    </cfRule>
  </conditionalFormatting>
  <conditionalFormatting sqref="AE651">
    <cfRule type="expression" dxfId="1311" priority="949">
      <formula>IF(RIGHT(TEXT(AE651,"0.#"),1)=".",FALSE,TRUE)</formula>
    </cfRule>
    <cfRule type="expression" dxfId="1310" priority="950">
      <formula>IF(RIGHT(TEXT(AE651,"0.#"),1)=".",TRUE,FALSE)</formula>
    </cfRule>
  </conditionalFormatting>
  <conditionalFormatting sqref="AU649">
    <cfRule type="expression" dxfId="1309" priority="941">
      <formula>IF(RIGHT(TEXT(AU649,"0.#"),1)=".",FALSE,TRUE)</formula>
    </cfRule>
    <cfRule type="expression" dxfId="1308" priority="942">
      <formula>IF(RIGHT(TEXT(AU649,"0.#"),1)=".",TRUE,FALSE)</formula>
    </cfRule>
  </conditionalFormatting>
  <conditionalFormatting sqref="AU650">
    <cfRule type="expression" dxfId="1307" priority="939">
      <formula>IF(RIGHT(TEXT(AU650,"0.#"),1)=".",FALSE,TRUE)</formula>
    </cfRule>
    <cfRule type="expression" dxfId="1306" priority="940">
      <formula>IF(RIGHT(TEXT(AU650,"0.#"),1)=".",TRUE,FALSE)</formula>
    </cfRule>
  </conditionalFormatting>
  <conditionalFormatting sqref="AU651">
    <cfRule type="expression" dxfId="1305" priority="937">
      <formula>IF(RIGHT(TEXT(AU651,"0.#"),1)=".",FALSE,TRUE)</formula>
    </cfRule>
    <cfRule type="expression" dxfId="1304" priority="938">
      <formula>IF(RIGHT(TEXT(AU651,"0.#"),1)=".",TRUE,FALSE)</formula>
    </cfRule>
  </conditionalFormatting>
  <conditionalFormatting sqref="AQ650">
    <cfRule type="expression" dxfId="1303" priority="929">
      <formula>IF(RIGHT(TEXT(AQ650,"0.#"),1)=".",FALSE,TRUE)</formula>
    </cfRule>
    <cfRule type="expression" dxfId="1302" priority="930">
      <formula>IF(RIGHT(TEXT(AQ650,"0.#"),1)=".",TRUE,FALSE)</formula>
    </cfRule>
  </conditionalFormatting>
  <conditionalFormatting sqref="AQ651">
    <cfRule type="expression" dxfId="1301" priority="927">
      <formula>IF(RIGHT(TEXT(AQ651,"0.#"),1)=".",FALSE,TRUE)</formula>
    </cfRule>
    <cfRule type="expression" dxfId="1300" priority="928">
      <formula>IF(RIGHT(TEXT(AQ651,"0.#"),1)=".",TRUE,FALSE)</formula>
    </cfRule>
  </conditionalFormatting>
  <conditionalFormatting sqref="AQ649">
    <cfRule type="expression" dxfId="1299" priority="925">
      <formula>IF(RIGHT(TEXT(AQ649,"0.#"),1)=".",FALSE,TRUE)</formula>
    </cfRule>
    <cfRule type="expression" dxfId="1298" priority="926">
      <formula>IF(RIGHT(TEXT(AQ649,"0.#"),1)=".",TRUE,FALSE)</formula>
    </cfRule>
  </conditionalFormatting>
  <conditionalFormatting sqref="AE674">
    <cfRule type="expression" dxfId="1297" priority="923">
      <formula>IF(RIGHT(TEXT(AE674,"0.#"),1)=".",FALSE,TRUE)</formula>
    </cfRule>
    <cfRule type="expression" dxfId="1296" priority="924">
      <formula>IF(RIGHT(TEXT(AE674,"0.#"),1)=".",TRUE,FALSE)</formula>
    </cfRule>
  </conditionalFormatting>
  <conditionalFormatting sqref="AE675">
    <cfRule type="expression" dxfId="1295" priority="921">
      <formula>IF(RIGHT(TEXT(AE675,"0.#"),1)=".",FALSE,TRUE)</formula>
    </cfRule>
    <cfRule type="expression" dxfId="1294" priority="922">
      <formula>IF(RIGHT(TEXT(AE675,"0.#"),1)=".",TRUE,FALSE)</formula>
    </cfRule>
  </conditionalFormatting>
  <conditionalFormatting sqref="AE676">
    <cfRule type="expression" dxfId="1293" priority="919">
      <formula>IF(RIGHT(TEXT(AE676,"0.#"),1)=".",FALSE,TRUE)</formula>
    </cfRule>
    <cfRule type="expression" dxfId="1292" priority="920">
      <formula>IF(RIGHT(TEXT(AE676,"0.#"),1)=".",TRUE,FALSE)</formula>
    </cfRule>
  </conditionalFormatting>
  <conditionalFormatting sqref="AU674">
    <cfRule type="expression" dxfId="1291" priority="911">
      <formula>IF(RIGHT(TEXT(AU674,"0.#"),1)=".",FALSE,TRUE)</formula>
    </cfRule>
    <cfRule type="expression" dxfId="1290" priority="912">
      <formula>IF(RIGHT(TEXT(AU674,"0.#"),1)=".",TRUE,FALSE)</formula>
    </cfRule>
  </conditionalFormatting>
  <conditionalFormatting sqref="AU675">
    <cfRule type="expression" dxfId="1289" priority="909">
      <formula>IF(RIGHT(TEXT(AU675,"0.#"),1)=".",FALSE,TRUE)</formula>
    </cfRule>
    <cfRule type="expression" dxfId="1288" priority="910">
      <formula>IF(RIGHT(TEXT(AU675,"0.#"),1)=".",TRUE,FALSE)</formula>
    </cfRule>
  </conditionalFormatting>
  <conditionalFormatting sqref="AU676">
    <cfRule type="expression" dxfId="1287" priority="907">
      <formula>IF(RIGHT(TEXT(AU676,"0.#"),1)=".",FALSE,TRUE)</formula>
    </cfRule>
    <cfRule type="expression" dxfId="1286" priority="908">
      <formula>IF(RIGHT(TEXT(AU676,"0.#"),1)=".",TRUE,FALSE)</formula>
    </cfRule>
  </conditionalFormatting>
  <conditionalFormatting sqref="AQ675">
    <cfRule type="expression" dxfId="1285" priority="899">
      <formula>IF(RIGHT(TEXT(AQ675,"0.#"),1)=".",FALSE,TRUE)</formula>
    </cfRule>
    <cfRule type="expression" dxfId="1284" priority="900">
      <formula>IF(RIGHT(TEXT(AQ675,"0.#"),1)=".",TRUE,FALSE)</formula>
    </cfRule>
  </conditionalFormatting>
  <conditionalFormatting sqref="AQ676">
    <cfRule type="expression" dxfId="1283" priority="897">
      <formula>IF(RIGHT(TEXT(AQ676,"0.#"),1)=".",FALSE,TRUE)</formula>
    </cfRule>
    <cfRule type="expression" dxfId="1282" priority="898">
      <formula>IF(RIGHT(TEXT(AQ676,"0.#"),1)=".",TRUE,FALSE)</formula>
    </cfRule>
  </conditionalFormatting>
  <conditionalFormatting sqref="AQ674">
    <cfRule type="expression" dxfId="1281" priority="895">
      <formula>IF(RIGHT(TEXT(AQ674,"0.#"),1)=".",FALSE,TRUE)</formula>
    </cfRule>
    <cfRule type="expression" dxfId="1280" priority="896">
      <formula>IF(RIGHT(TEXT(AQ674,"0.#"),1)=".",TRUE,FALSE)</formula>
    </cfRule>
  </conditionalFormatting>
  <conditionalFormatting sqref="AE654">
    <cfRule type="expression" dxfId="1279" priority="893">
      <formula>IF(RIGHT(TEXT(AE654,"0.#"),1)=".",FALSE,TRUE)</formula>
    </cfRule>
    <cfRule type="expression" dxfId="1278" priority="894">
      <formula>IF(RIGHT(TEXT(AE654,"0.#"),1)=".",TRUE,FALSE)</formula>
    </cfRule>
  </conditionalFormatting>
  <conditionalFormatting sqref="AE655">
    <cfRule type="expression" dxfId="1277" priority="891">
      <formula>IF(RIGHT(TEXT(AE655,"0.#"),1)=".",FALSE,TRUE)</formula>
    </cfRule>
    <cfRule type="expression" dxfId="1276" priority="892">
      <formula>IF(RIGHT(TEXT(AE655,"0.#"),1)=".",TRUE,FALSE)</formula>
    </cfRule>
  </conditionalFormatting>
  <conditionalFormatting sqref="AE656">
    <cfRule type="expression" dxfId="1275" priority="889">
      <formula>IF(RIGHT(TEXT(AE656,"0.#"),1)=".",FALSE,TRUE)</formula>
    </cfRule>
    <cfRule type="expression" dxfId="1274" priority="890">
      <formula>IF(RIGHT(TEXT(AE656,"0.#"),1)=".",TRUE,FALSE)</formula>
    </cfRule>
  </conditionalFormatting>
  <conditionalFormatting sqref="AU654">
    <cfRule type="expression" dxfId="1273" priority="881">
      <formula>IF(RIGHT(TEXT(AU654,"0.#"),1)=".",FALSE,TRUE)</formula>
    </cfRule>
    <cfRule type="expression" dxfId="1272" priority="882">
      <formula>IF(RIGHT(TEXT(AU654,"0.#"),1)=".",TRUE,FALSE)</formula>
    </cfRule>
  </conditionalFormatting>
  <conditionalFormatting sqref="AU655">
    <cfRule type="expression" dxfId="1271" priority="879">
      <formula>IF(RIGHT(TEXT(AU655,"0.#"),1)=".",FALSE,TRUE)</formula>
    </cfRule>
    <cfRule type="expression" dxfId="1270" priority="880">
      <formula>IF(RIGHT(TEXT(AU655,"0.#"),1)=".",TRUE,FALSE)</formula>
    </cfRule>
  </conditionalFormatting>
  <conditionalFormatting sqref="AQ656">
    <cfRule type="expression" dxfId="1269" priority="867">
      <formula>IF(RIGHT(TEXT(AQ656,"0.#"),1)=".",FALSE,TRUE)</formula>
    </cfRule>
    <cfRule type="expression" dxfId="1268" priority="868">
      <formula>IF(RIGHT(TEXT(AQ656,"0.#"),1)=".",TRUE,FALSE)</formula>
    </cfRule>
  </conditionalFormatting>
  <conditionalFormatting sqref="AQ654">
    <cfRule type="expression" dxfId="1267" priority="865">
      <formula>IF(RIGHT(TEXT(AQ654,"0.#"),1)=".",FALSE,TRUE)</formula>
    </cfRule>
    <cfRule type="expression" dxfId="1266" priority="866">
      <formula>IF(RIGHT(TEXT(AQ654,"0.#"),1)=".",TRUE,FALSE)</formula>
    </cfRule>
  </conditionalFormatting>
  <conditionalFormatting sqref="AE659">
    <cfRule type="expression" dxfId="1265" priority="863">
      <formula>IF(RIGHT(TEXT(AE659,"0.#"),1)=".",FALSE,TRUE)</formula>
    </cfRule>
    <cfRule type="expression" dxfId="1264" priority="864">
      <formula>IF(RIGHT(TEXT(AE659,"0.#"),1)=".",TRUE,FALSE)</formula>
    </cfRule>
  </conditionalFormatting>
  <conditionalFormatting sqref="AE660">
    <cfRule type="expression" dxfId="1263" priority="861">
      <formula>IF(RIGHT(TEXT(AE660,"0.#"),1)=".",FALSE,TRUE)</formula>
    </cfRule>
    <cfRule type="expression" dxfId="1262" priority="862">
      <formula>IF(RIGHT(TEXT(AE660,"0.#"),1)=".",TRUE,FALSE)</formula>
    </cfRule>
  </conditionalFormatting>
  <conditionalFormatting sqref="AE661">
    <cfRule type="expression" dxfId="1261" priority="859">
      <formula>IF(RIGHT(TEXT(AE661,"0.#"),1)=".",FALSE,TRUE)</formula>
    </cfRule>
    <cfRule type="expression" dxfId="1260" priority="860">
      <formula>IF(RIGHT(TEXT(AE661,"0.#"),1)=".",TRUE,FALSE)</formula>
    </cfRule>
  </conditionalFormatting>
  <conditionalFormatting sqref="AU659">
    <cfRule type="expression" dxfId="1259" priority="851">
      <formula>IF(RIGHT(TEXT(AU659,"0.#"),1)=".",FALSE,TRUE)</formula>
    </cfRule>
    <cfRule type="expression" dxfId="1258" priority="852">
      <formula>IF(RIGHT(TEXT(AU659,"0.#"),1)=".",TRUE,FALSE)</formula>
    </cfRule>
  </conditionalFormatting>
  <conditionalFormatting sqref="AU660">
    <cfRule type="expression" dxfId="1257" priority="849">
      <formula>IF(RIGHT(TEXT(AU660,"0.#"),1)=".",FALSE,TRUE)</formula>
    </cfRule>
    <cfRule type="expression" dxfId="1256" priority="850">
      <formula>IF(RIGHT(TEXT(AU660,"0.#"),1)=".",TRUE,FALSE)</formula>
    </cfRule>
  </conditionalFormatting>
  <conditionalFormatting sqref="AU661">
    <cfRule type="expression" dxfId="1255" priority="847">
      <formula>IF(RIGHT(TEXT(AU661,"0.#"),1)=".",FALSE,TRUE)</formula>
    </cfRule>
    <cfRule type="expression" dxfId="1254" priority="848">
      <formula>IF(RIGHT(TEXT(AU661,"0.#"),1)=".",TRUE,FALSE)</formula>
    </cfRule>
  </conditionalFormatting>
  <conditionalFormatting sqref="AQ660">
    <cfRule type="expression" dxfId="1253" priority="839">
      <formula>IF(RIGHT(TEXT(AQ660,"0.#"),1)=".",FALSE,TRUE)</formula>
    </cfRule>
    <cfRule type="expression" dxfId="1252" priority="840">
      <formula>IF(RIGHT(TEXT(AQ660,"0.#"),1)=".",TRUE,FALSE)</formula>
    </cfRule>
  </conditionalFormatting>
  <conditionalFormatting sqref="AQ661">
    <cfRule type="expression" dxfId="1251" priority="837">
      <formula>IF(RIGHT(TEXT(AQ661,"0.#"),1)=".",FALSE,TRUE)</formula>
    </cfRule>
    <cfRule type="expression" dxfId="1250" priority="838">
      <formula>IF(RIGHT(TEXT(AQ661,"0.#"),1)=".",TRUE,FALSE)</formula>
    </cfRule>
  </conditionalFormatting>
  <conditionalFormatting sqref="AQ659">
    <cfRule type="expression" dxfId="1249" priority="835">
      <formula>IF(RIGHT(TEXT(AQ659,"0.#"),1)=".",FALSE,TRUE)</formula>
    </cfRule>
    <cfRule type="expression" dxfId="1248" priority="836">
      <formula>IF(RIGHT(TEXT(AQ659,"0.#"),1)=".",TRUE,FALSE)</formula>
    </cfRule>
  </conditionalFormatting>
  <conditionalFormatting sqref="AE664">
    <cfRule type="expression" dxfId="1247" priority="833">
      <formula>IF(RIGHT(TEXT(AE664,"0.#"),1)=".",FALSE,TRUE)</formula>
    </cfRule>
    <cfRule type="expression" dxfId="1246" priority="834">
      <formula>IF(RIGHT(TEXT(AE664,"0.#"),1)=".",TRUE,FALSE)</formula>
    </cfRule>
  </conditionalFormatting>
  <conditionalFormatting sqref="AE665">
    <cfRule type="expression" dxfId="1245" priority="831">
      <formula>IF(RIGHT(TEXT(AE665,"0.#"),1)=".",FALSE,TRUE)</formula>
    </cfRule>
    <cfRule type="expression" dxfId="1244" priority="832">
      <formula>IF(RIGHT(TEXT(AE665,"0.#"),1)=".",TRUE,FALSE)</formula>
    </cfRule>
  </conditionalFormatting>
  <conditionalFormatting sqref="AE666">
    <cfRule type="expression" dxfId="1243" priority="829">
      <formula>IF(RIGHT(TEXT(AE666,"0.#"),1)=".",FALSE,TRUE)</formula>
    </cfRule>
    <cfRule type="expression" dxfId="1242" priority="830">
      <formula>IF(RIGHT(TEXT(AE666,"0.#"),1)=".",TRUE,FALSE)</formula>
    </cfRule>
  </conditionalFormatting>
  <conditionalFormatting sqref="AU664">
    <cfRule type="expression" dxfId="1241" priority="821">
      <formula>IF(RIGHT(TEXT(AU664,"0.#"),1)=".",FALSE,TRUE)</formula>
    </cfRule>
    <cfRule type="expression" dxfId="1240" priority="822">
      <formula>IF(RIGHT(TEXT(AU664,"0.#"),1)=".",TRUE,FALSE)</formula>
    </cfRule>
  </conditionalFormatting>
  <conditionalFormatting sqref="AU665">
    <cfRule type="expression" dxfId="1239" priority="819">
      <formula>IF(RIGHT(TEXT(AU665,"0.#"),1)=".",FALSE,TRUE)</formula>
    </cfRule>
    <cfRule type="expression" dxfId="1238" priority="820">
      <formula>IF(RIGHT(TEXT(AU665,"0.#"),1)=".",TRUE,FALSE)</formula>
    </cfRule>
  </conditionalFormatting>
  <conditionalFormatting sqref="AU666">
    <cfRule type="expression" dxfId="1237" priority="817">
      <formula>IF(RIGHT(TEXT(AU666,"0.#"),1)=".",FALSE,TRUE)</formula>
    </cfRule>
    <cfRule type="expression" dxfId="1236" priority="818">
      <formula>IF(RIGHT(TEXT(AU666,"0.#"),1)=".",TRUE,FALSE)</formula>
    </cfRule>
  </conditionalFormatting>
  <conditionalFormatting sqref="AQ665">
    <cfRule type="expression" dxfId="1235" priority="809">
      <formula>IF(RIGHT(TEXT(AQ665,"0.#"),1)=".",FALSE,TRUE)</formula>
    </cfRule>
    <cfRule type="expression" dxfId="1234" priority="810">
      <formula>IF(RIGHT(TEXT(AQ665,"0.#"),1)=".",TRUE,FALSE)</formula>
    </cfRule>
  </conditionalFormatting>
  <conditionalFormatting sqref="AQ666">
    <cfRule type="expression" dxfId="1233" priority="807">
      <formula>IF(RIGHT(TEXT(AQ666,"0.#"),1)=".",FALSE,TRUE)</formula>
    </cfRule>
    <cfRule type="expression" dxfId="1232" priority="808">
      <formula>IF(RIGHT(TEXT(AQ666,"0.#"),1)=".",TRUE,FALSE)</formula>
    </cfRule>
  </conditionalFormatting>
  <conditionalFormatting sqref="AQ664">
    <cfRule type="expression" dxfId="1231" priority="805">
      <formula>IF(RIGHT(TEXT(AQ664,"0.#"),1)=".",FALSE,TRUE)</formula>
    </cfRule>
    <cfRule type="expression" dxfId="1230" priority="806">
      <formula>IF(RIGHT(TEXT(AQ664,"0.#"),1)=".",TRUE,FALSE)</formula>
    </cfRule>
  </conditionalFormatting>
  <conditionalFormatting sqref="AE669">
    <cfRule type="expression" dxfId="1229" priority="803">
      <formula>IF(RIGHT(TEXT(AE669,"0.#"),1)=".",FALSE,TRUE)</formula>
    </cfRule>
    <cfRule type="expression" dxfId="1228" priority="804">
      <formula>IF(RIGHT(TEXT(AE669,"0.#"),1)=".",TRUE,FALSE)</formula>
    </cfRule>
  </conditionalFormatting>
  <conditionalFormatting sqref="AE670">
    <cfRule type="expression" dxfId="1227" priority="801">
      <formula>IF(RIGHT(TEXT(AE670,"0.#"),1)=".",FALSE,TRUE)</formula>
    </cfRule>
    <cfRule type="expression" dxfId="1226" priority="802">
      <formula>IF(RIGHT(TEXT(AE670,"0.#"),1)=".",TRUE,FALSE)</formula>
    </cfRule>
  </conditionalFormatting>
  <conditionalFormatting sqref="AE671">
    <cfRule type="expression" dxfId="1225" priority="799">
      <formula>IF(RIGHT(TEXT(AE671,"0.#"),1)=".",FALSE,TRUE)</formula>
    </cfRule>
    <cfRule type="expression" dxfId="1224" priority="800">
      <formula>IF(RIGHT(TEXT(AE671,"0.#"),1)=".",TRUE,FALSE)</formula>
    </cfRule>
  </conditionalFormatting>
  <conditionalFormatting sqref="AU669">
    <cfRule type="expression" dxfId="1223" priority="791">
      <formula>IF(RIGHT(TEXT(AU669,"0.#"),1)=".",FALSE,TRUE)</formula>
    </cfRule>
    <cfRule type="expression" dxfId="1222" priority="792">
      <formula>IF(RIGHT(TEXT(AU669,"0.#"),1)=".",TRUE,FALSE)</formula>
    </cfRule>
  </conditionalFormatting>
  <conditionalFormatting sqref="AU670">
    <cfRule type="expression" dxfId="1221" priority="789">
      <formula>IF(RIGHT(TEXT(AU670,"0.#"),1)=".",FALSE,TRUE)</formula>
    </cfRule>
    <cfRule type="expression" dxfId="1220" priority="790">
      <formula>IF(RIGHT(TEXT(AU670,"0.#"),1)=".",TRUE,FALSE)</formula>
    </cfRule>
  </conditionalFormatting>
  <conditionalFormatting sqref="AU671">
    <cfRule type="expression" dxfId="1219" priority="787">
      <formula>IF(RIGHT(TEXT(AU671,"0.#"),1)=".",FALSE,TRUE)</formula>
    </cfRule>
    <cfRule type="expression" dxfId="1218" priority="788">
      <formula>IF(RIGHT(TEXT(AU671,"0.#"),1)=".",TRUE,FALSE)</formula>
    </cfRule>
  </conditionalFormatting>
  <conditionalFormatting sqref="AQ670">
    <cfRule type="expression" dxfId="1217" priority="779">
      <formula>IF(RIGHT(TEXT(AQ670,"0.#"),1)=".",FALSE,TRUE)</formula>
    </cfRule>
    <cfRule type="expression" dxfId="1216" priority="780">
      <formula>IF(RIGHT(TEXT(AQ670,"0.#"),1)=".",TRUE,FALSE)</formula>
    </cfRule>
  </conditionalFormatting>
  <conditionalFormatting sqref="AQ671">
    <cfRule type="expression" dxfId="1215" priority="777">
      <formula>IF(RIGHT(TEXT(AQ671,"0.#"),1)=".",FALSE,TRUE)</formula>
    </cfRule>
    <cfRule type="expression" dxfId="1214" priority="778">
      <formula>IF(RIGHT(TEXT(AQ671,"0.#"),1)=".",TRUE,FALSE)</formula>
    </cfRule>
  </conditionalFormatting>
  <conditionalFormatting sqref="AQ669">
    <cfRule type="expression" dxfId="1213" priority="775">
      <formula>IF(RIGHT(TEXT(AQ669,"0.#"),1)=".",FALSE,TRUE)</formula>
    </cfRule>
    <cfRule type="expression" dxfId="1212" priority="776">
      <formula>IF(RIGHT(TEXT(AQ669,"0.#"),1)=".",TRUE,FALSE)</formula>
    </cfRule>
  </conditionalFormatting>
  <conditionalFormatting sqref="AE679">
    <cfRule type="expression" dxfId="1211" priority="773">
      <formula>IF(RIGHT(TEXT(AE679,"0.#"),1)=".",FALSE,TRUE)</formula>
    </cfRule>
    <cfRule type="expression" dxfId="1210" priority="774">
      <formula>IF(RIGHT(TEXT(AE679,"0.#"),1)=".",TRUE,FALSE)</formula>
    </cfRule>
  </conditionalFormatting>
  <conditionalFormatting sqref="AE680">
    <cfRule type="expression" dxfId="1209" priority="771">
      <formula>IF(RIGHT(TEXT(AE680,"0.#"),1)=".",FALSE,TRUE)</formula>
    </cfRule>
    <cfRule type="expression" dxfId="1208" priority="772">
      <formula>IF(RIGHT(TEXT(AE680,"0.#"),1)=".",TRUE,FALSE)</formula>
    </cfRule>
  </conditionalFormatting>
  <conditionalFormatting sqref="AE681">
    <cfRule type="expression" dxfId="1207" priority="769">
      <formula>IF(RIGHT(TEXT(AE681,"0.#"),1)=".",FALSE,TRUE)</formula>
    </cfRule>
    <cfRule type="expression" dxfId="1206" priority="770">
      <formula>IF(RIGHT(TEXT(AE681,"0.#"),1)=".",TRUE,FALSE)</formula>
    </cfRule>
  </conditionalFormatting>
  <conditionalFormatting sqref="AU679">
    <cfRule type="expression" dxfId="1205" priority="761">
      <formula>IF(RIGHT(TEXT(AU679,"0.#"),1)=".",FALSE,TRUE)</formula>
    </cfRule>
    <cfRule type="expression" dxfId="1204" priority="762">
      <formula>IF(RIGHT(TEXT(AU679,"0.#"),1)=".",TRUE,FALSE)</formula>
    </cfRule>
  </conditionalFormatting>
  <conditionalFormatting sqref="AU680">
    <cfRule type="expression" dxfId="1203" priority="759">
      <formula>IF(RIGHT(TEXT(AU680,"0.#"),1)=".",FALSE,TRUE)</formula>
    </cfRule>
    <cfRule type="expression" dxfId="1202" priority="760">
      <formula>IF(RIGHT(TEXT(AU680,"0.#"),1)=".",TRUE,FALSE)</formula>
    </cfRule>
  </conditionalFormatting>
  <conditionalFormatting sqref="AU681">
    <cfRule type="expression" dxfId="1201" priority="757">
      <formula>IF(RIGHT(TEXT(AU681,"0.#"),1)=".",FALSE,TRUE)</formula>
    </cfRule>
    <cfRule type="expression" dxfId="1200" priority="758">
      <formula>IF(RIGHT(TEXT(AU681,"0.#"),1)=".",TRUE,FALSE)</formula>
    </cfRule>
  </conditionalFormatting>
  <conditionalFormatting sqref="AQ680">
    <cfRule type="expression" dxfId="1199" priority="749">
      <formula>IF(RIGHT(TEXT(AQ680,"0.#"),1)=".",FALSE,TRUE)</formula>
    </cfRule>
    <cfRule type="expression" dxfId="1198" priority="750">
      <formula>IF(RIGHT(TEXT(AQ680,"0.#"),1)=".",TRUE,FALSE)</formula>
    </cfRule>
  </conditionalFormatting>
  <conditionalFormatting sqref="AQ681">
    <cfRule type="expression" dxfId="1197" priority="747">
      <formula>IF(RIGHT(TEXT(AQ681,"0.#"),1)=".",FALSE,TRUE)</formula>
    </cfRule>
    <cfRule type="expression" dxfId="1196" priority="748">
      <formula>IF(RIGHT(TEXT(AQ681,"0.#"),1)=".",TRUE,FALSE)</formula>
    </cfRule>
  </conditionalFormatting>
  <conditionalFormatting sqref="AQ679">
    <cfRule type="expression" dxfId="1195" priority="745">
      <formula>IF(RIGHT(TEXT(AQ679,"0.#"),1)=".",FALSE,TRUE)</formula>
    </cfRule>
    <cfRule type="expression" dxfId="1194" priority="746">
      <formula>IF(RIGHT(TEXT(AQ679,"0.#"),1)=".",TRUE,FALSE)</formula>
    </cfRule>
  </conditionalFormatting>
  <conditionalFormatting sqref="AE684">
    <cfRule type="expression" dxfId="1193" priority="743">
      <formula>IF(RIGHT(TEXT(AE684,"0.#"),1)=".",FALSE,TRUE)</formula>
    </cfRule>
    <cfRule type="expression" dxfId="1192" priority="744">
      <formula>IF(RIGHT(TEXT(AE684,"0.#"),1)=".",TRUE,FALSE)</formula>
    </cfRule>
  </conditionalFormatting>
  <conditionalFormatting sqref="AE685">
    <cfRule type="expression" dxfId="1191" priority="741">
      <formula>IF(RIGHT(TEXT(AE685,"0.#"),1)=".",FALSE,TRUE)</formula>
    </cfRule>
    <cfRule type="expression" dxfId="1190" priority="742">
      <formula>IF(RIGHT(TEXT(AE685,"0.#"),1)=".",TRUE,FALSE)</formula>
    </cfRule>
  </conditionalFormatting>
  <conditionalFormatting sqref="AE686">
    <cfRule type="expression" dxfId="1189" priority="739">
      <formula>IF(RIGHT(TEXT(AE686,"0.#"),1)=".",FALSE,TRUE)</formula>
    </cfRule>
    <cfRule type="expression" dxfId="1188" priority="740">
      <formula>IF(RIGHT(TEXT(AE686,"0.#"),1)=".",TRUE,FALSE)</formula>
    </cfRule>
  </conditionalFormatting>
  <conditionalFormatting sqref="AU684">
    <cfRule type="expression" dxfId="1187" priority="731">
      <formula>IF(RIGHT(TEXT(AU684,"0.#"),1)=".",FALSE,TRUE)</formula>
    </cfRule>
    <cfRule type="expression" dxfId="1186" priority="732">
      <formula>IF(RIGHT(TEXT(AU684,"0.#"),1)=".",TRUE,FALSE)</formula>
    </cfRule>
  </conditionalFormatting>
  <conditionalFormatting sqref="AU685">
    <cfRule type="expression" dxfId="1185" priority="729">
      <formula>IF(RIGHT(TEXT(AU685,"0.#"),1)=".",FALSE,TRUE)</formula>
    </cfRule>
    <cfRule type="expression" dxfId="1184" priority="730">
      <formula>IF(RIGHT(TEXT(AU685,"0.#"),1)=".",TRUE,FALSE)</formula>
    </cfRule>
  </conditionalFormatting>
  <conditionalFormatting sqref="AU686">
    <cfRule type="expression" dxfId="1183" priority="727">
      <formula>IF(RIGHT(TEXT(AU686,"0.#"),1)=".",FALSE,TRUE)</formula>
    </cfRule>
    <cfRule type="expression" dxfId="1182" priority="728">
      <formula>IF(RIGHT(TEXT(AU686,"0.#"),1)=".",TRUE,FALSE)</formula>
    </cfRule>
  </conditionalFormatting>
  <conditionalFormatting sqref="AQ685">
    <cfRule type="expression" dxfId="1181" priority="719">
      <formula>IF(RIGHT(TEXT(AQ685,"0.#"),1)=".",FALSE,TRUE)</formula>
    </cfRule>
    <cfRule type="expression" dxfId="1180" priority="720">
      <formula>IF(RIGHT(TEXT(AQ685,"0.#"),1)=".",TRUE,FALSE)</formula>
    </cfRule>
  </conditionalFormatting>
  <conditionalFormatting sqref="AQ686">
    <cfRule type="expression" dxfId="1179" priority="717">
      <formula>IF(RIGHT(TEXT(AQ686,"0.#"),1)=".",FALSE,TRUE)</formula>
    </cfRule>
    <cfRule type="expression" dxfId="1178" priority="718">
      <formula>IF(RIGHT(TEXT(AQ686,"0.#"),1)=".",TRUE,FALSE)</formula>
    </cfRule>
  </conditionalFormatting>
  <conditionalFormatting sqref="AQ684">
    <cfRule type="expression" dxfId="1177" priority="715">
      <formula>IF(RIGHT(TEXT(AQ684,"0.#"),1)=".",FALSE,TRUE)</formula>
    </cfRule>
    <cfRule type="expression" dxfId="1176" priority="716">
      <formula>IF(RIGHT(TEXT(AQ684,"0.#"),1)=".",TRUE,FALSE)</formula>
    </cfRule>
  </conditionalFormatting>
  <conditionalFormatting sqref="AE689">
    <cfRule type="expression" dxfId="1175" priority="713">
      <formula>IF(RIGHT(TEXT(AE689,"0.#"),1)=".",FALSE,TRUE)</formula>
    </cfRule>
    <cfRule type="expression" dxfId="1174" priority="714">
      <formula>IF(RIGHT(TEXT(AE689,"0.#"),1)=".",TRUE,FALSE)</formula>
    </cfRule>
  </conditionalFormatting>
  <conditionalFormatting sqref="AE690">
    <cfRule type="expression" dxfId="1173" priority="711">
      <formula>IF(RIGHT(TEXT(AE690,"0.#"),1)=".",FALSE,TRUE)</formula>
    </cfRule>
    <cfRule type="expression" dxfId="1172" priority="712">
      <formula>IF(RIGHT(TEXT(AE690,"0.#"),1)=".",TRUE,FALSE)</formula>
    </cfRule>
  </conditionalFormatting>
  <conditionalFormatting sqref="AE691">
    <cfRule type="expression" dxfId="1171" priority="709">
      <formula>IF(RIGHT(TEXT(AE691,"0.#"),1)=".",FALSE,TRUE)</formula>
    </cfRule>
    <cfRule type="expression" dxfId="1170" priority="710">
      <formula>IF(RIGHT(TEXT(AE691,"0.#"),1)=".",TRUE,FALSE)</formula>
    </cfRule>
  </conditionalFormatting>
  <conditionalFormatting sqref="AU689">
    <cfRule type="expression" dxfId="1169" priority="701">
      <formula>IF(RIGHT(TEXT(AU689,"0.#"),1)=".",FALSE,TRUE)</formula>
    </cfRule>
    <cfRule type="expression" dxfId="1168" priority="702">
      <formula>IF(RIGHT(TEXT(AU689,"0.#"),1)=".",TRUE,FALSE)</formula>
    </cfRule>
  </conditionalFormatting>
  <conditionalFormatting sqref="AU690">
    <cfRule type="expression" dxfId="1167" priority="699">
      <formula>IF(RIGHT(TEXT(AU690,"0.#"),1)=".",FALSE,TRUE)</formula>
    </cfRule>
    <cfRule type="expression" dxfId="1166" priority="700">
      <formula>IF(RIGHT(TEXT(AU690,"0.#"),1)=".",TRUE,FALSE)</formula>
    </cfRule>
  </conditionalFormatting>
  <conditionalFormatting sqref="AU691">
    <cfRule type="expression" dxfId="1165" priority="697">
      <formula>IF(RIGHT(TEXT(AU691,"0.#"),1)=".",FALSE,TRUE)</formula>
    </cfRule>
    <cfRule type="expression" dxfId="1164" priority="698">
      <formula>IF(RIGHT(TEXT(AU691,"0.#"),1)=".",TRUE,FALSE)</formula>
    </cfRule>
  </conditionalFormatting>
  <conditionalFormatting sqref="AQ690">
    <cfRule type="expression" dxfId="1163" priority="689">
      <formula>IF(RIGHT(TEXT(AQ690,"0.#"),1)=".",FALSE,TRUE)</formula>
    </cfRule>
    <cfRule type="expression" dxfId="1162" priority="690">
      <formula>IF(RIGHT(TEXT(AQ690,"0.#"),1)=".",TRUE,FALSE)</formula>
    </cfRule>
  </conditionalFormatting>
  <conditionalFormatting sqref="AQ691">
    <cfRule type="expression" dxfId="1161" priority="687">
      <formula>IF(RIGHT(TEXT(AQ691,"0.#"),1)=".",FALSE,TRUE)</formula>
    </cfRule>
    <cfRule type="expression" dxfId="1160" priority="688">
      <formula>IF(RIGHT(TEXT(AQ691,"0.#"),1)=".",TRUE,FALSE)</formula>
    </cfRule>
  </conditionalFormatting>
  <conditionalFormatting sqref="AQ689">
    <cfRule type="expression" dxfId="1159" priority="685">
      <formula>IF(RIGHT(TEXT(AQ689,"0.#"),1)=".",FALSE,TRUE)</formula>
    </cfRule>
    <cfRule type="expression" dxfId="1158" priority="686">
      <formula>IF(RIGHT(TEXT(AQ689,"0.#"),1)=".",TRUE,FALSE)</formula>
    </cfRule>
  </conditionalFormatting>
  <conditionalFormatting sqref="AE694">
    <cfRule type="expression" dxfId="1157" priority="683">
      <formula>IF(RIGHT(TEXT(AE694,"0.#"),1)=".",FALSE,TRUE)</formula>
    </cfRule>
    <cfRule type="expression" dxfId="1156" priority="684">
      <formula>IF(RIGHT(TEXT(AE694,"0.#"),1)=".",TRUE,FALSE)</formula>
    </cfRule>
  </conditionalFormatting>
  <conditionalFormatting sqref="AM696">
    <cfRule type="expression" dxfId="1155" priority="673">
      <formula>IF(RIGHT(TEXT(AM696,"0.#"),1)=".",FALSE,TRUE)</formula>
    </cfRule>
    <cfRule type="expression" dxfId="1154" priority="674">
      <formula>IF(RIGHT(TEXT(AM696,"0.#"),1)=".",TRUE,FALSE)</formula>
    </cfRule>
  </conditionalFormatting>
  <conditionalFormatting sqref="AE695">
    <cfRule type="expression" dxfId="1153" priority="681">
      <formula>IF(RIGHT(TEXT(AE695,"0.#"),1)=".",FALSE,TRUE)</formula>
    </cfRule>
    <cfRule type="expression" dxfId="1152" priority="682">
      <formula>IF(RIGHT(TEXT(AE695,"0.#"),1)=".",TRUE,FALSE)</formula>
    </cfRule>
  </conditionalFormatting>
  <conditionalFormatting sqref="AE696">
    <cfRule type="expression" dxfId="1151" priority="679">
      <formula>IF(RIGHT(TEXT(AE696,"0.#"),1)=".",FALSE,TRUE)</formula>
    </cfRule>
    <cfRule type="expression" dxfId="1150" priority="680">
      <formula>IF(RIGHT(TEXT(AE696,"0.#"),1)=".",TRUE,FALSE)</formula>
    </cfRule>
  </conditionalFormatting>
  <conditionalFormatting sqref="AM694">
    <cfRule type="expression" dxfId="1149" priority="677">
      <formula>IF(RIGHT(TEXT(AM694,"0.#"),1)=".",FALSE,TRUE)</formula>
    </cfRule>
    <cfRule type="expression" dxfId="1148" priority="678">
      <formula>IF(RIGHT(TEXT(AM694,"0.#"),1)=".",TRUE,FALSE)</formula>
    </cfRule>
  </conditionalFormatting>
  <conditionalFormatting sqref="AM695">
    <cfRule type="expression" dxfId="1147" priority="675">
      <formula>IF(RIGHT(TEXT(AM695,"0.#"),1)=".",FALSE,TRUE)</formula>
    </cfRule>
    <cfRule type="expression" dxfId="1146" priority="676">
      <formula>IF(RIGHT(TEXT(AM695,"0.#"),1)=".",TRUE,FALSE)</formula>
    </cfRule>
  </conditionalFormatting>
  <conditionalFormatting sqref="AU694">
    <cfRule type="expression" dxfId="1145" priority="671">
      <formula>IF(RIGHT(TEXT(AU694,"0.#"),1)=".",FALSE,TRUE)</formula>
    </cfRule>
    <cfRule type="expression" dxfId="1144" priority="672">
      <formula>IF(RIGHT(TEXT(AU694,"0.#"),1)=".",TRUE,FALSE)</formula>
    </cfRule>
  </conditionalFormatting>
  <conditionalFormatting sqref="AU695">
    <cfRule type="expression" dxfId="1143" priority="669">
      <formula>IF(RIGHT(TEXT(AU695,"0.#"),1)=".",FALSE,TRUE)</formula>
    </cfRule>
    <cfRule type="expression" dxfId="1142" priority="670">
      <formula>IF(RIGHT(TEXT(AU695,"0.#"),1)=".",TRUE,FALSE)</formula>
    </cfRule>
  </conditionalFormatting>
  <conditionalFormatting sqref="AU696">
    <cfRule type="expression" dxfId="1141" priority="667">
      <formula>IF(RIGHT(TEXT(AU696,"0.#"),1)=".",FALSE,TRUE)</formula>
    </cfRule>
    <cfRule type="expression" dxfId="1140" priority="668">
      <formula>IF(RIGHT(TEXT(AU696,"0.#"),1)=".",TRUE,FALSE)</formula>
    </cfRule>
  </conditionalFormatting>
  <conditionalFormatting sqref="AI694">
    <cfRule type="expression" dxfId="1139" priority="665">
      <formula>IF(RIGHT(TEXT(AI694,"0.#"),1)=".",FALSE,TRUE)</formula>
    </cfRule>
    <cfRule type="expression" dxfId="1138" priority="666">
      <formula>IF(RIGHT(TEXT(AI694,"0.#"),1)=".",TRUE,FALSE)</formula>
    </cfRule>
  </conditionalFormatting>
  <conditionalFormatting sqref="AI695">
    <cfRule type="expression" dxfId="1137" priority="663">
      <formula>IF(RIGHT(TEXT(AI695,"0.#"),1)=".",FALSE,TRUE)</formula>
    </cfRule>
    <cfRule type="expression" dxfId="1136" priority="664">
      <formula>IF(RIGHT(TEXT(AI695,"0.#"),1)=".",TRUE,FALSE)</formula>
    </cfRule>
  </conditionalFormatting>
  <conditionalFormatting sqref="AQ695">
    <cfRule type="expression" dxfId="1135" priority="659">
      <formula>IF(RIGHT(TEXT(AQ695,"0.#"),1)=".",FALSE,TRUE)</formula>
    </cfRule>
    <cfRule type="expression" dxfId="1134" priority="660">
      <formula>IF(RIGHT(TEXT(AQ695,"0.#"),1)=".",TRUE,FALSE)</formula>
    </cfRule>
  </conditionalFormatting>
  <conditionalFormatting sqref="AQ696">
    <cfRule type="expression" dxfId="1133" priority="657">
      <formula>IF(RIGHT(TEXT(AQ696,"0.#"),1)=".",FALSE,TRUE)</formula>
    </cfRule>
    <cfRule type="expression" dxfId="1132" priority="658">
      <formula>IF(RIGHT(TEXT(AQ696,"0.#"),1)=".",TRUE,FALSE)</formula>
    </cfRule>
  </conditionalFormatting>
  <conditionalFormatting sqref="AU101">
    <cfRule type="expression" dxfId="1131" priority="653">
      <formula>IF(RIGHT(TEXT(AU101,"0.#"),1)=".",FALSE,TRUE)</formula>
    </cfRule>
    <cfRule type="expression" dxfId="1130" priority="654">
      <formula>IF(RIGHT(TEXT(AU101,"0.#"),1)=".",TRUE,FALSE)</formula>
    </cfRule>
  </conditionalFormatting>
  <conditionalFormatting sqref="AU102">
    <cfRule type="expression" dxfId="1129" priority="651">
      <formula>IF(RIGHT(TEXT(AU102,"0.#"),1)=".",FALSE,TRUE)</formula>
    </cfRule>
    <cfRule type="expression" dxfId="1128" priority="652">
      <formula>IF(RIGHT(TEXT(AU102,"0.#"),1)=".",TRUE,FALSE)</formula>
    </cfRule>
  </conditionalFormatting>
  <conditionalFormatting sqref="AU104">
    <cfRule type="expression" dxfId="1127" priority="647">
      <formula>IF(RIGHT(TEXT(AU104,"0.#"),1)=".",FALSE,TRUE)</formula>
    </cfRule>
    <cfRule type="expression" dxfId="1126" priority="648">
      <formula>IF(RIGHT(TEXT(AU104,"0.#"),1)=".",TRUE,FALSE)</formula>
    </cfRule>
  </conditionalFormatting>
  <conditionalFormatting sqref="AU107">
    <cfRule type="expression" dxfId="1125" priority="641">
      <formula>IF(RIGHT(TEXT(AU107,"0.#"),1)=".",FALSE,TRUE)</formula>
    </cfRule>
    <cfRule type="expression" dxfId="1124" priority="642">
      <formula>IF(RIGHT(TEXT(AU107,"0.#"),1)=".",TRUE,FALSE)</formula>
    </cfRule>
  </conditionalFormatting>
  <conditionalFormatting sqref="AU108">
    <cfRule type="expression" dxfId="1123" priority="639">
      <formula>IF(RIGHT(TEXT(AU108,"0.#"),1)=".",FALSE,TRUE)</formula>
    </cfRule>
    <cfRule type="expression" dxfId="1122" priority="640">
      <formula>IF(RIGHT(TEXT(AU108,"0.#"),1)=".",TRUE,FALSE)</formula>
    </cfRule>
  </conditionalFormatting>
  <conditionalFormatting sqref="AU110">
    <cfRule type="expression" dxfId="1121" priority="637">
      <formula>IF(RIGHT(TEXT(AU110,"0.#"),1)=".",FALSE,TRUE)</formula>
    </cfRule>
    <cfRule type="expression" dxfId="1120" priority="638">
      <formula>IF(RIGHT(TEXT(AU110,"0.#"),1)=".",TRUE,FALSE)</formula>
    </cfRule>
  </conditionalFormatting>
  <conditionalFormatting sqref="AU111">
    <cfRule type="expression" dxfId="1119" priority="635">
      <formula>IF(RIGHT(TEXT(AU111,"0.#"),1)=".",FALSE,TRUE)</formula>
    </cfRule>
    <cfRule type="expression" dxfId="1118" priority="636">
      <formula>IF(RIGHT(TEXT(AU111,"0.#"),1)=".",TRUE,FALSE)</formula>
    </cfRule>
  </conditionalFormatting>
  <conditionalFormatting sqref="AU113">
    <cfRule type="expression" dxfId="1117" priority="633">
      <formula>IF(RIGHT(TEXT(AU113,"0.#"),1)=".",FALSE,TRUE)</formula>
    </cfRule>
    <cfRule type="expression" dxfId="1116" priority="634">
      <formula>IF(RIGHT(TEXT(AU113,"0.#"),1)=".",TRUE,FALSE)</formula>
    </cfRule>
  </conditionalFormatting>
  <conditionalFormatting sqref="AU114">
    <cfRule type="expression" dxfId="1115" priority="631">
      <formula>IF(RIGHT(TEXT(AU114,"0.#"),1)=".",FALSE,TRUE)</formula>
    </cfRule>
    <cfRule type="expression" dxfId="1114" priority="632">
      <formula>IF(RIGHT(TEXT(AU114,"0.#"),1)=".",TRUE,FALSE)</formula>
    </cfRule>
  </conditionalFormatting>
  <conditionalFormatting sqref="AM489">
    <cfRule type="expression" dxfId="1113" priority="625">
      <formula>IF(RIGHT(TEXT(AM489,"0.#"),1)=".",FALSE,TRUE)</formula>
    </cfRule>
    <cfRule type="expression" dxfId="1112" priority="626">
      <formula>IF(RIGHT(TEXT(AM489,"0.#"),1)=".",TRUE,FALSE)</formula>
    </cfRule>
  </conditionalFormatting>
  <conditionalFormatting sqref="AM487">
    <cfRule type="expression" dxfId="1111" priority="629">
      <formula>IF(RIGHT(TEXT(AM487,"0.#"),1)=".",FALSE,TRUE)</formula>
    </cfRule>
    <cfRule type="expression" dxfId="1110" priority="630">
      <formula>IF(RIGHT(TEXT(AM487,"0.#"),1)=".",TRUE,FALSE)</formula>
    </cfRule>
  </conditionalFormatting>
  <conditionalFormatting sqref="AM488">
    <cfRule type="expression" dxfId="1109" priority="627">
      <formula>IF(RIGHT(TEXT(AM488,"0.#"),1)=".",FALSE,TRUE)</formula>
    </cfRule>
    <cfRule type="expression" dxfId="1108" priority="628">
      <formula>IF(RIGHT(TEXT(AM488,"0.#"),1)=".",TRUE,FALSE)</formula>
    </cfRule>
  </conditionalFormatting>
  <conditionalFormatting sqref="AI489">
    <cfRule type="expression" dxfId="1107" priority="619">
      <formula>IF(RIGHT(TEXT(AI489,"0.#"),1)=".",FALSE,TRUE)</formula>
    </cfRule>
    <cfRule type="expression" dxfId="1106" priority="620">
      <formula>IF(RIGHT(TEXT(AI489,"0.#"),1)=".",TRUE,FALSE)</formula>
    </cfRule>
  </conditionalFormatting>
  <conditionalFormatting sqref="AI487">
    <cfRule type="expression" dxfId="1105" priority="623">
      <formula>IF(RIGHT(TEXT(AI487,"0.#"),1)=".",FALSE,TRUE)</formula>
    </cfRule>
    <cfRule type="expression" dxfId="1104" priority="624">
      <formula>IF(RIGHT(TEXT(AI487,"0.#"),1)=".",TRUE,FALSE)</formula>
    </cfRule>
  </conditionalFormatting>
  <conditionalFormatting sqref="AI488">
    <cfRule type="expression" dxfId="1103" priority="621">
      <formula>IF(RIGHT(TEXT(AI488,"0.#"),1)=".",FALSE,TRUE)</formula>
    </cfRule>
    <cfRule type="expression" dxfId="1102" priority="622">
      <formula>IF(RIGHT(TEXT(AI488,"0.#"),1)=".",TRUE,FALSE)</formula>
    </cfRule>
  </conditionalFormatting>
  <conditionalFormatting sqref="AM514">
    <cfRule type="expression" dxfId="1101" priority="613">
      <formula>IF(RIGHT(TEXT(AM514,"0.#"),1)=".",FALSE,TRUE)</formula>
    </cfRule>
    <cfRule type="expression" dxfId="1100" priority="614">
      <formula>IF(RIGHT(TEXT(AM514,"0.#"),1)=".",TRUE,FALSE)</formula>
    </cfRule>
  </conditionalFormatting>
  <conditionalFormatting sqref="AM512">
    <cfRule type="expression" dxfId="1099" priority="617">
      <formula>IF(RIGHT(TEXT(AM512,"0.#"),1)=".",FALSE,TRUE)</formula>
    </cfRule>
    <cfRule type="expression" dxfId="1098" priority="618">
      <formula>IF(RIGHT(TEXT(AM512,"0.#"),1)=".",TRUE,FALSE)</formula>
    </cfRule>
  </conditionalFormatting>
  <conditionalFormatting sqref="AM513">
    <cfRule type="expression" dxfId="1097" priority="615">
      <formula>IF(RIGHT(TEXT(AM513,"0.#"),1)=".",FALSE,TRUE)</formula>
    </cfRule>
    <cfRule type="expression" dxfId="1096" priority="616">
      <formula>IF(RIGHT(TEXT(AM513,"0.#"),1)=".",TRUE,FALSE)</formula>
    </cfRule>
  </conditionalFormatting>
  <conditionalFormatting sqref="AI514">
    <cfRule type="expression" dxfId="1095" priority="607">
      <formula>IF(RIGHT(TEXT(AI514,"0.#"),1)=".",FALSE,TRUE)</formula>
    </cfRule>
    <cfRule type="expression" dxfId="1094" priority="608">
      <formula>IF(RIGHT(TEXT(AI514,"0.#"),1)=".",TRUE,FALSE)</formula>
    </cfRule>
  </conditionalFormatting>
  <conditionalFormatting sqref="AI512">
    <cfRule type="expression" dxfId="1093" priority="611">
      <formula>IF(RIGHT(TEXT(AI512,"0.#"),1)=".",FALSE,TRUE)</formula>
    </cfRule>
    <cfRule type="expression" dxfId="1092" priority="612">
      <formula>IF(RIGHT(TEXT(AI512,"0.#"),1)=".",TRUE,FALSE)</formula>
    </cfRule>
  </conditionalFormatting>
  <conditionalFormatting sqref="AI513">
    <cfRule type="expression" dxfId="1091" priority="609">
      <formula>IF(RIGHT(TEXT(AI513,"0.#"),1)=".",FALSE,TRUE)</formula>
    </cfRule>
    <cfRule type="expression" dxfId="1090" priority="610">
      <formula>IF(RIGHT(TEXT(AI513,"0.#"),1)=".",TRUE,FALSE)</formula>
    </cfRule>
  </conditionalFormatting>
  <conditionalFormatting sqref="AM519">
    <cfRule type="expression" dxfId="1089" priority="553">
      <formula>IF(RIGHT(TEXT(AM519,"0.#"),1)=".",FALSE,TRUE)</formula>
    </cfRule>
    <cfRule type="expression" dxfId="1088" priority="554">
      <formula>IF(RIGHT(TEXT(AM519,"0.#"),1)=".",TRUE,FALSE)</formula>
    </cfRule>
  </conditionalFormatting>
  <conditionalFormatting sqref="AM517">
    <cfRule type="expression" dxfId="1087" priority="557">
      <formula>IF(RIGHT(TEXT(AM517,"0.#"),1)=".",FALSE,TRUE)</formula>
    </cfRule>
    <cfRule type="expression" dxfId="1086" priority="558">
      <formula>IF(RIGHT(TEXT(AM517,"0.#"),1)=".",TRUE,FALSE)</formula>
    </cfRule>
  </conditionalFormatting>
  <conditionalFormatting sqref="AM518">
    <cfRule type="expression" dxfId="1085" priority="555">
      <formula>IF(RIGHT(TEXT(AM518,"0.#"),1)=".",FALSE,TRUE)</formula>
    </cfRule>
    <cfRule type="expression" dxfId="1084" priority="556">
      <formula>IF(RIGHT(TEXT(AM518,"0.#"),1)=".",TRUE,FALSE)</formula>
    </cfRule>
  </conditionalFormatting>
  <conditionalFormatting sqref="AI519">
    <cfRule type="expression" dxfId="1083" priority="547">
      <formula>IF(RIGHT(TEXT(AI519,"0.#"),1)=".",FALSE,TRUE)</formula>
    </cfRule>
    <cfRule type="expression" dxfId="1082" priority="548">
      <formula>IF(RIGHT(TEXT(AI519,"0.#"),1)=".",TRUE,FALSE)</formula>
    </cfRule>
  </conditionalFormatting>
  <conditionalFormatting sqref="AI517">
    <cfRule type="expression" dxfId="1081" priority="551">
      <formula>IF(RIGHT(TEXT(AI517,"0.#"),1)=".",FALSE,TRUE)</formula>
    </cfRule>
    <cfRule type="expression" dxfId="1080" priority="552">
      <formula>IF(RIGHT(TEXT(AI517,"0.#"),1)=".",TRUE,FALSE)</formula>
    </cfRule>
  </conditionalFormatting>
  <conditionalFormatting sqref="AI518">
    <cfRule type="expression" dxfId="1079" priority="549">
      <formula>IF(RIGHT(TEXT(AI518,"0.#"),1)=".",FALSE,TRUE)</formula>
    </cfRule>
    <cfRule type="expression" dxfId="1078" priority="550">
      <formula>IF(RIGHT(TEXT(AI518,"0.#"),1)=".",TRUE,FALSE)</formula>
    </cfRule>
  </conditionalFormatting>
  <conditionalFormatting sqref="AM524">
    <cfRule type="expression" dxfId="1077" priority="541">
      <formula>IF(RIGHT(TEXT(AM524,"0.#"),1)=".",FALSE,TRUE)</formula>
    </cfRule>
    <cfRule type="expression" dxfId="1076" priority="542">
      <formula>IF(RIGHT(TEXT(AM524,"0.#"),1)=".",TRUE,FALSE)</formula>
    </cfRule>
  </conditionalFormatting>
  <conditionalFormatting sqref="AM522">
    <cfRule type="expression" dxfId="1075" priority="545">
      <formula>IF(RIGHT(TEXT(AM522,"0.#"),1)=".",FALSE,TRUE)</formula>
    </cfRule>
    <cfRule type="expression" dxfId="1074" priority="546">
      <formula>IF(RIGHT(TEXT(AM522,"0.#"),1)=".",TRUE,FALSE)</formula>
    </cfRule>
  </conditionalFormatting>
  <conditionalFormatting sqref="AM523">
    <cfRule type="expression" dxfId="1073" priority="543">
      <formula>IF(RIGHT(TEXT(AM523,"0.#"),1)=".",FALSE,TRUE)</formula>
    </cfRule>
    <cfRule type="expression" dxfId="1072" priority="544">
      <formula>IF(RIGHT(TEXT(AM523,"0.#"),1)=".",TRUE,FALSE)</formula>
    </cfRule>
  </conditionalFormatting>
  <conditionalFormatting sqref="AI524">
    <cfRule type="expression" dxfId="1071" priority="535">
      <formula>IF(RIGHT(TEXT(AI524,"0.#"),1)=".",FALSE,TRUE)</formula>
    </cfRule>
    <cfRule type="expression" dxfId="1070" priority="536">
      <formula>IF(RIGHT(TEXT(AI524,"0.#"),1)=".",TRUE,FALSE)</formula>
    </cfRule>
  </conditionalFormatting>
  <conditionalFormatting sqref="AI522">
    <cfRule type="expression" dxfId="1069" priority="539">
      <formula>IF(RIGHT(TEXT(AI522,"0.#"),1)=".",FALSE,TRUE)</formula>
    </cfRule>
    <cfRule type="expression" dxfId="1068" priority="540">
      <formula>IF(RIGHT(TEXT(AI522,"0.#"),1)=".",TRUE,FALSE)</formula>
    </cfRule>
  </conditionalFormatting>
  <conditionalFormatting sqref="AI523">
    <cfRule type="expression" dxfId="1067" priority="537">
      <formula>IF(RIGHT(TEXT(AI523,"0.#"),1)=".",FALSE,TRUE)</formula>
    </cfRule>
    <cfRule type="expression" dxfId="1066" priority="538">
      <formula>IF(RIGHT(TEXT(AI523,"0.#"),1)=".",TRUE,FALSE)</formula>
    </cfRule>
  </conditionalFormatting>
  <conditionalFormatting sqref="AM529">
    <cfRule type="expression" dxfId="1065" priority="529">
      <formula>IF(RIGHT(TEXT(AM529,"0.#"),1)=".",FALSE,TRUE)</formula>
    </cfRule>
    <cfRule type="expression" dxfId="1064" priority="530">
      <formula>IF(RIGHT(TEXT(AM529,"0.#"),1)=".",TRUE,FALSE)</formula>
    </cfRule>
  </conditionalFormatting>
  <conditionalFormatting sqref="AM527">
    <cfRule type="expression" dxfId="1063" priority="533">
      <formula>IF(RIGHT(TEXT(AM527,"0.#"),1)=".",FALSE,TRUE)</formula>
    </cfRule>
    <cfRule type="expression" dxfId="1062" priority="534">
      <formula>IF(RIGHT(TEXT(AM527,"0.#"),1)=".",TRUE,FALSE)</formula>
    </cfRule>
  </conditionalFormatting>
  <conditionalFormatting sqref="AM528">
    <cfRule type="expression" dxfId="1061" priority="531">
      <formula>IF(RIGHT(TEXT(AM528,"0.#"),1)=".",FALSE,TRUE)</formula>
    </cfRule>
    <cfRule type="expression" dxfId="1060" priority="532">
      <formula>IF(RIGHT(TEXT(AM528,"0.#"),1)=".",TRUE,FALSE)</formula>
    </cfRule>
  </conditionalFormatting>
  <conditionalFormatting sqref="AI529">
    <cfRule type="expression" dxfId="1059" priority="523">
      <formula>IF(RIGHT(TEXT(AI529,"0.#"),1)=".",FALSE,TRUE)</formula>
    </cfRule>
    <cfRule type="expression" dxfId="1058" priority="524">
      <formula>IF(RIGHT(TEXT(AI529,"0.#"),1)=".",TRUE,FALSE)</formula>
    </cfRule>
  </conditionalFormatting>
  <conditionalFormatting sqref="AI527">
    <cfRule type="expression" dxfId="1057" priority="527">
      <formula>IF(RIGHT(TEXT(AI527,"0.#"),1)=".",FALSE,TRUE)</formula>
    </cfRule>
    <cfRule type="expression" dxfId="1056" priority="528">
      <formula>IF(RIGHT(TEXT(AI527,"0.#"),1)=".",TRUE,FALSE)</formula>
    </cfRule>
  </conditionalFormatting>
  <conditionalFormatting sqref="AI528">
    <cfRule type="expression" dxfId="1055" priority="525">
      <formula>IF(RIGHT(TEXT(AI528,"0.#"),1)=".",FALSE,TRUE)</formula>
    </cfRule>
    <cfRule type="expression" dxfId="1054" priority="526">
      <formula>IF(RIGHT(TEXT(AI528,"0.#"),1)=".",TRUE,FALSE)</formula>
    </cfRule>
  </conditionalFormatting>
  <conditionalFormatting sqref="AM494">
    <cfRule type="expression" dxfId="1053" priority="601">
      <formula>IF(RIGHT(TEXT(AM494,"0.#"),1)=".",FALSE,TRUE)</formula>
    </cfRule>
    <cfRule type="expression" dxfId="1052" priority="602">
      <formula>IF(RIGHT(TEXT(AM494,"0.#"),1)=".",TRUE,FALSE)</formula>
    </cfRule>
  </conditionalFormatting>
  <conditionalFormatting sqref="AM492">
    <cfRule type="expression" dxfId="1051" priority="605">
      <formula>IF(RIGHT(TEXT(AM492,"0.#"),1)=".",FALSE,TRUE)</formula>
    </cfRule>
    <cfRule type="expression" dxfId="1050" priority="606">
      <formula>IF(RIGHT(TEXT(AM492,"0.#"),1)=".",TRUE,FALSE)</formula>
    </cfRule>
  </conditionalFormatting>
  <conditionalFormatting sqref="AM493">
    <cfRule type="expression" dxfId="1049" priority="603">
      <formula>IF(RIGHT(TEXT(AM493,"0.#"),1)=".",FALSE,TRUE)</formula>
    </cfRule>
    <cfRule type="expression" dxfId="1048" priority="604">
      <formula>IF(RIGHT(TEXT(AM493,"0.#"),1)=".",TRUE,FALSE)</formula>
    </cfRule>
  </conditionalFormatting>
  <conditionalFormatting sqref="AI494">
    <cfRule type="expression" dxfId="1047" priority="595">
      <formula>IF(RIGHT(TEXT(AI494,"0.#"),1)=".",FALSE,TRUE)</formula>
    </cfRule>
    <cfRule type="expression" dxfId="1046" priority="596">
      <formula>IF(RIGHT(TEXT(AI494,"0.#"),1)=".",TRUE,FALSE)</formula>
    </cfRule>
  </conditionalFormatting>
  <conditionalFormatting sqref="AI492">
    <cfRule type="expression" dxfId="1045" priority="599">
      <formula>IF(RIGHT(TEXT(AI492,"0.#"),1)=".",FALSE,TRUE)</formula>
    </cfRule>
    <cfRule type="expression" dxfId="1044" priority="600">
      <formula>IF(RIGHT(TEXT(AI492,"0.#"),1)=".",TRUE,FALSE)</formula>
    </cfRule>
  </conditionalFormatting>
  <conditionalFormatting sqref="AI493">
    <cfRule type="expression" dxfId="1043" priority="597">
      <formula>IF(RIGHT(TEXT(AI493,"0.#"),1)=".",FALSE,TRUE)</formula>
    </cfRule>
    <cfRule type="expression" dxfId="1042" priority="598">
      <formula>IF(RIGHT(TEXT(AI493,"0.#"),1)=".",TRUE,FALSE)</formula>
    </cfRule>
  </conditionalFormatting>
  <conditionalFormatting sqref="AM499">
    <cfRule type="expression" dxfId="1041" priority="589">
      <formula>IF(RIGHT(TEXT(AM499,"0.#"),1)=".",FALSE,TRUE)</formula>
    </cfRule>
    <cfRule type="expression" dxfId="1040" priority="590">
      <formula>IF(RIGHT(TEXT(AM499,"0.#"),1)=".",TRUE,FALSE)</formula>
    </cfRule>
  </conditionalFormatting>
  <conditionalFormatting sqref="AM497">
    <cfRule type="expression" dxfId="1039" priority="593">
      <formula>IF(RIGHT(TEXT(AM497,"0.#"),1)=".",FALSE,TRUE)</formula>
    </cfRule>
    <cfRule type="expression" dxfId="1038" priority="594">
      <formula>IF(RIGHT(TEXT(AM497,"0.#"),1)=".",TRUE,FALSE)</formula>
    </cfRule>
  </conditionalFormatting>
  <conditionalFormatting sqref="AM498">
    <cfRule type="expression" dxfId="1037" priority="591">
      <formula>IF(RIGHT(TEXT(AM498,"0.#"),1)=".",FALSE,TRUE)</formula>
    </cfRule>
    <cfRule type="expression" dxfId="1036" priority="592">
      <formula>IF(RIGHT(TEXT(AM498,"0.#"),1)=".",TRUE,FALSE)</formula>
    </cfRule>
  </conditionalFormatting>
  <conditionalFormatting sqref="AI499">
    <cfRule type="expression" dxfId="1035" priority="583">
      <formula>IF(RIGHT(TEXT(AI499,"0.#"),1)=".",FALSE,TRUE)</formula>
    </cfRule>
    <cfRule type="expression" dxfId="1034" priority="584">
      <formula>IF(RIGHT(TEXT(AI499,"0.#"),1)=".",TRUE,FALSE)</formula>
    </cfRule>
  </conditionalFormatting>
  <conditionalFormatting sqref="AI497">
    <cfRule type="expression" dxfId="1033" priority="587">
      <formula>IF(RIGHT(TEXT(AI497,"0.#"),1)=".",FALSE,TRUE)</formula>
    </cfRule>
    <cfRule type="expression" dxfId="1032" priority="588">
      <formula>IF(RIGHT(TEXT(AI497,"0.#"),1)=".",TRUE,FALSE)</formula>
    </cfRule>
  </conditionalFormatting>
  <conditionalFormatting sqref="AI498">
    <cfRule type="expression" dxfId="1031" priority="585">
      <formula>IF(RIGHT(TEXT(AI498,"0.#"),1)=".",FALSE,TRUE)</formula>
    </cfRule>
    <cfRule type="expression" dxfId="1030" priority="586">
      <formula>IF(RIGHT(TEXT(AI498,"0.#"),1)=".",TRUE,FALSE)</formula>
    </cfRule>
  </conditionalFormatting>
  <conditionalFormatting sqref="AM504">
    <cfRule type="expression" dxfId="1029" priority="577">
      <formula>IF(RIGHT(TEXT(AM504,"0.#"),1)=".",FALSE,TRUE)</formula>
    </cfRule>
    <cfRule type="expression" dxfId="1028" priority="578">
      <formula>IF(RIGHT(TEXT(AM504,"0.#"),1)=".",TRUE,FALSE)</formula>
    </cfRule>
  </conditionalFormatting>
  <conditionalFormatting sqref="AM502">
    <cfRule type="expression" dxfId="1027" priority="581">
      <formula>IF(RIGHT(TEXT(AM502,"0.#"),1)=".",FALSE,TRUE)</formula>
    </cfRule>
    <cfRule type="expression" dxfId="1026" priority="582">
      <formula>IF(RIGHT(TEXT(AM502,"0.#"),1)=".",TRUE,FALSE)</formula>
    </cfRule>
  </conditionalFormatting>
  <conditionalFormatting sqref="AM503">
    <cfRule type="expression" dxfId="1025" priority="579">
      <formula>IF(RIGHT(TEXT(AM503,"0.#"),1)=".",FALSE,TRUE)</formula>
    </cfRule>
    <cfRule type="expression" dxfId="1024" priority="580">
      <formula>IF(RIGHT(TEXT(AM503,"0.#"),1)=".",TRUE,FALSE)</formula>
    </cfRule>
  </conditionalFormatting>
  <conditionalFormatting sqref="AI504">
    <cfRule type="expression" dxfId="1023" priority="571">
      <formula>IF(RIGHT(TEXT(AI504,"0.#"),1)=".",FALSE,TRUE)</formula>
    </cfRule>
    <cfRule type="expression" dxfId="1022" priority="572">
      <formula>IF(RIGHT(TEXT(AI504,"0.#"),1)=".",TRUE,FALSE)</formula>
    </cfRule>
  </conditionalFormatting>
  <conditionalFormatting sqref="AI502">
    <cfRule type="expression" dxfId="1021" priority="575">
      <formula>IF(RIGHT(TEXT(AI502,"0.#"),1)=".",FALSE,TRUE)</formula>
    </cfRule>
    <cfRule type="expression" dxfId="1020" priority="576">
      <formula>IF(RIGHT(TEXT(AI502,"0.#"),1)=".",TRUE,FALSE)</formula>
    </cfRule>
  </conditionalFormatting>
  <conditionalFormatting sqref="AI503">
    <cfRule type="expression" dxfId="1019" priority="573">
      <formula>IF(RIGHT(TEXT(AI503,"0.#"),1)=".",FALSE,TRUE)</formula>
    </cfRule>
    <cfRule type="expression" dxfId="1018" priority="574">
      <formula>IF(RIGHT(TEXT(AI503,"0.#"),1)=".",TRUE,FALSE)</formula>
    </cfRule>
  </conditionalFormatting>
  <conditionalFormatting sqref="AM509">
    <cfRule type="expression" dxfId="1017" priority="565">
      <formula>IF(RIGHT(TEXT(AM509,"0.#"),1)=".",FALSE,TRUE)</formula>
    </cfRule>
    <cfRule type="expression" dxfId="1016" priority="566">
      <formula>IF(RIGHT(TEXT(AM509,"0.#"),1)=".",TRUE,FALSE)</formula>
    </cfRule>
  </conditionalFormatting>
  <conditionalFormatting sqref="AM507">
    <cfRule type="expression" dxfId="1015" priority="569">
      <formula>IF(RIGHT(TEXT(AM507,"0.#"),1)=".",FALSE,TRUE)</formula>
    </cfRule>
    <cfRule type="expression" dxfId="1014" priority="570">
      <formula>IF(RIGHT(TEXT(AM507,"0.#"),1)=".",TRUE,FALSE)</formula>
    </cfRule>
  </conditionalFormatting>
  <conditionalFormatting sqref="AM508">
    <cfRule type="expression" dxfId="1013" priority="567">
      <formula>IF(RIGHT(TEXT(AM508,"0.#"),1)=".",FALSE,TRUE)</formula>
    </cfRule>
    <cfRule type="expression" dxfId="1012" priority="568">
      <formula>IF(RIGHT(TEXT(AM508,"0.#"),1)=".",TRUE,FALSE)</formula>
    </cfRule>
  </conditionalFormatting>
  <conditionalFormatting sqref="AI509">
    <cfRule type="expression" dxfId="1011" priority="559">
      <formula>IF(RIGHT(TEXT(AI509,"0.#"),1)=".",FALSE,TRUE)</formula>
    </cfRule>
    <cfRule type="expression" dxfId="1010" priority="560">
      <formula>IF(RIGHT(TEXT(AI509,"0.#"),1)=".",TRUE,FALSE)</formula>
    </cfRule>
  </conditionalFormatting>
  <conditionalFormatting sqref="AI507">
    <cfRule type="expression" dxfId="1009" priority="563">
      <formula>IF(RIGHT(TEXT(AI507,"0.#"),1)=".",FALSE,TRUE)</formula>
    </cfRule>
    <cfRule type="expression" dxfId="1008" priority="564">
      <formula>IF(RIGHT(TEXT(AI507,"0.#"),1)=".",TRUE,FALSE)</formula>
    </cfRule>
  </conditionalFormatting>
  <conditionalFormatting sqref="AI508">
    <cfRule type="expression" dxfId="1007" priority="561">
      <formula>IF(RIGHT(TEXT(AI508,"0.#"),1)=".",FALSE,TRUE)</formula>
    </cfRule>
    <cfRule type="expression" dxfId="1006" priority="562">
      <formula>IF(RIGHT(TEXT(AI508,"0.#"),1)=".",TRUE,FALSE)</formula>
    </cfRule>
  </conditionalFormatting>
  <conditionalFormatting sqref="AM543">
    <cfRule type="expression" dxfId="1005" priority="517">
      <formula>IF(RIGHT(TEXT(AM543,"0.#"),1)=".",FALSE,TRUE)</formula>
    </cfRule>
    <cfRule type="expression" dxfId="1004" priority="518">
      <formula>IF(RIGHT(TEXT(AM543,"0.#"),1)=".",TRUE,FALSE)</formula>
    </cfRule>
  </conditionalFormatting>
  <conditionalFormatting sqref="AM541">
    <cfRule type="expression" dxfId="1003" priority="521">
      <formula>IF(RIGHT(TEXT(AM541,"0.#"),1)=".",FALSE,TRUE)</formula>
    </cfRule>
    <cfRule type="expression" dxfId="1002" priority="522">
      <formula>IF(RIGHT(TEXT(AM541,"0.#"),1)=".",TRUE,FALSE)</formula>
    </cfRule>
  </conditionalFormatting>
  <conditionalFormatting sqref="AM542">
    <cfRule type="expression" dxfId="1001" priority="519">
      <formula>IF(RIGHT(TEXT(AM542,"0.#"),1)=".",FALSE,TRUE)</formula>
    </cfRule>
    <cfRule type="expression" dxfId="1000" priority="520">
      <formula>IF(RIGHT(TEXT(AM542,"0.#"),1)=".",TRUE,FALSE)</formula>
    </cfRule>
  </conditionalFormatting>
  <conditionalFormatting sqref="AI543">
    <cfRule type="expression" dxfId="999" priority="511">
      <formula>IF(RIGHT(TEXT(AI543,"0.#"),1)=".",FALSE,TRUE)</formula>
    </cfRule>
    <cfRule type="expression" dxfId="998" priority="512">
      <formula>IF(RIGHT(TEXT(AI543,"0.#"),1)=".",TRUE,FALSE)</formula>
    </cfRule>
  </conditionalFormatting>
  <conditionalFormatting sqref="AI541">
    <cfRule type="expression" dxfId="997" priority="515">
      <formula>IF(RIGHT(TEXT(AI541,"0.#"),1)=".",FALSE,TRUE)</formula>
    </cfRule>
    <cfRule type="expression" dxfId="996" priority="516">
      <formula>IF(RIGHT(TEXT(AI541,"0.#"),1)=".",TRUE,FALSE)</formula>
    </cfRule>
  </conditionalFormatting>
  <conditionalFormatting sqref="AI542">
    <cfRule type="expression" dxfId="995" priority="513">
      <formula>IF(RIGHT(TEXT(AI542,"0.#"),1)=".",FALSE,TRUE)</formula>
    </cfRule>
    <cfRule type="expression" dxfId="994" priority="514">
      <formula>IF(RIGHT(TEXT(AI542,"0.#"),1)=".",TRUE,FALSE)</formula>
    </cfRule>
  </conditionalFormatting>
  <conditionalFormatting sqref="AM568">
    <cfRule type="expression" dxfId="993" priority="505">
      <formula>IF(RIGHT(TEXT(AM568,"0.#"),1)=".",FALSE,TRUE)</formula>
    </cfRule>
    <cfRule type="expression" dxfId="992" priority="506">
      <formula>IF(RIGHT(TEXT(AM568,"0.#"),1)=".",TRUE,FALSE)</formula>
    </cfRule>
  </conditionalFormatting>
  <conditionalFormatting sqref="AM566">
    <cfRule type="expression" dxfId="991" priority="509">
      <formula>IF(RIGHT(TEXT(AM566,"0.#"),1)=".",FALSE,TRUE)</formula>
    </cfRule>
    <cfRule type="expression" dxfId="990" priority="510">
      <formula>IF(RIGHT(TEXT(AM566,"0.#"),1)=".",TRUE,FALSE)</formula>
    </cfRule>
  </conditionalFormatting>
  <conditionalFormatting sqref="AM567">
    <cfRule type="expression" dxfId="989" priority="507">
      <formula>IF(RIGHT(TEXT(AM567,"0.#"),1)=".",FALSE,TRUE)</formula>
    </cfRule>
    <cfRule type="expression" dxfId="988" priority="508">
      <formula>IF(RIGHT(TEXT(AM567,"0.#"),1)=".",TRUE,FALSE)</formula>
    </cfRule>
  </conditionalFormatting>
  <conditionalFormatting sqref="AI568">
    <cfRule type="expression" dxfId="987" priority="499">
      <formula>IF(RIGHT(TEXT(AI568,"0.#"),1)=".",FALSE,TRUE)</formula>
    </cfRule>
    <cfRule type="expression" dxfId="986" priority="500">
      <formula>IF(RIGHT(TEXT(AI568,"0.#"),1)=".",TRUE,FALSE)</formula>
    </cfRule>
  </conditionalFormatting>
  <conditionalFormatting sqref="AI566">
    <cfRule type="expression" dxfId="985" priority="503">
      <formula>IF(RIGHT(TEXT(AI566,"0.#"),1)=".",FALSE,TRUE)</formula>
    </cfRule>
    <cfRule type="expression" dxfId="984" priority="504">
      <formula>IF(RIGHT(TEXT(AI566,"0.#"),1)=".",TRUE,FALSE)</formula>
    </cfRule>
  </conditionalFormatting>
  <conditionalFormatting sqref="AI567">
    <cfRule type="expression" dxfId="983" priority="501">
      <formula>IF(RIGHT(TEXT(AI567,"0.#"),1)=".",FALSE,TRUE)</formula>
    </cfRule>
    <cfRule type="expression" dxfId="982" priority="502">
      <formula>IF(RIGHT(TEXT(AI567,"0.#"),1)=".",TRUE,FALSE)</formula>
    </cfRule>
  </conditionalFormatting>
  <conditionalFormatting sqref="AM573">
    <cfRule type="expression" dxfId="981" priority="445">
      <formula>IF(RIGHT(TEXT(AM573,"0.#"),1)=".",FALSE,TRUE)</formula>
    </cfRule>
    <cfRule type="expression" dxfId="980" priority="446">
      <formula>IF(RIGHT(TEXT(AM573,"0.#"),1)=".",TRUE,FALSE)</formula>
    </cfRule>
  </conditionalFormatting>
  <conditionalFormatting sqref="AM571">
    <cfRule type="expression" dxfId="979" priority="449">
      <formula>IF(RIGHT(TEXT(AM571,"0.#"),1)=".",FALSE,TRUE)</formula>
    </cfRule>
    <cfRule type="expression" dxfId="978" priority="450">
      <formula>IF(RIGHT(TEXT(AM571,"0.#"),1)=".",TRUE,FALSE)</formula>
    </cfRule>
  </conditionalFormatting>
  <conditionalFormatting sqref="AM572">
    <cfRule type="expression" dxfId="977" priority="447">
      <formula>IF(RIGHT(TEXT(AM572,"0.#"),1)=".",FALSE,TRUE)</formula>
    </cfRule>
    <cfRule type="expression" dxfId="976" priority="448">
      <formula>IF(RIGHT(TEXT(AM572,"0.#"),1)=".",TRUE,FALSE)</formula>
    </cfRule>
  </conditionalFormatting>
  <conditionalFormatting sqref="AI573">
    <cfRule type="expression" dxfId="975" priority="439">
      <formula>IF(RIGHT(TEXT(AI573,"0.#"),1)=".",FALSE,TRUE)</formula>
    </cfRule>
    <cfRule type="expression" dxfId="974" priority="440">
      <formula>IF(RIGHT(TEXT(AI573,"0.#"),1)=".",TRUE,FALSE)</formula>
    </cfRule>
  </conditionalFormatting>
  <conditionalFormatting sqref="AI571">
    <cfRule type="expression" dxfId="973" priority="443">
      <formula>IF(RIGHT(TEXT(AI571,"0.#"),1)=".",FALSE,TRUE)</formula>
    </cfRule>
    <cfRule type="expression" dxfId="972" priority="444">
      <formula>IF(RIGHT(TEXT(AI571,"0.#"),1)=".",TRUE,FALSE)</formula>
    </cfRule>
  </conditionalFormatting>
  <conditionalFormatting sqref="AI572">
    <cfRule type="expression" dxfId="971" priority="441">
      <formula>IF(RIGHT(TEXT(AI572,"0.#"),1)=".",FALSE,TRUE)</formula>
    </cfRule>
    <cfRule type="expression" dxfId="970" priority="442">
      <formula>IF(RIGHT(TEXT(AI572,"0.#"),1)=".",TRUE,FALSE)</formula>
    </cfRule>
  </conditionalFormatting>
  <conditionalFormatting sqref="AM578">
    <cfRule type="expression" dxfId="969" priority="433">
      <formula>IF(RIGHT(TEXT(AM578,"0.#"),1)=".",FALSE,TRUE)</formula>
    </cfRule>
    <cfRule type="expression" dxfId="968" priority="434">
      <formula>IF(RIGHT(TEXT(AM578,"0.#"),1)=".",TRUE,FALSE)</formula>
    </cfRule>
  </conditionalFormatting>
  <conditionalFormatting sqref="AM576">
    <cfRule type="expression" dxfId="967" priority="437">
      <formula>IF(RIGHT(TEXT(AM576,"0.#"),1)=".",FALSE,TRUE)</formula>
    </cfRule>
    <cfRule type="expression" dxfId="966" priority="438">
      <formula>IF(RIGHT(TEXT(AM576,"0.#"),1)=".",TRUE,FALSE)</formula>
    </cfRule>
  </conditionalFormatting>
  <conditionalFormatting sqref="AM577">
    <cfRule type="expression" dxfId="965" priority="435">
      <formula>IF(RIGHT(TEXT(AM577,"0.#"),1)=".",FALSE,TRUE)</formula>
    </cfRule>
    <cfRule type="expression" dxfId="964" priority="436">
      <formula>IF(RIGHT(TEXT(AM577,"0.#"),1)=".",TRUE,FALSE)</formula>
    </cfRule>
  </conditionalFormatting>
  <conditionalFormatting sqref="AI578">
    <cfRule type="expression" dxfId="963" priority="427">
      <formula>IF(RIGHT(TEXT(AI578,"0.#"),1)=".",FALSE,TRUE)</formula>
    </cfRule>
    <cfRule type="expression" dxfId="962" priority="428">
      <formula>IF(RIGHT(TEXT(AI578,"0.#"),1)=".",TRUE,FALSE)</formula>
    </cfRule>
  </conditionalFormatting>
  <conditionalFormatting sqref="AI576">
    <cfRule type="expression" dxfId="961" priority="431">
      <formula>IF(RIGHT(TEXT(AI576,"0.#"),1)=".",FALSE,TRUE)</formula>
    </cfRule>
    <cfRule type="expression" dxfId="960" priority="432">
      <formula>IF(RIGHT(TEXT(AI576,"0.#"),1)=".",TRUE,FALSE)</formula>
    </cfRule>
  </conditionalFormatting>
  <conditionalFormatting sqref="AI577">
    <cfRule type="expression" dxfId="959" priority="429">
      <formula>IF(RIGHT(TEXT(AI577,"0.#"),1)=".",FALSE,TRUE)</formula>
    </cfRule>
    <cfRule type="expression" dxfId="958" priority="430">
      <formula>IF(RIGHT(TEXT(AI577,"0.#"),1)=".",TRUE,FALSE)</formula>
    </cfRule>
  </conditionalFormatting>
  <conditionalFormatting sqref="AM583">
    <cfRule type="expression" dxfId="957" priority="421">
      <formula>IF(RIGHT(TEXT(AM583,"0.#"),1)=".",FALSE,TRUE)</formula>
    </cfRule>
    <cfRule type="expression" dxfId="956" priority="422">
      <formula>IF(RIGHT(TEXT(AM583,"0.#"),1)=".",TRUE,FALSE)</formula>
    </cfRule>
  </conditionalFormatting>
  <conditionalFormatting sqref="AM581">
    <cfRule type="expression" dxfId="955" priority="425">
      <formula>IF(RIGHT(TEXT(AM581,"0.#"),1)=".",FALSE,TRUE)</formula>
    </cfRule>
    <cfRule type="expression" dxfId="954" priority="426">
      <formula>IF(RIGHT(TEXT(AM581,"0.#"),1)=".",TRUE,FALSE)</formula>
    </cfRule>
  </conditionalFormatting>
  <conditionalFormatting sqref="AM582">
    <cfRule type="expression" dxfId="953" priority="423">
      <formula>IF(RIGHT(TEXT(AM582,"0.#"),1)=".",FALSE,TRUE)</formula>
    </cfRule>
    <cfRule type="expression" dxfId="952" priority="424">
      <formula>IF(RIGHT(TEXT(AM582,"0.#"),1)=".",TRUE,FALSE)</formula>
    </cfRule>
  </conditionalFormatting>
  <conditionalFormatting sqref="AI583">
    <cfRule type="expression" dxfId="951" priority="415">
      <formula>IF(RIGHT(TEXT(AI583,"0.#"),1)=".",FALSE,TRUE)</formula>
    </cfRule>
    <cfRule type="expression" dxfId="950" priority="416">
      <formula>IF(RIGHT(TEXT(AI583,"0.#"),1)=".",TRUE,FALSE)</formula>
    </cfRule>
  </conditionalFormatting>
  <conditionalFormatting sqref="AI581">
    <cfRule type="expression" dxfId="949" priority="419">
      <formula>IF(RIGHT(TEXT(AI581,"0.#"),1)=".",FALSE,TRUE)</formula>
    </cfRule>
    <cfRule type="expression" dxfId="948" priority="420">
      <formula>IF(RIGHT(TEXT(AI581,"0.#"),1)=".",TRUE,FALSE)</formula>
    </cfRule>
  </conditionalFormatting>
  <conditionalFormatting sqref="AI582">
    <cfRule type="expression" dxfId="947" priority="417">
      <formula>IF(RIGHT(TEXT(AI582,"0.#"),1)=".",FALSE,TRUE)</formula>
    </cfRule>
    <cfRule type="expression" dxfId="946" priority="418">
      <formula>IF(RIGHT(TEXT(AI582,"0.#"),1)=".",TRUE,FALSE)</formula>
    </cfRule>
  </conditionalFormatting>
  <conditionalFormatting sqref="AM548">
    <cfRule type="expression" dxfId="945" priority="493">
      <formula>IF(RIGHT(TEXT(AM548,"0.#"),1)=".",FALSE,TRUE)</formula>
    </cfRule>
    <cfRule type="expression" dxfId="944" priority="494">
      <formula>IF(RIGHT(TEXT(AM548,"0.#"),1)=".",TRUE,FALSE)</formula>
    </cfRule>
  </conditionalFormatting>
  <conditionalFormatting sqref="AM546">
    <cfRule type="expression" dxfId="943" priority="497">
      <formula>IF(RIGHT(TEXT(AM546,"0.#"),1)=".",FALSE,TRUE)</formula>
    </cfRule>
    <cfRule type="expression" dxfId="942" priority="498">
      <formula>IF(RIGHT(TEXT(AM546,"0.#"),1)=".",TRUE,FALSE)</formula>
    </cfRule>
  </conditionalFormatting>
  <conditionalFormatting sqref="AM547">
    <cfRule type="expression" dxfId="941" priority="495">
      <formula>IF(RIGHT(TEXT(AM547,"0.#"),1)=".",FALSE,TRUE)</formula>
    </cfRule>
    <cfRule type="expression" dxfId="940" priority="496">
      <formula>IF(RIGHT(TEXT(AM547,"0.#"),1)=".",TRUE,FALSE)</formula>
    </cfRule>
  </conditionalFormatting>
  <conditionalFormatting sqref="AI548">
    <cfRule type="expression" dxfId="939" priority="487">
      <formula>IF(RIGHT(TEXT(AI548,"0.#"),1)=".",FALSE,TRUE)</formula>
    </cfRule>
    <cfRule type="expression" dxfId="938" priority="488">
      <formula>IF(RIGHT(TEXT(AI548,"0.#"),1)=".",TRUE,FALSE)</formula>
    </cfRule>
  </conditionalFormatting>
  <conditionalFormatting sqref="AI546">
    <cfRule type="expression" dxfId="937" priority="491">
      <formula>IF(RIGHT(TEXT(AI546,"0.#"),1)=".",FALSE,TRUE)</formula>
    </cfRule>
    <cfRule type="expression" dxfId="936" priority="492">
      <formula>IF(RIGHT(TEXT(AI546,"0.#"),1)=".",TRUE,FALSE)</formula>
    </cfRule>
  </conditionalFormatting>
  <conditionalFormatting sqref="AI547">
    <cfRule type="expression" dxfId="935" priority="489">
      <formula>IF(RIGHT(TEXT(AI547,"0.#"),1)=".",FALSE,TRUE)</formula>
    </cfRule>
    <cfRule type="expression" dxfId="934" priority="490">
      <formula>IF(RIGHT(TEXT(AI547,"0.#"),1)=".",TRUE,FALSE)</formula>
    </cfRule>
  </conditionalFormatting>
  <conditionalFormatting sqref="AM553">
    <cfRule type="expression" dxfId="933" priority="481">
      <formula>IF(RIGHT(TEXT(AM553,"0.#"),1)=".",FALSE,TRUE)</formula>
    </cfRule>
    <cfRule type="expression" dxfId="932" priority="482">
      <formula>IF(RIGHT(TEXT(AM553,"0.#"),1)=".",TRUE,FALSE)</formula>
    </cfRule>
  </conditionalFormatting>
  <conditionalFormatting sqref="AM551">
    <cfRule type="expression" dxfId="931" priority="485">
      <formula>IF(RIGHT(TEXT(AM551,"0.#"),1)=".",FALSE,TRUE)</formula>
    </cfRule>
    <cfRule type="expression" dxfId="930" priority="486">
      <formula>IF(RIGHT(TEXT(AM551,"0.#"),1)=".",TRUE,FALSE)</formula>
    </cfRule>
  </conditionalFormatting>
  <conditionalFormatting sqref="AM552">
    <cfRule type="expression" dxfId="929" priority="483">
      <formula>IF(RIGHT(TEXT(AM552,"0.#"),1)=".",FALSE,TRUE)</formula>
    </cfRule>
    <cfRule type="expression" dxfId="928" priority="484">
      <formula>IF(RIGHT(TEXT(AM552,"0.#"),1)=".",TRUE,FALSE)</formula>
    </cfRule>
  </conditionalFormatting>
  <conditionalFormatting sqref="AI553">
    <cfRule type="expression" dxfId="927" priority="475">
      <formula>IF(RIGHT(TEXT(AI553,"0.#"),1)=".",FALSE,TRUE)</formula>
    </cfRule>
    <cfRule type="expression" dxfId="926" priority="476">
      <formula>IF(RIGHT(TEXT(AI553,"0.#"),1)=".",TRUE,FALSE)</formula>
    </cfRule>
  </conditionalFormatting>
  <conditionalFormatting sqref="AI551">
    <cfRule type="expression" dxfId="925" priority="479">
      <formula>IF(RIGHT(TEXT(AI551,"0.#"),1)=".",FALSE,TRUE)</formula>
    </cfRule>
    <cfRule type="expression" dxfId="924" priority="480">
      <formula>IF(RIGHT(TEXT(AI551,"0.#"),1)=".",TRUE,FALSE)</formula>
    </cfRule>
  </conditionalFormatting>
  <conditionalFormatting sqref="AI552">
    <cfRule type="expression" dxfId="923" priority="477">
      <formula>IF(RIGHT(TEXT(AI552,"0.#"),1)=".",FALSE,TRUE)</formula>
    </cfRule>
    <cfRule type="expression" dxfId="922" priority="478">
      <formula>IF(RIGHT(TEXT(AI552,"0.#"),1)=".",TRUE,FALSE)</formula>
    </cfRule>
  </conditionalFormatting>
  <conditionalFormatting sqref="AM558">
    <cfRule type="expression" dxfId="921" priority="469">
      <formula>IF(RIGHT(TEXT(AM558,"0.#"),1)=".",FALSE,TRUE)</formula>
    </cfRule>
    <cfRule type="expression" dxfId="920" priority="470">
      <formula>IF(RIGHT(TEXT(AM558,"0.#"),1)=".",TRUE,FALSE)</formula>
    </cfRule>
  </conditionalFormatting>
  <conditionalFormatting sqref="AM556">
    <cfRule type="expression" dxfId="919" priority="473">
      <formula>IF(RIGHT(TEXT(AM556,"0.#"),1)=".",FALSE,TRUE)</formula>
    </cfRule>
    <cfRule type="expression" dxfId="918" priority="474">
      <formula>IF(RIGHT(TEXT(AM556,"0.#"),1)=".",TRUE,FALSE)</formula>
    </cfRule>
  </conditionalFormatting>
  <conditionalFormatting sqref="AM557">
    <cfRule type="expression" dxfId="917" priority="471">
      <formula>IF(RIGHT(TEXT(AM557,"0.#"),1)=".",FALSE,TRUE)</formula>
    </cfRule>
    <cfRule type="expression" dxfId="916" priority="472">
      <formula>IF(RIGHT(TEXT(AM557,"0.#"),1)=".",TRUE,FALSE)</formula>
    </cfRule>
  </conditionalFormatting>
  <conditionalFormatting sqref="AI558">
    <cfRule type="expression" dxfId="915" priority="463">
      <formula>IF(RIGHT(TEXT(AI558,"0.#"),1)=".",FALSE,TRUE)</formula>
    </cfRule>
    <cfRule type="expression" dxfId="914" priority="464">
      <formula>IF(RIGHT(TEXT(AI558,"0.#"),1)=".",TRUE,FALSE)</formula>
    </cfRule>
  </conditionalFormatting>
  <conditionalFormatting sqref="AI556">
    <cfRule type="expression" dxfId="913" priority="467">
      <formula>IF(RIGHT(TEXT(AI556,"0.#"),1)=".",FALSE,TRUE)</formula>
    </cfRule>
    <cfRule type="expression" dxfId="912" priority="468">
      <formula>IF(RIGHT(TEXT(AI556,"0.#"),1)=".",TRUE,FALSE)</formula>
    </cfRule>
  </conditionalFormatting>
  <conditionalFormatting sqref="AI557">
    <cfRule type="expression" dxfId="911" priority="465">
      <formula>IF(RIGHT(TEXT(AI557,"0.#"),1)=".",FALSE,TRUE)</formula>
    </cfRule>
    <cfRule type="expression" dxfId="910" priority="466">
      <formula>IF(RIGHT(TEXT(AI557,"0.#"),1)=".",TRUE,FALSE)</formula>
    </cfRule>
  </conditionalFormatting>
  <conditionalFormatting sqref="AM563">
    <cfRule type="expression" dxfId="909" priority="457">
      <formula>IF(RIGHT(TEXT(AM563,"0.#"),1)=".",FALSE,TRUE)</formula>
    </cfRule>
    <cfRule type="expression" dxfId="908" priority="458">
      <formula>IF(RIGHT(TEXT(AM563,"0.#"),1)=".",TRUE,FALSE)</formula>
    </cfRule>
  </conditionalFormatting>
  <conditionalFormatting sqref="AM561">
    <cfRule type="expression" dxfId="907" priority="461">
      <formula>IF(RIGHT(TEXT(AM561,"0.#"),1)=".",FALSE,TRUE)</formula>
    </cfRule>
    <cfRule type="expression" dxfId="906" priority="462">
      <formula>IF(RIGHT(TEXT(AM561,"0.#"),1)=".",TRUE,FALSE)</formula>
    </cfRule>
  </conditionalFormatting>
  <conditionalFormatting sqref="AM562">
    <cfRule type="expression" dxfId="905" priority="459">
      <formula>IF(RIGHT(TEXT(AM562,"0.#"),1)=".",FALSE,TRUE)</formula>
    </cfRule>
    <cfRule type="expression" dxfId="904" priority="460">
      <formula>IF(RIGHT(TEXT(AM562,"0.#"),1)=".",TRUE,FALSE)</formula>
    </cfRule>
  </conditionalFormatting>
  <conditionalFormatting sqref="AI563">
    <cfRule type="expression" dxfId="903" priority="451">
      <formula>IF(RIGHT(TEXT(AI563,"0.#"),1)=".",FALSE,TRUE)</formula>
    </cfRule>
    <cfRule type="expression" dxfId="902" priority="452">
      <formula>IF(RIGHT(TEXT(AI563,"0.#"),1)=".",TRUE,FALSE)</formula>
    </cfRule>
  </conditionalFormatting>
  <conditionalFormatting sqref="AI561">
    <cfRule type="expression" dxfId="901" priority="455">
      <formula>IF(RIGHT(TEXT(AI561,"0.#"),1)=".",FALSE,TRUE)</formula>
    </cfRule>
    <cfRule type="expression" dxfId="900" priority="456">
      <formula>IF(RIGHT(TEXT(AI561,"0.#"),1)=".",TRUE,FALSE)</formula>
    </cfRule>
  </conditionalFormatting>
  <conditionalFormatting sqref="AI562">
    <cfRule type="expression" dxfId="899" priority="453">
      <formula>IF(RIGHT(TEXT(AI562,"0.#"),1)=".",FALSE,TRUE)</formula>
    </cfRule>
    <cfRule type="expression" dxfId="898" priority="454">
      <formula>IF(RIGHT(TEXT(AI562,"0.#"),1)=".",TRUE,FALSE)</formula>
    </cfRule>
  </conditionalFormatting>
  <conditionalFormatting sqref="AM597">
    <cfRule type="expression" dxfId="897" priority="409">
      <formula>IF(RIGHT(TEXT(AM597,"0.#"),1)=".",FALSE,TRUE)</formula>
    </cfRule>
    <cfRule type="expression" dxfId="896" priority="410">
      <formula>IF(RIGHT(TEXT(AM597,"0.#"),1)=".",TRUE,FALSE)</formula>
    </cfRule>
  </conditionalFormatting>
  <conditionalFormatting sqref="AM595">
    <cfRule type="expression" dxfId="895" priority="413">
      <formula>IF(RIGHT(TEXT(AM595,"0.#"),1)=".",FALSE,TRUE)</formula>
    </cfRule>
    <cfRule type="expression" dxfId="894" priority="414">
      <formula>IF(RIGHT(TEXT(AM595,"0.#"),1)=".",TRUE,FALSE)</formula>
    </cfRule>
  </conditionalFormatting>
  <conditionalFormatting sqref="AM596">
    <cfRule type="expression" dxfId="893" priority="411">
      <formula>IF(RIGHT(TEXT(AM596,"0.#"),1)=".",FALSE,TRUE)</formula>
    </cfRule>
    <cfRule type="expression" dxfId="892" priority="412">
      <formula>IF(RIGHT(TEXT(AM596,"0.#"),1)=".",TRUE,FALSE)</formula>
    </cfRule>
  </conditionalFormatting>
  <conditionalFormatting sqref="AI597">
    <cfRule type="expression" dxfId="891" priority="403">
      <formula>IF(RIGHT(TEXT(AI597,"0.#"),1)=".",FALSE,TRUE)</formula>
    </cfRule>
    <cfRule type="expression" dxfId="890" priority="404">
      <formula>IF(RIGHT(TEXT(AI597,"0.#"),1)=".",TRUE,FALSE)</formula>
    </cfRule>
  </conditionalFormatting>
  <conditionalFormatting sqref="AI595">
    <cfRule type="expression" dxfId="889" priority="407">
      <formula>IF(RIGHT(TEXT(AI595,"0.#"),1)=".",FALSE,TRUE)</formula>
    </cfRule>
    <cfRule type="expression" dxfId="888" priority="408">
      <formula>IF(RIGHT(TEXT(AI595,"0.#"),1)=".",TRUE,FALSE)</formula>
    </cfRule>
  </conditionalFormatting>
  <conditionalFormatting sqref="AI596">
    <cfRule type="expression" dxfId="887" priority="405">
      <formula>IF(RIGHT(TEXT(AI596,"0.#"),1)=".",FALSE,TRUE)</formula>
    </cfRule>
    <cfRule type="expression" dxfId="886" priority="406">
      <formula>IF(RIGHT(TEXT(AI596,"0.#"),1)=".",TRUE,FALSE)</formula>
    </cfRule>
  </conditionalFormatting>
  <conditionalFormatting sqref="AM622">
    <cfRule type="expression" dxfId="885" priority="397">
      <formula>IF(RIGHT(TEXT(AM622,"0.#"),1)=".",FALSE,TRUE)</formula>
    </cfRule>
    <cfRule type="expression" dxfId="884" priority="398">
      <formula>IF(RIGHT(TEXT(AM622,"0.#"),1)=".",TRUE,FALSE)</formula>
    </cfRule>
  </conditionalFormatting>
  <conditionalFormatting sqref="AM620">
    <cfRule type="expression" dxfId="883" priority="401">
      <formula>IF(RIGHT(TEXT(AM620,"0.#"),1)=".",FALSE,TRUE)</formula>
    </cfRule>
    <cfRule type="expression" dxfId="882" priority="402">
      <formula>IF(RIGHT(TEXT(AM620,"0.#"),1)=".",TRUE,FALSE)</formula>
    </cfRule>
  </conditionalFormatting>
  <conditionalFormatting sqref="AM621">
    <cfRule type="expression" dxfId="881" priority="399">
      <formula>IF(RIGHT(TEXT(AM621,"0.#"),1)=".",FALSE,TRUE)</formula>
    </cfRule>
    <cfRule type="expression" dxfId="880" priority="400">
      <formula>IF(RIGHT(TEXT(AM621,"0.#"),1)=".",TRUE,FALSE)</formula>
    </cfRule>
  </conditionalFormatting>
  <conditionalFormatting sqref="AI622">
    <cfRule type="expression" dxfId="879" priority="391">
      <formula>IF(RIGHT(TEXT(AI622,"0.#"),1)=".",FALSE,TRUE)</formula>
    </cfRule>
    <cfRule type="expression" dxfId="878" priority="392">
      <formula>IF(RIGHT(TEXT(AI622,"0.#"),1)=".",TRUE,FALSE)</formula>
    </cfRule>
  </conditionalFormatting>
  <conditionalFormatting sqref="AI620">
    <cfRule type="expression" dxfId="877" priority="395">
      <formula>IF(RIGHT(TEXT(AI620,"0.#"),1)=".",FALSE,TRUE)</formula>
    </cfRule>
    <cfRule type="expression" dxfId="876" priority="396">
      <formula>IF(RIGHT(TEXT(AI620,"0.#"),1)=".",TRUE,FALSE)</formula>
    </cfRule>
  </conditionalFormatting>
  <conditionalFormatting sqref="AI621">
    <cfRule type="expression" dxfId="875" priority="393">
      <formula>IF(RIGHT(TEXT(AI621,"0.#"),1)=".",FALSE,TRUE)</formula>
    </cfRule>
    <cfRule type="expression" dxfId="874" priority="394">
      <formula>IF(RIGHT(TEXT(AI621,"0.#"),1)=".",TRUE,FALSE)</formula>
    </cfRule>
  </conditionalFormatting>
  <conditionalFormatting sqref="AM627">
    <cfRule type="expression" dxfId="873" priority="337">
      <formula>IF(RIGHT(TEXT(AM627,"0.#"),1)=".",FALSE,TRUE)</formula>
    </cfRule>
    <cfRule type="expression" dxfId="872" priority="338">
      <formula>IF(RIGHT(TEXT(AM627,"0.#"),1)=".",TRUE,FALSE)</formula>
    </cfRule>
  </conditionalFormatting>
  <conditionalFormatting sqref="AM625">
    <cfRule type="expression" dxfId="871" priority="341">
      <formula>IF(RIGHT(TEXT(AM625,"0.#"),1)=".",FALSE,TRUE)</formula>
    </cfRule>
    <cfRule type="expression" dxfId="870" priority="342">
      <formula>IF(RIGHT(TEXT(AM625,"0.#"),1)=".",TRUE,FALSE)</formula>
    </cfRule>
  </conditionalFormatting>
  <conditionalFormatting sqref="AM626">
    <cfRule type="expression" dxfId="869" priority="339">
      <formula>IF(RIGHT(TEXT(AM626,"0.#"),1)=".",FALSE,TRUE)</formula>
    </cfRule>
    <cfRule type="expression" dxfId="868" priority="340">
      <formula>IF(RIGHT(TEXT(AM626,"0.#"),1)=".",TRUE,FALSE)</formula>
    </cfRule>
  </conditionalFormatting>
  <conditionalFormatting sqref="AI627">
    <cfRule type="expression" dxfId="867" priority="331">
      <formula>IF(RIGHT(TEXT(AI627,"0.#"),1)=".",FALSE,TRUE)</formula>
    </cfRule>
    <cfRule type="expression" dxfId="866" priority="332">
      <formula>IF(RIGHT(TEXT(AI627,"0.#"),1)=".",TRUE,FALSE)</formula>
    </cfRule>
  </conditionalFormatting>
  <conditionalFormatting sqref="AI625">
    <cfRule type="expression" dxfId="865" priority="335">
      <formula>IF(RIGHT(TEXT(AI625,"0.#"),1)=".",FALSE,TRUE)</formula>
    </cfRule>
    <cfRule type="expression" dxfId="864" priority="336">
      <formula>IF(RIGHT(TEXT(AI625,"0.#"),1)=".",TRUE,FALSE)</formula>
    </cfRule>
  </conditionalFormatting>
  <conditionalFormatting sqref="AI626">
    <cfRule type="expression" dxfId="863" priority="333">
      <formula>IF(RIGHT(TEXT(AI626,"0.#"),1)=".",FALSE,TRUE)</formula>
    </cfRule>
    <cfRule type="expression" dxfId="862" priority="334">
      <formula>IF(RIGHT(TEXT(AI626,"0.#"),1)=".",TRUE,FALSE)</formula>
    </cfRule>
  </conditionalFormatting>
  <conditionalFormatting sqref="AM632">
    <cfRule type="expression" dxfId="861" priority="325">
      <formula>IF(RIGHT(TEXT(AM632,"0.#"),1)=".",FALSE,TRUE)</formula>
    </cfRule>
    <cfRule type="expression" dxfId="860" priority="326">
      <formula>IF(RIGHT(TEXT(AM632,"0.#"),1)=".",TRUE,FALSE)</formula>
    </cfRule>
  </conditionalFormatting>
  <conditionalFormatting sqref="AM630">
    <cfRule type="expression" dxfId="859" priority="329">
      <formula>IF(RIGHT(TEXT(AM630,"0.#"),1)=".",FALSE,TRUE)</formula>
    </cfRule>
    <cfRule type="expression" dxfId="858" priority="330">
      <formula>IF(RIGHT(TEXT(AM630,"0.#"),1)=".",TRUE,FALSE)</formula>
    </cfRule>
  </conditionalFormatting>
  <conditionalFormatting sqref="AM631">
    <cfRule type="expression" dxfId="857" priority="327">
      <formula>IF(RIGHT(TEXT(AM631,"0.#"),1)=".",FALSE,TRUE)</formula>
    </cfRule>
    <cfRule type="expression" dxfId="856" priority="328">
      <formula>IF(RIGHT(TEXT(AM631,"0.#"),1)=".",TRUE,FALSE)</formula>
    </cfRule>
  </conditionalFormatting>
  <conditionalFormatting sqref="AI632">
    <cfRule type="expression" dxfId="855" priority="319">
      <formula>IF(RIGHT(TEXT(AI632,"0.#"),1)=".",FALSE,TRUE)</formula>
    </cfRule>
    <cfRule type="expression" dxfId="854" priority="320">
      <formula>IF(RIGHT(TEXT(AI632,"0.#"),1)=".",TRUE,FALSE)</formula>
    </cfRule>
  </conditionalFormatting>
  <conditionalFormatting sqref="AI630">
    <cfRule type="expression" dxfId="853" priority="323">
      <formula>IF(RIGHT(TEXT(AI630,"0.#"),1)=".",FALSE,TRUE)</formula>
    </cfRule>
    <cfRule type="expression" dxfId="852" priority="324">
      <formula>IF(RIGHT(TEXT(AI630,"0.#"),1)=".",TRUE,FALSE)</formula>
    </cfRule>
  </conditionalFormatting>
  <conditionalFormatting sqref="AI631">
    <cfRule type="expression" dxfId="851" priority="321">
      <formula>IF(RIGHT(TEXT(AI631,"0.#"),1)=".",FALSE,TRUE)</formula>
    </cfRule>
    <cfRule type="expression" dxfId="850" priority="322">
      <formula>IF(RIGHT(TEXT(AI631,"0.#"),1)=".",TRUE,FALSE)</formula>
    </cfRule>
  </conditionalFormatting>
  <conditionalFormatting sqref="AM637">
    <cfRule type="expression" dxfId="849" priority="313">
      <formula>IF(RIGHT(TEXT(AM637,"0.#"),1)=".",FALSE,TRUE)</formula>
    </cfRule>
    <cfRule type="expression" dxfId="848" priority="314">
      <formula>IF(RIGHT(TEXT(AM637,"0.#"),1)=".",TRUE,FALSE)</formula>
    </cfRule>
  </conditionalFormatting>
  <conditionalFormatting sqref="AM635">
    <cfRule type="expression" dxfId="847" priority="317">
      <formula>IF(RIGHT(TEXT(AM635,"0.#"),1)=".",FALSE,TRUE)</formula>
    </cfRule>
    <cfRule type="expression" dxfId="846" priority="318">
      <formula>IF(RIGHT(TEXT(AM635,"0.#"),1)=".",TRUE,FALSE)</formula>
    </cfRule>
  </conditionalFormatting>
  <conditionalFormatting sqref="AM636">
    <cfRule type="expression" dxfId="845" priority="315">
      <formula>IF(RIGHT(TEXT(AM636,"0.#"),1)=".",FALSE,TRUE)</formula>
    </cfRule>
    <cfRule type="expression" dxfId="844" priority="316">
      <formula>IF(RIGHT(TEXT(AM636,"0.#"),1)=".",TRUE,FALSE)</formula>
    </cfRule>
  </conditionalFormatting>
  <conditionalFormatting sqref="AI637">
    <cfRule type="expression" dxfId="843" priority="307">
      <formula>IF(RIGHT(TEXT(AI637,"0.#"),1)=".",FALSE,TRUE)</formula>
    </cfRule>
    <cfRule type="expression" dxfId="842" priority="308">
      <formula>IF(RIGHT(TEXT(AI637,"0.#"),1)=".",TRUE,FALSE)</formula>
    </cfRule>
  </conditionalFormatting>
  <conditionalFormatting sqref="AI635">
    <cfRule type="expression" dxfId="841" priority="311">
      <formula>IF(RIGHT(TEXT(AI635,"0.#"),1)=".",FALSE,TRUE)</formula>
    </cfRule>
    <cfRule type="expression" dxfId="840" priority="312">
      <formula>IF(RIGHT(TEXT(AI635,"0.#"),1)=".",TRUE,FALSE)</formula>
    </cfRule>
  </conditionalFormatting>
  <conditionalFormatting sqref="AI636">
    <cfRule type="expression" dxfId="839" priority="309">
      <formula>IF(RIGHT(TEXT(AI636,"0.#"),1)=".",FALSE,TRUE)</formula>
    </cfRule>
    <cfRule type="expression" dxfId="838" priority="310">
      <formula>IF(RIGHT(TEXT(AI636,"0.#"),1)=".",TRUE,FALSE)</formula>
    </cfRule>
  </conditionalFormatting>
  <conditionalFormatting sqref="AM602">
    <cfRule type="expression" dxfId="837" priority="385">
      <formula>IF(RIGHT(TEXT(AM602,"0.#"),1)=".",FALSE,TRUE)</formula>
    </cfRule>
    <cfRule type="expression" dxfId="836" priority="386">
      <formula>IF(RIGHT(TEXT(AM602,"0.#"),1)=".",TRUE,FALSE)</formula>
    </cfRule>
  </conditionalFormatting>
  <conditionalFormatting sqref="AM600">
    <cfRule type="expression" dxfId="835" priority="389">
      <formula>IF(RIGHT(TEXT(AM600,"0.#"),1)=".",FALSE,TRUE)</formula>
    </cfRule>
    <cfRule type="expression" dxfId="834" priority="390">
      <formula>IF(RIGHT(TEXT(AM600,"0.#"),1)=".",TRUE,FALSE)</formula>
    </cfRule>
  </conditionalFormatting>
  <conditionalFormatting sqref="AM601">
    <cfRule type="expression" dxfId="833" priority="387">
      <formula>IF(RIGHT(TEXT(AM601,"0.#"),1)=".",FALSE,TRUE)</formula>
    </cfRule>
    <cfRule type="expression" dxfId="832" priority="388">
      <formula>IF(RIGHT(TEXT(AM601,"0.#"),1)=".",TRUE,FALSE)</formula>
    </cfRule>
  </conditionalFormatting>
  <conditionalFormatting sqref="AI602">
    <cfRule type="expression" dxfId="831" priority="379">
      <formula>IF(RIGHT(TEXT(AI602,"0.#"),1)=".",FALSE,TRUE)</formula>
    </cfRule>
    <cfRule type="expression" dxfId="830" priority="380">
      <formula>IF(RIGHT(TEXT(AI602,"0.#"),1)=".",TRUE,FALSE)</formula>
    </cfRule>
  </conditionalFormatting>
  <conditionalFormatting sqref="AI600">
    <cfRule type="expression" dxfId="829" priority="383">
      <formula>IF(RIGHT(TEXT(AI600,"0.#"),1)=".",FALSE,TRUE)</formula>
    </cfRule>
    <cfRule type="expression" dxfId="828" priority="384">
      <formula>IF(RIGHT(TEXT(AI600,"0.#"),1)=".",TRUE,FALSE)</formula>
    </cfRule>
  </conditionalFormatting>
  <conditionalFormatting sqref="AI601">
    <cfRule type="expression" dxfId="827" priority="381">
      <formula>IF(RIGHT(TEXT(AI601,"0.#"),1)=".",FALSE,TRUE)</formula>
    </cfRule>
    <cfRule type="expression" dxfId="826" priority="382">
      <formula>IF(RIGHT(TEXT(AI601,"0.#"),1)=".",TRUE,FALSE)</formula>
    </cfRule>
  </conditionalFormatting>
  <conditionalFormatting sqref="AM607">
    <cfRule type="expression" dxfId="825" priority="373">
      <formula>IF(RIGHT(TEXT(AM607,"0.#"),1)=".",FALSE,TRUE)</formula>
    </cfRule>
    <cfRule type="expression" dxfId="824" priority="374">
      <formula>IF(RIGHT(TEXT(AM607,"0.#"),1)=".",TRUE,FALSE)</formula>
    </cfRule>
  </conditionalFormatting>
  <conditionalFormatting sqref="AM605">
    <cfRule type="expression" dxfId="823" priority="377">
      <formula>IF(RIGHT(TEXT(AM605,"0.#"),1)=".",FALSE,TRUE)</formula>
    </cfRule>
    <cfRule type="expression" dxfId="822" priority="378">
      <formula>IF(RIGHT(TEXT(AM605,"0.#"),1)=".",TRUE,FALSE)</formula>
    </cfRule>
  </conditionalFormatting>
  <conditionalFormatting sqref="AM606">
    <cfRule type="expression" dxfId="821" priority="375">
      <formula>IF(RIGHT(TEXT(AM606,"0.#"),1)=".",FALSE,TRUE)</formula>
    </cfRule>
    <cfRule type="expression" dxfId="820" priority="376">
      <formula>IF(RIGHT(TEXT(AM606,"0.#"),1)=".",TRUE,FALSE)</formula>
    </cfRule>
  </conditionalFormatting>
  <conditionalFormatting sqref="AI607">
    <cfRule type="expression" dxfId="819" priority="367">
      <formula>IF(RIGHT(TEXT(AI607,"0.#"),1)=".",FALSE,TRUE)</formula>
    </cfRule>
    <cfRule type="expression" dxfId="818" priority="368">
      <formula>IF(RIGHT(TEXT(AI607,"0.#"),1)=".",TRUE,FALSE)</formula>
    </cfRule>
  </conditionalFormatting>
  <conditionalFormatting sqref="AI605">
    <cfRule type="expression" dxfId="817" priority="371">
      <formula>IF(RIGHT(TEXT(AI605,"0.#"),1)=".",FALSE,TRUE)</formula>
    </cfRule>
    <cfRule type="expression" dxfId="816" priority="372">
      <formula>IF(RIGHT(TEXT(AI605,"0.#"),1)=".",TRUE,FALSE)</formula>
    </cfRule>
  </conditionalFormatting>
  <conditionalFormatting sqref="AI606">
    <cfRule type="expression" dxfId="815" priority="369">
      <formula>IF(RIGHT(TEXT(AI606,"0.#"),1)=".",FALSE,TRUE)</formula>
    </cfRule>
    <cfRule type="expression" dxfId="814" priority="370">
      <formula>IF(RIGHT(TEXT(AI606,"0.#"),1)=".",TRUE,FALSE)</formula>
    </cfRule>
  </conditionalFormatting>
  <conditionalFormatting sqref="AM612">
    <cfRule type="expression" dxfId="813" priority="361">
      <formula>IF(RIGHT(TEXT(AM612,"0.#"),1)=".",FALSE,TRUE)</formula>
    </cfRule>
    <cfRule type="expression" dxfId="812" priority="362">
      <formula>IF(RIGHT(TEXT(AM612,"0.#"),1)=".",TRUE,FALSE)</formula>
    </cfRule>
  </conditionalFormatting>
  <conditionalFormatting sqref="AM610">
    <cfRule type="expression" dxfId="811" priority="365">
      <formula>IF(RIGHT(TEXT(AM610,"0.#"),1)=".",FALSE,TRUE)</formula>
    </cfRule>
    <cfRule type="expression" dxfId="810" priority="366">
      <formula>IF(RIGHT(TEXT(AM610,"0.#"),1)=".",TRUE,FALSE)</formula>
    </cfRule>
  </conditionalFormatting>
  <conditionalFormatting sqref="AM611">
    <cfRule type="expression" dxfId="809" priority="363">
      <formula>IF(RIGHT(TEXT(AM611,"0.#"),1)=".",FALSE,TRUE)</formula>
    </cfRule>
    <cfRule type="expression" dxfId="808" priority="364">
      <formula>IF(RIGHT(TEXT(AM611,"0.#"),1)=".",TRUE,FALSE)</formula>
    </cfRule>
  </conditionalFormatting>
  <conditionalFormatting sqref="AI612">
    <cfRule type="expression" dxfId="807" priority="355">
      <formula>IF(RIGHT(TEXT(AI612,"0.#"),1)=".",FALSE,TRUE)</formula>
    </cfRule>
    <cfRule type="expression" dxfId="806" priority="356">
      <formula>IF(RIGHT(TEXT(AI612,"0.#"),1)=".",TRUE,FALSE)</formula>
    </cfRule>
  </conditionalFormatting>
  <conditionalFormatting sqref="AI610">
    <cfRule type="expression" dxfId="805" priority="359">
      <formula>IF(RIGHT(TEXT(AI610,"0.#"),1)=".",FALSE,TRUE)</formula>
    </cfRule>
    <cfRule type="expression" dxfId="804" priority="360">
      <formula>IF(RIGHT(TEXT(AI610,"0.#"),1)=".",TRUE,FALSE)</formula>
    </cfRule>
  </conditionalFormatting>
  <conditionalFormatting sqref="AI611">
    <cfRule type="expression" dxfId="803" priority="357">
      <formula>IF(RIGHT(TEXT(AI611,"0.#"),1)=".",FALSE,TRUE)</formula>
    </cfRule>
    <cfRule type="expression" dxfId="802" priority="358">
      <formula>IF(RIGHT(TEXT(AI611,"0.#"),1)=".",TRUE,FALSE)</formula>
    </cfRule>
  </conditionalFormatting>
  <conditionalFormatting sqref="AM617">
    <cfRule type="expression" dxfId="801" priority="349">
      <formula>IF(RIGHT(TEXT(AM617,"0.#"),1)=".",FALSE,TRUE)</formula>
    </cfRule>
    <cfRule type="expression" dxfId="800" priority="350">
      <formula>IF(RIGHT(TEXT(AM617,"0.#"),1)=".",TRUE,FALSE)</formula>
    </cfRule>
  </conditionalFormatting>
  <conditionalFormatting sqref="AM615">
    <cfRule type="expression" dxfId="799" priority="353">
      <formula>IF(RIGHT(TEXT(AM615,"0.#"),1)=".",FALSE,TRUE)</formula>
    </cfRule>
    <cfRule type="expression" dxfId="798" priority="354">
      <formula>IF(RIGHT(TEXT(AM615,"0.#"),1)=".",TRUE,FALSE)</formula>
    </cfRule>
  </conditionalFormatting>
  <conditionalFormatting sqref="AM616">
    <cfRule type="expression" dxfId="797" priority="351">
      <formula>IF(RIGHT(TEXT(AM616,"0.#"),1)=".",FALSE,TRUE)</formula>
    </cfRule>
    <cfRule type="expression" dxfId="796" priority="352">
      <formula>IF(RIGHT(TEXT(AM616,"0.#"),1)=".",TRUE,FALSE)</formula>
    </cfRule>
  </conditionalFormatting>
  <conditionalFormatting sqref="AI617">
    <cfRule type="expression" dxfId="795" priority="343">
      <formula>IF(RIGHT(TEXT(AI617,"0.#"),1)=".",FALSE,TRUE)</formula>
    </cfRule>
    <cfRule type="expression" dxfId="794" priority="344">
      <formula>IF(RIGHT(TEXT(AI617,"0.#"),1)=".",TRUE,FALSE)</formula>
    </cfRule>
  </conditionalFormatting>
  <conditionalFormatting sqref="AI615">
    <cfRule type="expression" dxfId="793" priority="347">
      <formula>IF(RIGHT(TEXT(AI615,"0.#"),1)=".",FALSE,TRUE)</formula>
    </cfRule>
    <cfRule type="expression" dxfId="792" priority="348">
      <formula>IF(RIGHT(TEXT(AI615,"0.#"),1)=".",TRUE,FALSE)</formula>
    </cfRule>
  </conditionalFormatting>
  <conditionalFormatting sqref="AI616">
    <cfRule type="expression" dxfId="791" priority="345">
      <formula>IF(RIGHT(TEXT(AI616,"0.#"),1)=".",FALSE,TRUE)</formula>
    </cfRule>
    <cfRule type="expression" dxfId="790" priority="346">
      <formula>IF(RIGHT(TEXT(AI616,"0.#"),1)=".",TRUE,FALSE)</formula>
    </cfRule>
  </conditionalFormatting>
  <conditionalFormatting sqref="AM651">
    <cfRule type="expression" dxfId="789" priority="301">
      <formula>IF(RIGHT(TEXT(AM651,"0.#"),1)=".",FALSE,TRUE)</formula>
    </cfRule>
    <cfRule type="expression" dxfId="788" priority="302">
      <formula>IF(RIGHT(TEXT(AM651,"0.#"),1)=".",TRUE,FALSE)</formula>
    </cfRule>
  </conditionalFormatting>
  <conditionalFormatting sqref="AM649">
    <cfRule type="expression" dxfId="787" priority="305">
      <formula>IF(RIGHT(TEXT(AM649,"0.#"),1)=".",FALSE,TRUE)</formula>
    </cfRule>
    <cfRule type="expression" dxfId="786" priority="306">
      <formula>IF(RIGHT(TEXT(AM649,"0.#"),1)=".",TRUE,FALSE)</formula>
    </cfRule>
  </conditionalFormatting>
  <conditionalFormatting sqref="AM650">
    <cfRule type="expression" dxfId="785" priority="303">
      <formula>IF(RIGHT(TEXT(AM650,"0.#"),1)=".",FALSE,TRUE)</formula>
    </cfRule>
    <cfRule type="expression" dxfId="784" priority="304">
      <formula>IF(RIGHT(TEXT(AM650,"0.#"),1)=".",TRUE,FALSE)</formula>
    </cfRule>
  </conditionalFormatting>
  <conditionalFormatting sqref="AI651">
    <cfRule type="expression" dxfId="783" priority="295">
      <formula>IF(RIGHT(TEXT(AI651,"0.#"),1)=".",FALSE,TRUE)</formula>
    </cfRule>
    <cfRule type="expression" dxfId="782" priority="296">
      <formula>IF(RIGHT(TEXT(AI651,"0.#"),1)=".",TRUE,FALSE)</formula>
    </cfRule>
  </conditionalFormatting>
  <conditionalFormatting sqref="AI649">
    <cfRule type="expression" dxfId="781" priority="299">
      <formula>IF(RIGHT(TEXT(AI649,"0.#"),1)=".",FALSE,TRUE)</formula>
    </cfRule>
    <cfRule type="expression" dxfId="780" priority="300">
      <formula>IF(RIGHT(TEXT(AI649,"0.#"),1)=".",TRUE,FALSE)</formula>
    </cfRule>
  </conditionalFormatting>
  <conditionalFormatting sqref="AI650">
    <cfRule type="expression" dxfId="779" priority="297">
      <formula>IF(RIGHT(TEXT(AI650,"0.#"),1)=".",FALSE,TRUE)</formula>
    </cfRule>
    <cfRule type="expression" dxfId="778" priority="298">
      <formula>IF(RIGHT(TEXT(AI650,"0.#"),1)=".",TRUE,FALSE)</formula>
    </cfRule>
  </conditionalFormatting>
  <conditionalFormatting sqref="AM676">
    <cfRule type="expression" dxfId="777" priority="289">
      <formula>IF(RIGHT(TEXT(AM676,"0.#"),1)=".",FALSE,TRUE)</formula>
    </cfRule>
    <cfRule type="expression" dxfId="776" priority="290">
      <formula>IF(RIGHT(TEXT(AM676,"0.#"),1)=".",TRUE,FALSE)</formula>
    </cfRule>
  </conditionalFormatting>
  <conditionalFormatting sqref="AM674">
    <cfRule type="expression" dxfId="775" priority="293">
      <formula>IF(RIGHT(TEXT(AM674,"0.#"),1)=".",FALSE,TRUE)</formula>
    </cfRule>
    <cfRule type="expression" dxfId="774" priority="294">
      <formula>IF(RIGHT(TEXT(AM674,"0.#"),1)=".",TRUE,FALSE)</formula>
    </cfRule>
  </conditionalFormatting>
  <conditionalFormatting sqref="AM675">
    <cfRule type="expression" dxfId="773" priority="291">
      <formula>IF(RIGHT(TEXT(AM675,"0.#"),1)=".",FALSE,TRUE)</formula>
    </cfRule>
    <cfRule type="expression" dxfId="772" priority="292">
      <formula>IF(RIGHT(TEXT(AM675,"0.#"),1)=".",TRUE,FALSE)</formula>
    </cfRule>
  </conditionalFormatting>
  <conditionalFormatting sqref="AI676">
    <cfRule type="expression" dxfId="771" priority="283">
      <formula>IF(RIGHT(TEXT(AI676,"0.#"),1)=".",FALSE,TRUE)</formula>
    </cfRule>
    <cfRule type="expression" dxfId="770" priority="284">
      <formula>IF(RIGHT(TEXT(AI676,"0.#"),1)=".",TRUE,FALSE)</formula>
    </cfRule>
  </conditionalFormatting>
  <conditionalFormatting sqref="AI674">
    <cfRule type="expression" dxfId="769" priority="287">
      <formula>IF(RIGHT(TEXT(AI674,"0.#"),1)=".",FALSE,TRUE)</formula>
    </cfRule>
    <cfRule type="expression" dxfId="768" priority="288">
      <formula>IF(RIGHT(TEXT(AI674,"0.#"),1)=".",TRUE,FALSE)</formula>
    </cfRule>
  </conditionalFormatting>
  <conditionalFormatting sqref="AI675">
    <cfRule type="expression" dxfId="767" priority="285">
      <formula>IF(RIGHT(TEXT(AI675,"0.#"),1)=".",FALSE,TRUE)</formula>
    </cfRule>
    <cfRule type="expression" dxfId="766" priority="286">
      <formula>IF(RIGHT(TEXT(AI675,"0.#"),1)=".",TRUE,FALSE)</formula>
    </cfRule>
  </conditionalFormatting>
  <conditionalFormatting sqref="AM681">
    <cfRule type="expression" dxfId="765" priority="229">
      <formula>IF(RIGHT(TEXT(AM681,"0.#"),1)=".",FALSE,TRUE)</formula>
    </cfRule>
    <cfRule type="expression" dxfId="764" priority="230">
      <formula>IF(RIGHT(TEXT(AM681,"0.#"),1)=".",TRUE,FALSE)</formula>
    </cfRule>
  </conditionalFormatting>
  <conditionalFormatting sqref="AM679">
    <cfRule type="expression" dxfId="763" priority="233">
      <formula>IF(RIGHT(TEXT(AM679,"0.#"),1)=".",FALSE,TRUE)</formula>
    </cfRule>
    <cfRule type="expression" dxfId="762" priority="234">
      <formula>IF(RIGHT(TEXT(AM679,"0.#"),1)=".",TRUE,FALSE)</formula>
    </cfRule>
  </conditionalFormatting>
  <conditionalFormatting sqref="AM680">
    <cfRule type="expression" dxfId="761" priority="231">
      <formula>IF(RIGHT(TEXT(AM680,"0.#"),1)=".",FALSE,TRUE)</formula>
    </cfRule>
    <cfRule type="expression" dxfId="760" priority="232">
      <formula>IF(RIGHT(TEXT(AM680,"0.#"),1)=".",TRUE,FALSE)</formula>
    </cfRule>
  </conditionalFormatting>
  <conditionalFormatting sqref="AI681">
    <cfRule type="expression" dxfId="759" priority="223">
      <formula>IF(RIGHT(TEXT(AI681,"0.#"),1)=".",FALSE,TRUE)</formula>
    </cfRule>
    <cfRule type="expression" dxfId="758" priority="224">
      <formula>IF(RIGHT(TEXT(AI681,"0.#"),1)=".",TRUE,FALSE)</formula>
    </cfRule>
  </conditionalFormatting>
  <conditionalFormatting sqref="AI679">
    <cfRule type="expression" dxfId="757" priority="227">
      <formula>IF(RIGHT(TEXT(AI679,"0.#"),1)=".",FALSE,TRUE)</formula>
    </cfRule>
    <cfRule type="expression" dxfId="756" priority="228">
      <formula>IF(RIGHT(TEXT(AI679,"0.#"),1)=".",TRUE,FALSE)</formula>
    </cfRule>
  </conditionalFormatting>
  <conditionalFormatting sqref="AI680">
    <cfRule type="expression" dxfId="755" priority="225">
      <formula>IF(RIGHT(TEXT(AI680,"0.#"),1)=".",FALSE,TRUE)</formula>
    </cfRule>
    <cfRule type="expression" dxfId="754" priority="226">
      <formula>IF(RIGHT(TEXT(AI680,"0.#"),1)=".",TRUE,FALSE)</formula>
    </cfRule>
  </conditionalFormatting>
  <conditionalFormatting sqref="AM686">
    <cfRule type="expression" dxfId="753" priority="217">
      <formula>IF(RIGHT(TEXT(AM686,"0.#"),1)=".",FALSE,TRUE)</formula>
    </cfRule>
    <cfRule type="expression" dxfId="752" priority="218">
      <formula>IF(RIGHT(TEXT(AM686,"0.#"),1)=".",TRUE,FALSE)</formula>
    </cfRule>
  </conditionalFormatting>
  <conditionalFormatting sqref="AM684">
    <cfRule type="expression" dxfId="751" priority="221">
      <formula>IF(RIGHT(TEXT(AM684,"0.#"),1)=".",FALSE,TRUE)</formula>
    </cfRule>
    <cfRule type="expression" dxfId="750" priority="222">
      <formula>IF(RIGHT(TEXT(AM684,"0.#"),1)=".",TRUE,FALSE)</formula>
    </cfRule>
  </conditionalFormatting>
  <conditionalFormatting sqref="AM685">
    <cfRule type="expression" dxfId="749" priority="219">
      <formula>IF(RIGHT(TEXT(AM685,"0.#"),1)=".",FALSE,TRUE)</formula>
    </cfRule>
    <cfRule type="expression" dxfId="748" priority="220">
      <formula>IF(RIGHT(TEXT(AM685,"0.#"),1)=".",TRUE,FALSE)</formula>
    </cfRule>
  </conditionalFormatting>
  <conditionalFormatting sqref="AI686">
    <cfRule type="expression" dxfId="747" priority="211">
      <formula>IF(RIGHT(TEXT(AI686,"0.#"),1)=".",FALSE,TRUE)</formula>
    </cfRule>
    <cfRule type="expression" dxfId="746" priority="212">
      <formula>IF(RIGHT(TEXT(AI686,"0.#"),1)=".",TRUE,FALSE)</formula>
    </cfRule>
  </conditionalFormatting>
  <conditionalFormatting sqref="AI684">
    <cfRule type="expression" dxfId="745" priority="215">
      <formula>IF(RIGHT(TEXT(AI684,"0.#"),1)=".",FALSE,TRUE)</formula>
    </cfRule>
    <cfRule type="expression" dxfId="744" priority="216">
      <formula>IF(RIGHT(TEXT(AI684,"0.#"),1)=".",TRUE,FALSE)</formula>
    </cfRule>
  </conditionalFormatting>
  <conditionalFormatting sqref="AI685">
    <cfRule type="expression" dxfId="743" priority="213">
      <formula>IF(RIGHT(TEXT(AI685,"0.#"),1)=".",FALSE,TRUE)</formula>
    </cfRule>
    <cfRule type="expression" dxfId="742" priority="214">
      <formula>IF(RIGHT(TEXT(AI685,"0.#"),1)=".",TRUE,FALSE)</formula>
    </cfRule>
  </conditionalFormatting>
  <conditionalFormatting sqref="AM691">
    <cfRule type="expression" dxfId="741" priority="205">
      <formula>IF(RIGHT(TEXT(AM691,"0.#"),1)=".",FALSE,TRUE)</formula>
    </cfRule>
    <cfRule type="expression" dxfId="740" priority="206">
      <formula>IF(RIGHT(TEXT(AM691,"0.#"),1)=".",TRUE,FALSE)</formula>
    </cfRule>
  </conditionalFormatting>
  <conditionalFormatting sqref="AM689">
    <cfRule type="expression" dxfId="739" priority="209">
      <formula>IF(RIGHT(TEXT(AM689,"0.#"),1)=".",FALSE,TRUE)</formula>
    </cfRule>
    <cfRule type="expression" dxfId="738" priority="210">
      <formula>IF(RIGHT(TEXT(AM689,"0.#"),1)=".",TRUE,FALSE)</formula>
    </cfRule>
  </conditionalFormatting>
  <conditionalFormatting sqref="AM690">
    <cfRule type="expression" dxfId="737" priority="207">
      <formula>IF(RIGHT(TEXT(AM690,"0.#"),1)=".",FALSE,TRUE)</formula>
    </cfRule>
    <cfRule type="expression" dxfId="736" priority="208">
      <formula>IF(RIGHT(TEXT(AM690,"0.#"),1)=".",TRUE,FALSE)</formula>
    </cfRule>
  </conditionalFormatting>
  <conditionalFormatting sqref="AI691">
    <cfRule type="expression" dxfId="735" priority="199">
      <formula>IF(RIGHT(TEXT(AI691,"0.#"),1)=".",FALSE,TRUE)</formula>
    </cfRule>
    <cfRule type="expression" dxfId="734" priority="200">
      <formula>IF(RIGHT(TEXT(AI691,"0.#"),1)=".",TRUE,FALSE)</formula>
    </cfRule>
  </conditionalFormatting>
  <conditionalFormatting sqref="AI689">
    <cfRule type="expression" dxfId="733" priority="203">
      <formula>IF(RIGHT(TEXT(AI689,"0.#"),1)=".",FALSE,TRUE)</formula>
    </cfRule>
    <cfRule type="expression" dxfId="732" priority="204">
      <formula>IF(RIGHT(TEXT(AI689,"0.#"),1)=".",TRUE,FALSE)</formula>
    </cfRule>
  </conditionalFormatting>
  <conditionalFormatting sqref="AI690">
    <cfRule type="expression" dxfId="731" priority="201">
      <formula>IF(RIGHT(TEXT(AI690,"0.#"),1)=".",FALSE,TRUE)</formula>
    </cfRule>
    <cfRule type="expression" dxfId="730" priority="202">
      <formula>IF(RIGHT(TEXT(AI690,"0.#"),1)=".",TRUE,FALSE)</formula>
    </cfRule>
  </conditionalFormatting>
  <conditionalFormatting sqref="AM656">
    <cfRule type="expression" dxfId="729" priority="277">
      <formula>IF(RIGHT(TEXT(AM656,"0.#"),1)=".",FALSE,TRUE)</formula>
    </cfRule>
    <cfRule type="expression" dxfId="728" priority="278">
      <formula>IF(RIGHT(TEXT(AM656,"0.#"),1)=".",TRUE,FALSE)</formula>
    </cfRule>
  </conditionalFormatting>
  <conditionalFormatting sqref="AM654">
    <cfRule type="expression" dxfId="727" priority="281">
      <formula>IF(RIGHT(TEXT(AM654,"0.#"),1)=".",FALSE,TRUE)</formula>
    </cfRule>
    <cfRule type="expression" dxfId="726" priority="282">
      <formula>IF(RIGHT(TEXT(AM654,"0.#"),1)=".",TRUE,FALSE)</formula>
    </cfRule>
  </conditionalFormatting>
  <conditionalFormatting sqref="AM655">
    <cfRule type="expression" dxfId="725" priority="279">
      <formula>IF(RIGHT(TEXT(AM655,"0.#"),1)=".",FALSE,TRUE)</formula>
    </cfRule>
    <cfRule type="expression" dxfId="724" priority="280">
      <formula>IF(RIGHT(TEXT(AM655,"0.#"),1)=".",TRUE,FALSE)</formula>
    </cfRule>
  </conditionalFormatting>
  <conditionalFormatting sqref="AI656">
    <cfRule type="expression" dxfId="723" priority="271">
      <formula>IF(RIGHT(TEXT(AI656,"0.#"),1)=".",FALSE,TRUE)</formula>
    </cfRule>
    <cfRule type="expression" dxfId="722" priority="272">
      <formula>IF(RIGHT(TEXT(AI656,"0.#"),1)=".",TRUE,FALSE)</formula>
    </cfRule>
  </conditionalFormatting>
  <conditionalFormatting sqref="AI654">
    <cfRule type="expression" dxfId="721" priority="275">
      <formula>IF(RIGHT(TEXT(AI654,"0.#"),1)=".",FALSE,TRUE)</formula>
    </cfRule>
    <cfRule type="expression" dxfId="720" priority="276">
      <formula>IF(RIGHT(TEXT(AI654,"0.#"),1)=".",TRUE,FALSE)</formula>
    </cfRule>
  </conditionalFormatting>
  <conditionalFormatting sqref="AI655">
    <cfRule type="expression" dxfId="719" priority="273">
      <formula>IF(RIGHT(TEXT(AI655,"0.#"),1)=".",FALSE,TRUE)</formula>
    </cfRule>
    <cfRule type="expression" dxfId="718" priority="274">
      <formula>IF(RIGHT(TEXT(AI655,"0.#"),1)=".",TRUE,FALSE)</formula>
    </cfRule>
  </conditionalFormatting>
  <conditionalFormatting sqref="AM661">
    <cfRule type="expression" dxfId="717" priority="265">
      <formula>IF(RIGHT(TEXT(AM661,"0.#"),1)=".",FALSE,TRUE)</formula>
    </cfRule>
    <cfRule type="expression" dxfId="716" priority="266">
      <formula>IF(RIGHT(TEXT(AM661,"0.#"),1)=".",TRUE,FALSE)</formula>
    </cfRule>
  </conditionalFormatting>
  <conditionalFormatting sqref="AM659">
    <cfRule type="expression" dxfId="715" priority="269">
      <formula>IF(RIGHT(TEXT(AM659,"0.#"),1)=".",FALSE,TRUE)</formula>
    </cfRule>
    <cfRule type="expression" dxfId="714" priority="270">
      <formula>IF(RIGHT(TEXT(AM659,"0.#"),1)=".",TRUE,FALSE)</formula>
    </cfRule>
  </conditionalFormatting>
  <conditionalFormatting sqref="AM660">
    <cfRule type="expression" dxfId="713" priority="267">
      <formula>IF(RIGHT(TEXT(AM660,"0.#"),1)=".",FALSE,TRUE)</formula>
    </cfRule>
    <cfRule type="expression" dxfId="712" priority="268">
      <formula>IF(RIGHT(TEXT(AM660,"0.#"),1)=".",TRUE,FALSE)</formula>
    </cfRule>
  </conditionalFormatting>
  <conditionalFormatting sqref="AI661">
    <cfRule type="expression" dxfId="711" priority="259">
      <formula>IF(RIGHT(TEXT(AI661,"0.#"),1)=".",FALSE,TRUE)</formula>
    </cfRule>
    <cfRule type="expression" dxfId="710" priority="260">
      <formula>IF(RIGHT(TEXT(AI661,"0.#"),1)=".",TRUE,FALSE)</formula>
    </cfRule>
  </conditionalFormatting>
  <conditionalFormatting sqref="AI659">
    <cfRule type="expression" dxfId="709" priority="263">
      <formula>IF(RIGHT(TEXT(AI659,"0.#"),1)=".",FALSE,TRUE)</formula>
    </cfRule>
    <cfRule type="expression" dxfId="708" priority="264">
      <formula>IF(RIGHT(TEXT(AI659,"0.#"),1)=".",TRUE,FALSE)</formula>
    </cfRule>
  </conditionalFormatting>
  <conditionalFormatting sqref="AI660">
    <cfRule type="expression" dxfId="707" priority="261">
      <formula>IF(RIGHT(TEXT(AI660,"0.#"),1)=".",FALSE,TRUE)</formula>
    </cfRule>
    <cfRule type="expression" dxfId="706" priority="262">
      <formula>IF(RIGHT(TEXT(AI660,"0.#"),1)=".",TRUE,FALSE)</formula>
    </cfRule>
  </conditionalFormatting>
  <conditionalFormatting sqref="AM666">
    <cfRule type="expression" dxfId="705" priority="253">
      <formula>IF(RIGHT(TEXT(AM666,"0.#"),1)=".",FALSE,TRUE)</formula>
    </cfRule>
    <cfRule type="expression" dxfId="704" priority="254">
      <formula>IF(RIGHT(TEXT(AM666,"0.#"),1)=".",TRUE,FALSE)</formula>
    </cfRule>
  </conditionalFormatting>
  <conditionalFormatting sqref="AM664">
    <cfRule type="expression" dxfId="703" priority="257">
      <formula>IF(RIGHT(TEXT(AM664,"0.#"),1)=".",FALSE,TRUE)</formula>
    </cfRule>
    <cfRule type="expression" dxfId="702" priority="258">
      <formula>IF(RIGHT(TEXT(AM664,"0.#"),1)=".",TRUE,FALSE)</formula>
    </cfRule>
  </conditionalFormatting>
  <conditionalFormatting sqref="AM665">
    <cfRule type="expression" dxfId="701" priority="255">
      <formula>IF(RIGHT(TEXT(AM665,"0.#"),1)=".",FALSE,TRUE)</formula>
    </cfRule>
    <cfRule type="expression" dxfId="700" priority="256">
      <formula>IF(RIGHT(TEXT(AM665,"0.#"),1)=".",TRUE,FALSE)</formula>
    </cfRule>
  </conditionalFormatting>
  <conditionalFormatting sqref="AI666">
    <cfRule type="expression" dxfId="699" priority="247">
      <formula>IF(RIGHT(TEXT(AI666,"0.#"),1)=".",FALSE,TRUE)</formula>
    </cfRule>
    <cfRule type="expression" dxfId="698" priority="248">
      <formula>IF(RIGHT(TEXT(AI666,"0.#"),1)=".",TRUE,FALSE)</formula>
    </cfRule>
  </conditionalFormatting>
  <conditionalFormatting sqref="AI664">
    <cfRule type="expression" dxfId="697" priority="251">
      <formula>IF(RIGHT(TEXT(AI664,"0.#"),1)=".",FALSE,TRUE)</formula>
    </cfRule>
    <cfRule type="expression" dxfId="696" priority="252">
      <formula>IF(RIGHT(TEXT(AI664,"0.#"),1)=".",TRUE,FALSE)</formula>
    </cfRule>
  </conditionalFormatting>
  <conditionalFormatting sqref="AI665">
    <cfRule type="expression" dxfId="695" priority="249">
      <formula>IF(RIGHT(TEXT(AI665,"0.#"),1)=".",FALSE,TRUE)</formula>
    </cfRule>
    <cfRule type="expression" dxfId="694" priority="250">
      <formula>IF(RIGHT(TEXT(AI665,"0.#"),1)=".",TRUE,FALSE)</formula>
    </cfRule>
  </conditionalFormatting>
  <conditionalFormatting sqref="AM671">
    <cfRule type="expression" dxfId="693" priority="241">
      <formula>IF(RIGHT(TEXT(AM671,"0.#"),1)=".",FALSE,TRUE)</formula>
    </cfRule>
    <cfRule type="expression" dxfId="692" priority="242">
      <formula>IF(RIGHT(TEXT(AM671,"0.#"),1)=".",TRUE,FALSE)</formula>
    </cfRule>
  </conditionalFormatting>
  <conditionalFormatting sqref="AM669">
    <cfRule type="expression" dxfId="691" priority="245">
      <formula>IF(RIGHT(TEXT(AM669,"0.#"),1)=".",FALSE,TRUE)</formula>
    </cfRule>
    <cfRule type="expression" dxfId="690" priority="246">
      <formula>IF(RIGHT(TEXT(AM669,"0.#"),1)=".",TRUE,FALSE)</formula>
    </cfRule>
  </conditionalFormatting>
  <conditionalFormatting sqref="AM670">
    <cfRule type="expression" dxfId="689" priority="243">
      <formula>IF(RIGHT(TEXT(AM670,"0.#"),1)=".",FALSE,TRUE)</formula>
    </cfRule>
    <cfRule type="expression" dxfId="688" priority="244">
      <formula>IF(RIGHT(TEXT(AM670,"0.#"),1)=".",TRUE,FALSE)</formula>
    </cfRule>
  </conditionalFormatting>
  <conditionalFormatting sqref="AI671">
    <cfRule type="expression" dxfId="687" priority="235">
      <formula>IF(RIGHT(TEXT(AI671,"0.#"),1)=".",FALSE,TRUE)</formula>
    </cfRule>
    <cfRule type="expression" dxfId="686" priority="236">
      <formula>IF(RIGHT(TEXT(AI671,"0.#"),1)=".",TRUE,FALSE)</formula>
    </cfRule>
  </conditionalFormatting>
  <conditionalFormatting sqref="AI669">
    <cfRule type="expression" dxfId="685" priority="239">
      <formula>IF(RIGHT(TEXT(AI669,"0.#"),1)=".",FALSE,TRUE)</formula>
    </cfRule>
    <cfRule type="expression" dxfId="684" priority="240">
      <formula>IF(RIGHT(TEXT(AI669,"0.#"),1)=".",TRUE,FALSE)</formula>
    </cfRule>
  </conditionalFormatting>
  <conditionalFormatting sqref="AI670">
    <cfRule type="expression" dxfId="683" priority="237">
      <formula>IF(RIGHT(TEXT(AI670,"0.#"),1)=".",FALSE,TRUE)</formula>
    </cfRule>
    <cfRule type="expression" dxfId="682" priority="238">
      <formula>IF(RIGHT(TEXT(AI670,"0.#"),1)=".",TRUE,FALSE)</formula>
    </cfRule>
  </conditionalFormatting>
  <conditionalFormatting sqref="P29:AC29">
    <cfRule type="expression" dxfId="681" priority="197">
      <formula>IF(RIGHT(TEXT(P29,"0.#"),1)=".",FALSE,TRUE)</formula>
    </cfRule>
    <cfRule type="expression" dxfId="680" priority="198">
      <formula>IF(RIGHT(TEXT(P29,"0.#"),1)=".",TRUE,FALSE)</formula>
    </cfRule>
  </conditionalFormatting>
  <conditionalFormatting sqref="P13:AJ13">
    <cfRule type="expression" dxfId="679" priority="195">
      <formula>IF(RIGHT(TEXT(P13,"0.#"),1)=".",FALSE,TRUE)</formula>
    </cfRule>
    <cfRule type="expression" dxfId="678" priority="196">
      <formula>IF(RIGHT(TEXT(P13,"0.#"),1)=".",TRUE,FALSE)</formula>
    </cfRule>
  </conditionalFormatting>
  <conditionalFormatting sqref="P19:AC19">
    <cfRule type="expression" dxfId="677" priority="193">
      <formula>IF(RIGHT(TEXT(P19,"0.#"),1)=".",FALSE,TRUE)</formula>
    </cfRule>
    <cfRule type="expression" dxfId="676" priority="194">
      <formula>IF(RIGHT(TEXT(P19,"0.#"),1)=".",TRUE,FALSE)</formula>
    </cfRule>
  </conditionalFormatting>
  <conditionalFormatting sqref="AI34">
    <cfRule type="expression" dxfId="675" priority="181">
      <formula>IF(RIGHT(TEXT(AI34,"0.#"),1)=".",FALSE,TRUE)</formula>
    </cfRule>
    <cfRule type="expression" dxfId="674" priority="182">
      <formula>IF(RIGHT(TEXT(AI34,"0.#"),1)=".",TRUE,FALSE)</formula>
    </cfRule>
  </conditionalFormatting>
  <conditionalFormatting sqref="AE34">
    <cfRule type="expression" dxfId="673" priority="191">
      <formula>IF(RIGHT(TEXT(AE34,"0.#"),1)=".",FALSE,TRUE)</formula>
    </cfRule>
    <cfRule type="expression" dxfId="672" priority="192">
      <formula>IF(RIGHT(TEXT(AE34,"0.#"),1)=".",TRUE,FALSE)</formula>
    </cfRule>
  </conditionalFormatting>
  <conditionalFormatting sqref="AE33">
    <cfRule type="expression" dxfId="671" priority="189">
      <formula>IF(RIGHT(TEXT(AE33,"0.#"),1)=".",FALSE,TRUE)</formula>
    </cfRule>
    <cfRule type="expression" dxfId="670" priority="190">
      <formula>IF(RIGHT(TEXT(AE33,"0.#"),1)=".",TRUE,FALSE)</formula>
    </cfRule>
  </conditionalFormatting>
  <conditionalFormatting sqref="AE32">
    <cfRule type="expression" dxfId="669" priority="187">
      <formula>IF(RIGHT(TEXT(AE32,"0.#"),1)=".",FALSE,TRUE)</formula>
    </cfRule>
    <cfRule type="expression" dxfId="668" priority="188">
      <formula>IF(RIGHT(TEXT(AE32,"0.#"),1)=".",TRUE,FALSE)</formula>
    </cfRule>
  </conditionalFormatting>
  <conditionalFormatting sqref="AI32">
    <cfRule type="expression" dxfId="667" priority="185">
      <formula>IF(RIGHT(TEXT(AI32,"0.#"),1)=".",FALSE,TRUE)</formula>
    </cfRule>
    <cfRule type="expression" dxfId="666" priority="186">
      <formula>IF(RIGHT(TEXT(AI32,"0.#"),1)=".",TRUE,FALSE)</formula>
    </cfRule>
  </conditionalFormatting>
  <conditionalFormatting sqref="AI33">
    <cfRule type="expression" dxfId="665" priority="183">
      <formula>IF(RIGHT(TEXT(AI33,"0.#"),1)=".",FALSE,TRUE)</formula>
    </cfRule>
    <cfRule type="expression" dxfId="664" priority="184">
      <formula>IF(RIGHT(TEXT(AI33,"0.#"),1)=".",TRUE,FALSE)</formula>
    </cfRule>
  </conditionalFormatting>
  <conditionalFormatting sqref="AE46">
    <cfRule type="expression" dxfId="663" priority="179">
      <formula>IF(RIGHT(TEXT(AE46,"0.#"),1)=".",FALSE,TRUE)</formula>
    </cfRule>
    <cfRule type="expression" dxfId="662" priority="180">
      <formula>IF(RIGHT(TEXT(AE46,"0.#"),1)=".",TRUE,FALSE)</formula>
    </cfRule>
  </conditionalFormatting>
  <conditionalFormatting sqref="AE47">
    <cfRule type="expression" dxfId="661" priority="177">
      <formula>IF(RIGHT(TEXT(AE47,"0.#"),1)=".",FALSE,TRUE)</formula>
    </cfRule>
    <cfRule type="expression" dxfId="660" priority="178">
      <formula>IF(RIGHT(TEXT(AE47,"0.#"),1)=".",TRUE,FALSE)</formula>
    </cfRule>
  </conditionalFormatting>
  <conditionalFormatting sqref="AE48">
    <cfRule type="expression" dxfId="659" priority="175">
      <formula>IF(RIGHT(TEXT(AE48,"0.#"),1)=".",FALSE,TRUE)</formula>
    </cfRule>
    <cfRule type="expression" dxfId="658" priority="176">
      <formula>IF(RIGHT(TEXT(AE48,"0.#"),1)=".",TRUE,FALSE)</formula>
    </cfRule>
  </conditionalFormatting>
  <conditionalFormatting sqref="AI46">
    <cfRule type="expression" dxfId="657" priority="173">
      <formula>IF(RIGHT(TEXT(AI46,"0.#"),1)=".",FALSE,TRUE)</formula>
    </cfRule>
    <cfRule type="expression" dxfId="656" priority="174">
      <formula>IF(RIGHT(TEXT(AI46,"0.#"),1)=".",TRUE,FALSE)</formula>
    </cfRule>
  </conditionalFormatting>
  <conditionalFormatting sqref="AI47">
    <cfRule type="expression" dxfId="655" priority="171">
      <formula>IF(RIGHT(TEXT(AI47,"0.#"),1)=".",FALSE,TRUE)</formula>
    </cfRule>
    <cfRule type="expression" dxfId="654" priority="172">
      <formula>IF(RIGHT(TEXT(AI47,"0.#"),1)=".",TRUE,FALSE)</formula>
    </cfRule>
  </conditionalFormatting>
  <conditionalFormatting sqref="AI48">
    <cfRule type="expression" dxfId="653" priority="169">
      <formula>IF(RIGHT(TEXT(AI48,"0.#"),1)=".",FALSE,TRUE)</formula>
    </cfRule>
    <cfRule type="expression" dxfId="652" priority="170">
      <formula>IF(RIGHT(TEXT(AI48,"0.#"),1)=".",TRUE,FALSE)</formula>
    </cfRule>
  </conditionalFormatting>
  <conditionalFormatting sqref="AE55">
    <cfRule type="expression" dxfId="651" priority="167">
      <formula>IF(RIGHT(TEXT(AE55,"0.#"),1)=".",FALSE,TRUE)</formula>
    </cfRule>
    <cfRule type="expression" dxfId="650" priority="168">
      <formula>IF(RIGHT(TEXT(AE55,"0.#"),1)=".",TRUE,FALSE)</formula>
    </cfRule>
  </conditionalFormatting>
  <conditionalFormatting sqref="AE54">
    <cfRule type="expression" dxfId="649" priority="165">
      <formula>IF(RIGHT(TEXT(AE54,"0.#"),1)=".",FALSE,TRUE)</formula>
    </cfRule>
    <cfRule type="expression" dxfId="648" priority="166">
      <formula>IF(RIGHT(TEXT(AE54,"0.#"),1)=".",TRUE,FALSE)</formula>
    </cfRule>
  </conditionalFormatting>
  <conditionalFormatting sqref="AE53">
    <cfRule type="expression" dxfId="647" priority="163">
      <formula>IF(RIGHT(TEXT(AE53,"0.#"),1)=".",FALSE,TRUE)</formula>
    </cfRule>
    <cfRule type="expression" dxfId="646" priority="164">
      <formula>IF(RIGHT(TEXT(AE53,"0.#"),1)=".",TRUE,FALSE)</formula>
    </cfRule>
  </conditionalFormatting>
  <conditionalFormatting sqref="AI53">
    <cfRule type="expression" dxfId="645" priority="161">
      <formula>IF(RIGHT(TEXT(AI53,"0.#"),1)=".",FALSE,TRUE)</formula>
    </cfRule>
    <cfRule type="expression" dxfId="644" priority="162">
      <formula>IF(RIGHT(TEXT(AI53,"0.#"),1)=".",TRUE,FALSE)</formula>
    </cfRule>
  </conditionalFormatting>
  <conditionalFormatting sqref="AI54">
    <cfRule type="expression" dxfId="643" priority="159">
      <formula>IF(RIGHT(TEXT(AI54,"0.#"),1)=".",FALSE,TRUE)</formula>
    </cfRule>
    <cfRule type="expression" dxfId="642" priority="160">
      <formula>IF(RIGHT(TEXT(AI54,"0.#"),1)=".",TRUE,FALSE)</formula>
    </cfRule>
  </conditionalFormatting>
  <conditionalFormatting sqref="AI55">
    <cfRule type="expression" dxfId="641" priority="157">
      <formula>IF(RIGHT(TEXT(AI55,"0.#"),1)=".",FALSE,TRUE)</formula>
    </cfRule>
    <cfRule type="expression" dxfId="640" priority="158">
      <formula>IF(RIGHT(TEXT(AI55,"0.#"),1)=".",TRUE,FALSE)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M54">
    <cfRule type="expression" dxfId="635" priority="149">
      <formula>IF(RIGHT(TEXT(AM54,"0.#"),1)=".",FALSE,TRUE)</formula>
    </cfRule>
    <cfRule type="expression" dxfId="634" priority="150">
      <formula>IF(RIGHT(TEXT(AM54,"0.#"),1)=".",TRUE,FALSE)</formula>
    </cfRule>
  </conditionalFormatting>
  <conditionalFormatting sqref="AM53">
    <cfRule type="expression" dxfId="633" priority="151">
      <formula>IF(RIGHT(TEXT(AM53,"0.#"),1)=".",FALSE,TRUE)</formula>
    </cfRule>
    <cfRule type="expression" dxfId="632" priority="152">
      <formula>IF(RIGHT(TEXT(AM53,"0.#"),1)=".",TRUE,FALSE)</formula>
    </cfRule>
  </conditionalFormatting>
  <conditionalFormatting sqref="AM55">
    <cfRule type="expression" dxfId="631" priority="147">
      <formula>IF(RIGHT(TEXT(AM55,"0.#"),1)=".",FALSE,TRUE)</formula>
    </cfRule>
    <cfRule type="expression" dxfId="630" priority="148">
      <formula>IF(RIGHT(TEXT(AM55,"0.#"),1)=".",TRUE,FALSE)</formula>
    </cfRule>
  </conditionalFormatting>
  <conditionalFormatting sqref="AE62">
    <cfRule type="expression" dxfId="629" priority="145">
      <formula>IF(RIGHT(TEXT(AE62,"0.#"),1)=".",FALSE,TRUE)</formula>
    </cfRule>
    <cfRule type="expression" dxfId="628" priority="146">
      <formula>IF(RIGHT(TEXT(AE62,"0.#"),1)=".",TRUE,FALSE)</formula>
    </cfRule>
  </conditionalFormatting>
  <conditionalFormatting sqref="AE61">
    <cfRule type="expression" dxfId="627" priority="143">
      <formula>IF(RIGHT(TEXT(AE61,"0.#"),1)=".",FALSE,TRUE)</formula>
    </cfRule>
    <cfRule type="expression" dxfId="626" priority="144">
      <formula>IF(RIGHT(TEXT(AE61,"0.#"),1)=".",TRUE,FALSE)</formula>
    </cfRule>
  </conditionalFormatting>
  <conditionalFormatting sqref="AE60">
    <cfRule type="expression" dxfId="625" priority="141">
      <formula>IF(RIGHT(TEXT(AE60,"0.#"),1)=".",FALSE,TRUE)</formula>
    </cfRule>
    <cfRule type="expression" dxfId="624" priority="142">
      <formula>IF(RIGHT(TEXT(AE60,"0.#"),1)=".",TRUE,FALSE)</formula>
    </cfRule>
  </conditionalFormatting>
  <conditionalFormatting sqref="AI60">
    <cfRule type="expression" dxfId="623" priority="139">
      <formula>IF(RIGHT(TEXT(AI60,"0.#"),1)=".",FALSE,TRUE)</formula>
    </cfRule>
    <cfRule type="expression" dxfId="622" priority="140">
      <formula>IF(RIGHT(TEXT(AI60,"0.#"),1)=".",TRUE,FALSE)</formula>
    </cfRule>
  </conditionalFormatting>
  <conditionalFormatting sqref="AI61">
    <cfRule type="expression" dxfId="621" priority="137">
      <formula>IF(RIGHT(TEXT(AI61,"0.#"),1)=".",FALSE,TRUE)</formula>
    </cfRule>
    <cfRule type="expression" dxfId="620" priority="138">
      <formula>IF(RIGHT(TEXT(AI61,"0.#"),1)=".",TRUE,FALSE)</formula>
    </cfRule>
  </conditionalFormatting>
  <conditionalFormatting sqref="AI62">
    <cfRule type="expression" dxfId="619" priority="135">
      <formula>IF(RIGHT(TEXT(AI62,"0.#"),1)=".",FALSE,TRUE)</formula>
    </cfRule>
    <cfRule type="expression" dxfId="618" priority="136">
      <formula>IF(RIGHT(TEXT(AI62,"0.#"),1)=".",TRUE,FALSE)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M101">
    <cfRule type="expression" dxfId="613" priority="129">
      <formula>IF(RIGHT(TEXT(AM101,"0.#"),1)=".",FALSE,TRUE)</formula>
    </cfRule>
    <cfRule type="expression" dxfId="612" priority="130">
      <formula>IF(RIGHT(TEXT(AM101,"0.#"),1)=".",TRUE,FALSE)</formula>
    </cfRule>
  </conditionalFormatting>
  <conditionalFormatting sqref="AE101">
    <cfRule type="expression" dxfId="611" priority="127">
      <formula>IF(RIGHT(TEXT(AE101,"0.#"),1)=".",FALSE,TRUE)</formula>
    </cfRule>
    <cfRule type="expression" dxfId="610" priority="128">
      <formula>IF(RIGHT(TEXT(AE101,"0.#"),1)=".",TRUE,FALSE)</formula>
    </cfRule>
  </conditionalFormatting>
  <conditionalFormatting sqref="AI101">
    <cfRule type="expression" dxfId="609" priority="125">
      <formula>IF(RIGHT(TEXT(AI101,"0.#"),1)=".",FALSE,TRUE)</formula>
    </cfRule>
    <cfRule type="expression" dxfId="608" priority="126">
      <formula>IF(RIGHT(TEXT(AI101,"0.#"),1)=".",TRUE,FALSE)</formula>
    </cfRule>
  </conditionalFormatting>
  <conditionalFormatting sqref="AE102">
    <cfRule type="expression" dxfId="607" priority="123">
      <formula>IF(RIGHT(TEXT(AE102,"0.#"),1)=".",FALSE,TRUE)</formula>
    </cfRule>
    <cfRule type="expression" dxfId="606" priority="124">
      <formula>IF(RIGHT(TEXT(AE102,"0.#"),1)=".",TRUE,FALSE)</formula>
    </cfRule>
  </conditionalFormatting>
  <conditionalFormatting sqref="AI102">
    <cfRule type="expression" dxfId="605" priority="121">
      <formula>IF(RIGHT(TEXT(AI102,"0.#"),1)=".",FALSE,TRUE)</formula>
    </cfRule>
    <cfRule type="expression" dxfId="604" priority="122">
      <formula>IF(RIGHT(TEXT(AI102,"0.#"),1)=".",TRUE,FALSE)</formula>
    </cfRule>
  </conditionalFormatting>
  <conditionalFormatting sqref="AM102">
    <cfRule type="expression" dxfId="603" priority="119">
      <formula>IF(RIGHT(TEXT(AM102,"0.#"),1)=".",FALSE,TRUE)</formula>
    </cfRule>
    <cfRule type="expression" dxfId="602" priority="120">
      <formula>IF(RIGHT(TEXT(AM102,"0.#"),1)=".",TRUE,FALSE)</formula>
    </cfRule>
  </conditionalFormatting>
  <conditionalFormatting sqref="AE105">
    <cfRule type="expression" dxfId="601" priority="117">
      <formula>IF(RIGHT(TEXT(AE105,"0.#"),1)=".",FALSE,TRUE)</formula>
    </cfRule>
    <cfRule type="expression" dxfId="600" priority="118">
      <formula>IF(RIGHT(TEXT(AE105,"0.#"),1)=".",TRUE,FALSE)</formula>
    </cfRule>
  </conditionalFormatting>
  <conditionalFormatting sqref="AI105">
    <cfRule type="expression" dxfId="599" priority="115">
      <formula>IF(RIGHT(TEXT(AI105,"0.#"),1)=".",FALSE,TRUE)</formula>
    </cfRule>
    <cfRule type="expression" dxfId="598" priority="116">
      <formula>IF(RIGHT(TEXT(AI105,"0.#"),1)=".",TRUE,FALSE)</formula>
    </cfRule>
  </conditionalFormatting>
  <conditionalFormatting sqref="AM105">
    <cfRule type="expression" dxfId="597" priority="113">
      <formula>IF(RIGHT(TEXT(AM105,"0.#"),1)=".",FALSE,TRUE)</formula>
    </cfRule>
    <cfRule type="expression" dxfId="596" priority="114">
      <formula>IF(RIGHT(TEXT(AM105,"0.#"),1)=".",TRUE,FALSE)</formula>
    </cfRule>
  </conditionalFormatting>
  <conditionalFormatting sqref="AQ105">
    <cfRule type="expression" dxfId="595" priority="111">
      <formula>IF(RIGHT(TEXT(AQ105,"0.#"),1)=".",FALSE,TRUE)</formula>
    </cfRule>
    <cfRule type="expression" dxfId="594" priority="112">
      <formula>IF(RIGHT(TEXT(AQ105,"0.#"),1)=".",TRUE,FALSE)</formula>
    </cfRule>
  </conditionalFormatting>
  <conditionalFormatting sqref="AU105">
    <cfRule type="expression" dxfId="593" priority="109">
      <formula>IF(RIGHT(TEXT(AU105,"0.#"),1)=".",FALSE,TRUE)</formula>
    </cfRule>
    <cfRule type="expression" dxfId="592" priority="110">
      <formula>IF(RIGHT(TEXT(AU105,"0.#"),1)=".",TRUE,FALSE)</formula>
    </cfRule>
  </conditionalFormatting>
  <conditionalFormatting sqref="AE104">
    <cfRule type="expression" dxfId="591" priority="107">
      <formula>IF(RIGHT(TEXT(AE104,"0.#"),1)=".",FALSE,TRUE)</formula>
    </cfRule>
    <cfRule type="expression" dxfId="590" priority="108">
      <formula>IF(RIGHT(TEXT(AE104,"0.#"),1)=".",TRUE,FALSE)</formula>
    </cfRule>
  </conditionalFormatting>
  <conditionalFormatting sqref="AI104">
    <cfRule type="expression" dxfId="589" priority="105">
      <formula>IF(RIGHT(TEXT(AI104,"0.#"),1)=".",FALSE,TRUE)</formula>
    </cfRule>
    <cfRule type="expression" dxfId="588" priority="106">
      <formula>IF(RIGHT(TEXT(AI104,"0.#"),1)=".",TRUE,FALSE)</formula>
    </cfRule>
  </conditionalFormatting>
  <conditionalFormatting sqref="AE116">
    <cfRule type="expression" dxfId="587" priority="103">
      <formula>IF(RIGHT(TEXT(AE116,"0.#"),1)=".",FALSE,TRUE)</formula>
    </cfRule>
    <cfRule type="expression" dxfId="586" priority="104">
      <formula>IF(RIGHT(TEXT(AE116,"0.#"),1)=".",TRUE,FALSE)</formula>
    </cfRule>
  </conditionalFormatting>
  <conditionalFormatting sqref="AI116">
    <cfRule type="expression" dxfId="585" priority="101">
      <formula>IF(RIGHT(TEXT(AI116,"0.#"),1)=".",FALSE,TRUE)</formula>
    </cfRule>
    <cfRule type="expression" dxfId="584" priority="102">
      <formula>IF(RIGHT(TEXT(AI116,"0.#"),1)=".",TRUE,FALSE)</formula>
    </cfRule>
  </conditionalFormatting>
  <conditionalFormatting sqref="AI117">
    <cfRule type="expression" dxfId="583" priority="99">
      <formula>IF(RIGHT(TEXT(AI117,"0.#"),1)=".",FALSE,TRUE)</formula>
    </cfRule>
    <cfRule type="expression" dxfId="582" priority="100">
      <formula>IF(RIGHT(TEXT(AI117,"0.#"),1)=".",TRUE,FALSE)</formula>
    </cfRule>
  </conditionalFormatting>
  <conditionalFormatting sqref="AE117">
    <cfRule type="expression" dxfId="581" priority="97">
      <formula>IF(RIGHT(TEXT(AE117,"0.#"),1)=".",FALSE,TRUE)</formula>
    </cfRule>
    <cfRule type="expression" dxfId="580" priority="98">
      <formula>IF(RIGHT(TEXT(AE117,"0.#"),1)=".",TRUE,FALSE)</formula>
    </cfRule>
  </conditionalFormatting>
  <conditionalFormatting sqref="AE138:AE139 AI138:AI139">
    <cfRule type="expression" dxfId="579" priority="95">
      <formula>IF(RIGHT(TEXT(AE138,"0.#"),1)=".",FALSE,TRUE)</formula>
    </cfRule>
    <cfRule type="expression" dxfId="578" priority="96">
      <formula>IF(RIGHT(TEXT(AE138,"0.#"),1)=".",TRUE,FALSE)</formula>
    </cfRule>
  </conditionalFormatting>
  <conditionalFormatting sqref="AE134:AE135 AI134:AI135">
    <cfRule type="expression" dxfId="577" priority="93">
      <formula>IF(RIGHT(TEXT(AE134,"0.#"),1)=".",FALSE,TRUE)</formula>
    </cfRule>
    <cfRule type="expression" dxfId="576" priority="94">
      <formula>IF(RIGHT(TEXT(AE134,"0.#"),1)=".",TRUE,FALSE)</formula>
    </cfRule>
  </conditionalFormatting>
  <conditionalFormatting sqref="AE433">
    <cfRule type="expression" dxfId="575" priority="91">
      <formula>IF(RIGHT(TEXT(AE433,"0.#"),1)=".",FALSE,TRUE)</formula>
    </cfRule>
    <cfRule type="expression" dxfId="574" priority="92">
      <formula>IF(RIGHT(TEXT(AE433,"0.#"),1)=".",TRUE,FALSE)</formula>
    </cfRule>
  </conditionalFormatting>
  <conditionalFormatting sqref="AE434">
    <cfRule type="expression" dxfId="573" priority="89">
      <formula>IF(RIGHT(TEXT(AE434,"0.#"),1)=".",FALSE,TRUE)</formula>
    </cfRule>
    <cfRule type="expression" dxfId="572" priority="90">
      <formula>IF(RIGHT(TEXT(AE434,"0.#"),1)=".",TRUE,FALSE)</formula>
    </cfRule>
  </conditionalFormatting>
  <conditionalFormatting sqref="AM433">
    <cfRule type="expression" dxfId="571" priority="87">
      <formula>IF(RIGHT(TEXT(AM433,"0.#"),1)=".",FALSE,TRUE)</formula>
    </cfRule>
    <cfRule type="expression" dxfId="570" priority="88">
      <formula>IF(RIGHT(TEXT(AM433,"0.#"),1)=".",TRUE,FALSE)</formula>
    </cfRule>
  </conditionalFormatting>
  <conditionalFormatting sqref="AM434">
    <cfRule type="expression" dxfId="569" priority="85">
      <formula>IF(RIGHT(TEXT(AM434,"0.#"),1)=".",FALSE,TRUE)</formula>
    </cfRule>
    <cfRule type="expression" dxfId="568" priority="86">
      <formula>IF(RIGHT(TEXT(AM434,"0.#"),1)=".",TRUE,FALSE)</formula>
    </cfRule>
  </conditionalFormatting>
  <conditionalFormatting sqref="AU433">
    <cfRule type="expression" dxfId="567" priority="83">
      <formula>IF(RIGHT(TEXT(AU433,"0.#"),1)=".",FALSE,TRUE)</formula>
    </cfRule>
    <cfRule type="expression" dxfId="566" priority="84">
      <formula>IF(RIGHT(TEXT(AU433,"0.#"),1)=".",TRUE,FALSE)</formula>
    </cfRule>
  </conditionalFormatting>
  <conditionalFormatting sqref="AU434">
    <cfRule type="expression" dxfId="565" priority="81">
      <formula>IF(RIGHT(TEXT(AU434,"0.#"),1)=".",FALSE,TRUE)</formula>
    </cfRule>
    <cfRule type="expression" dxfId="564" priority="82">
      <formula>IF(RIGHT(TEXT(AU434,"0.#"),1)=".",TRUE,FALSE)</formula>
    </cfRule>
  </conditionalFormatting>
  <conditionalFormatting sqref="AI433">
    <cfRule type="expression" dxfId="563" priority="79">
      <formula>IF(RIGHT(TEXT(AI433,"0.#"),1)=".",FALSE,TRUE)</formula>
    </cfRule>
    <cfRule type="expression" dxfId="562" priority="80">
      <formula>IF(RIGHT(TEXT(AI433,"0.#"),1)=".",TRUE,FALSE)</formula>
    </cfRule>
  </conditionalFormatting>
  <conditionalFormatting sqref="AI434">
    <cfRule type="expression" dxfId="561" priority="77">
      <formula>IF(RIGHT(TEXT(AI434,"0.#"),1)=".",FALSE,TRUE)</formula>
    </cfRule>
    <cfRule type="expression" dxfId="560" priority="78">
      <formula>IF(RIGHT(TEXT(AI434,"0.#"),1)=".",TRUE,FALSE)</formula>
    </cfRule>
  </conditionalFormatting>
  <conditionalFormatting sqref="AQ434">
    <cfRule type="expression" dxfId="559" priority="75">
      <formula>IF(RIGHT(TEXT(AQ434,"0.#"),1)=".",FALSE,TRUE)</formula>
    </cfRule>
    <cfRule type="expression" dxfId="558" priority="76">
      <formula>IF(RIGHT(TEXT(AQ434,"0.#"),1)=".",TRUE,FALSE)</formula>
    </cfRule>
  </conditionalFormatting>
  <conditionalFormatting sqref="AQ433">
    <cfRule type="expression" dxfId="557" priority="73">
      <formula>IF(RIGHT(TEXT(AQ433,"0.#"),1)=".",FALSE,TRUE)</formula>
    </cfRule>
    <cfRule type="expression" dxfId="556" priority="74">
      <formula>IF(RIGHT(TEXT(AQ433,"0.#"),1)=".",TRUE,FALSE)</formula>
    </cfRule>
  </conditionalFormatting>
  <conditionalFormatting sqref="AE458">
    <cfRule type="expression" dxfId="555" priority="71">
      <formula>IF(RIGHT(TEXT(AE458,"0.#"),1)=".",FALSE,TRUE)</formula>
    </cfRule>
    <cfRule type="expression" dxfId="554" priority="72">
      <formula>IF(RIGHT(TEXT(AE458,"0.#"),1)=".",TRUE,FALSE)</formula>
    </cfRule>
  </conditionalFormatting>
  <conditionalFormatting sqref="AE459">
    <cfRule type="expression" dxfId="553" priority="69">
      <formula>IF(RIGHT(TEXT(AE459,"0.#"),1)=".",FALSE,TRUE)</formula>
    </cfRule>
    <cfRule type="expression" dxfId="552" priority="70">
      <formula>IF(RIGHT(TEXT(AE459,"0.#"),1)=".",TRUE,FALSE)</formula>
    </cfRule>
  </conditionalFormatting>
  <conditionalFormatting sqref="AM458">
    <cfRule type="expression" dxfId="551" priority="67">
      <formula>IF(RIGHT(TEXT(AM458,"0.#"),1)=".",FALSE,TRUE)</formula>
    </cfRule>
    <cfRule type="expression" dxfId="550" priority="68">
      <formula>IF(RIGHT(TEXT(AM458,"0.#"),1)=".",TRUE,FALSE)</formula>
    </cfRule>
  </conditionalFormatting>
  <conditionalFormatting sqref="AM459">
    <cfRule type="expression" dxfId="549" priority="65">
      <formula>IF(RIGHT(TEXT(AM459,"0.#"),1)=".",FALSE,TRUE)</formula>
    </cfRule>
    <cfRule type="expression" dxfId="548" priority="66">
      <formula>IF(RIGHT(TEXT(AM459,"0.#"),1)=".",TRUE,FALSE)</formula>
    </cfRule>
  </conditionalFormatting>
  <conditionalFormatting sqref="AU458">
    <cfRule type="expression" dxfId="547" priority="63">
      <formula>IF(RIGHT(TEXT(AU458,"0.#"),1)=".",FALSE,TRUE)</formula>
    </cfRule>
    <cfRule type="expression" dxfId="546" priority="64">
      <formula>IF(RIGHT(TEXT(AU458,"0.#"),1)=".",TRUE,FALSE)</formula>
    </cfRule>
  </conditionalFormatting>
  <conditionalFormatting sqref="AU459">
    <cfRule type="expression" dxfId="545" priority="61">
      <formula>IF(RIGHT(TEXT(AU459,"0.#"),1)=".",FALSE,TRUE)</formula>
    </cfRule>
    <cfRule type="expression" dxfId="544" priority="62">
      <formula>IF(RIGHT(TEXT(AU459,"0.#"),1)=".",TRUE,FALSE)</formula>
    </cfRule>
  </conditionalFormatting>
  <conditionalFormatting sqref="AI458">
    <cfRule type="expression" dxfId="543" priority="59">
      <formula>IF(RIGHT(TEXT(AI458,"0.#"),1)=".",FALSE,TRUE)</formula>
    </cfRule>
    <cfRule type="expression" dxfId="542" priority="60">
      <formula>IF(RIGHT(TEXT(AI458,"0.#"),1)=".",TRUE,FALSE)</formula>
    </cfRule>
  </conditionalFormatting>
  <conditionalFormatting sqref="AI459">
    <cfRule type="expression" dxfId="541" priority="57">
      <formula>IF(RIGHT(TEXT(AI459,"0.#"),1)=".",FALSE,TRUE)</formula>
    </cfRule>
    <cfRule type="expression" dxfId="540" priority="58">
      <formula>IF(RIGHT(TEXT(AI459,"0.#"),1)=".",TRUE,FALSE)</formula>
    </cfRule>
  </conditionalFormatting>
  <conditionalFormatting sqref="AQ459">
    <cfRule type="expression" dxfId="539" priority="55">
      <formula>IF(RIGHT(TEXT(AQ459,"0.#"),1)=".",FALSE,TRUE)</formula>
    </cfRule>
    <cfRule type="expression" dxfId="538" priority="56">
      <formula>IF(RIGHT(TEXT(AQ459,"0.#"),1)=".",TRUE,FALSE)</formula>
    </cfRule>
  </conditionalFormatting>
  <conditionalFormatting sqref="AQ458">
    <cfRule type="expression" dxfId="537" priority="53">
      <formula>IF(RIGHT(TEXT(AQ458,"0.#"),1)=".",FALSE,TRUE)</formula>
    </cfRule>
    <cfRule type="expression" dxfId="536" priority="54">
      <formula>IF(RIGHT(TEXT(AQ458,"0.#"),1)=".",TRUE,FALSE)</formula>
    </cfRule>
  </conditionalFormatting>
  <conditionalFormatting sqref="AM435">
    <cfRule type="expression" dxfId="535" priority="49">
      <formula>IF(RIGHT(TEXT(AM435,"0.#"),1)=".",FALSE,TRUE)</formula>
    </cfRule>
    <cfRule type="expression" dxfId="534" priority="50">
      <formula>IF(RIGHT(TEXT(AM435,"0.#"),1)=".",TRUE,FALSE)</formula>
    </cfRule>
  </conditionalFormatting>
  <conditionalFormatting sqref="AE435">
    <cfRule type="expression" dxfId="533" priority="51">
      <formula>IF(RIGHT(TEXT(AE435,"0.#"),1)=".",FALSE,TRUE)</formula>
    </cfRule>
    <cfRule type="expression" dxfId="532" priority="52">
      <formula>IF(RIGHT(TEXT(AE435,"0.#"),1)=".",TRUE,FALSE)</formula>
    </cfRule>
  </conditionalFormatting>
  <conditionalFormatting sqref="AU435">
    <cfRule type="expression" dxfId="531" priority="47">
      <formula>IF(RIGHT(TEXT(AU435,"0.#"),1)=".",FALSE,TRUE)</formula>
    </cfRule>
    <cfRule type="expression" dxfId="530" priority="48">
      <formula>IF(RIGHT(TEXT(AU435,"0.#"),1)=".",TRUE,FALSE)</formula>
    </cfRule>
  </conditionalFormatting>
  <conditionalFormatting sqref="AI435">
    <cfRule type="expression" dxfId="529" priority="45">
      <formula>IF(RIGHT(TEXT(AI435,"0.#"),1)=".",FALSE,TRUE)</formula>
    </cfRule>
    <cfRule type="expression" dxfId="528" priority="46">
      <formula>IF(RIGHT(TEXT(AI435,"0.#"),1)=".",TRUE,FALSE)</formula>
    </cfRule>
  </conditionalFormatting>
  <conditionalFormatting sqref="AQ435">
    <cfRule type="expression" dxfId="527" priority="43">
      <formula>IF(RIGHT(TEXT(AQ435,"0.#"),1)=".",FALSE,TRUE)</formula>
    </cfRule>
    <cfRule type="expression" dxfId="526" priority="44">
      <formula>IF(RIGHT(TEXT(AQ435,"0.#"),1)=".",TRUE,FALSE)</formula>
    </cfRule>
  </conditionalFormatting>
  <conditionalFormatting sqref="AM460">
    <cfRule type="expression" dxfId="525" priority="39">
      <formula>IF(RIGHT(TEXT(AM460,"0.#"),1)=".",FALSE,TRUE)</formula>
    </cfRule>
    <cfRule type="expression" dxfId="524" priority="40">
      <formula>IF(RIGHT(TEXT(AM460,"0.#"),1)=".",TRUE,FALSE)</formula>
    </cfRule>
  </conditionalFormatting>
  <conditionalFormatting sqref="AE460">
    <cfRule type="expression" dxfId="523" priority="41">
      <formula>IF(RIGHT(TEXT(AE460,"0.#"),1)=".",FALSE,TRUE)</formula>
    </cfRule>
    <cfRule type="expression" dxfId="522" priority="42">
      <formula>IF(RIGHT(TEXT(AE460,"0.#"),1)=".",TRUE,FALSE)</formula>
    </cfRule>
  </conditionalFormatting>
  <conditionalFormatting sqref="AU460">
    <cfRule type="expression" dxfId="521" priority="37">
      <formula>IF(RIGHT(TEXT(AU460,"0.#"),1)=".",FALSE,TRUE)</formula>
    </cfRule>
    <cfRule type="expression" dxfId="520" priority="38">
      <formula>IF(RIGHT(TEXT(AU460,"0.#"),1)=".",TRUE,FALSE)</formula>
    </cfRule>
  </conditionalFormatting>
  <conditionalFormatting sqref="AI460">
    <cfRule type="expression" dxfId="519" priority="35">
      <formula>IF(RIGHT(TEXT(AI460,"0.#"),1)=".",FALSE,TRUE)</formula>
    </cfRule>
    <cfRule type="expression" dxfId="518" priority="36">
      <formula>IF(RIGHT(TEXT(AI460,"0.#"),1)=".",TRUE,FALSE)</formula>
    </cfRule>
  </conditionalFormatting>
  <conditionalFormatting sqref="AQ460">
    <cfRule type="expression" dxfId="517" priority="33">
      <formula>IF(RIGHT(TEXT(AQ460,"0.#"),1)=".",FALSE,TRUE)</formula>
    </cfRule>
    <cfRule type="expression" dxfId="516" priority="34">
      <formula>IF(RIGHT(TEXT(AQ460,"0.#"),1)=".",TRUE,FALSE)</formula>
    </cfRule>
  </conditionalFormatting>
  <conditionalFormatting sqref="Y782">
    <cfRule type="expression" dxfId="515" priority="31">
      <formula>IF(RIGHT(TEXT(Y782,"0.#"),1)=".",FALSE,TRUE)</formula>
    </cfRule>
    <cfRule type="expression" dxfId="514" priority="32">
      <formula>IF(RIGHT(TEXT(Y782,"0.#"),1)=".",TRUE,FALSE)</formula>
    </cfRule>
  </conditionalFormatting>
  <conditionalFormatting sqref="Y783:Y785 Y781">
    <cfRule type="expression" dxfId="513" priority="29">
      <formula>IF(RIGHT(TEXT(Y781,"0.#"),1)=".",FALSE,TRUE)</formula>
    </cfRule>
    <cfRule type="expression" dxfId="512" priority="30">
      <formula>IF(RIGHT(TEXT(Y781,"0.#"),1)=".",TRUE,FALSE)</formula>
    </cfRule>
  </conditionalFormatting>
  <conditionalFormatting sqref="AU782">
    <cfRule type="expression" dxfId="511" priority="27">
      <formula>IF(RIGHT(TEXT(AU782,"0.#"),1)=".",FALSE,TRUE)</formula>
    </cfRule>
    <cfRule type="expression" dxfId="510" priority="28">
      <formula>IF(RIGHT(TEXT(AU782,"0.#"),1)=".",TRUE,FALSE)</formula>
    </cfRule>
  </conditionalFormatting>
  <conditionalFormatting sqref="AU783:AU785 AU781">
    <cfRule type="expression" dxfId="509" priority="25">
      <formula>IF(RIGHT(TEXT(AU781,"0.#"),1)=".",FALSE,TRUE)</formula>
    </cfRule>
    <cfRule type="expression" dxfId="508" priority="26">
      <formula>IF(RIGHT(TEXT(AU781,"0.#"),1)=".",TRUE,FALSE)</formula>
    </cfRule>
  </conditionalFormatting>
  <conditionalFormatting sqref="Y796 Y794">
    <cfRule type="expression" dxfId="507" priority="21">
      <formula>IF(RIGHT(TEXT(Y794,"0.#"),1)=".",FALSE,TRUE)</formula>
    </cfRule>
    <cfRule type="expression" dxfId="506" priority="22">
      <formula>IF(RIGHT(TEXT(Y794,"0.#"),1)=".",TRUE,FALSE)</formula>
    </cfRule>
  </conditionalFormatting>
  <conditionalFormatting sqref="Y795">
    <cfRule type="expression" dxfId="505" priority="23">
      <formula>IF(RIGHT(TEXT(Y795,"0.#"),1)=".",FALSE,TRUE)</formula>
    </cfRule>
    <cfRule type="expression" dxfId="504" priority="24">
      <formula>IF(RIGHT(TEXT(Y795,"0.#"),1)=".",TRUE,FALSE)</formula>
    </cfRule>
  </conditionalFormatting>
  <conditionalFormatting sqref="AL936:AO936">
    <cfRule type="expression" dxfId="503" priority="17">
      <formula>IF(AND(AL936&gt;=0, RIGHT(TEXT(AL936,"0.#"),1)&lt;&gt;"."),TRUE,FALSE)</formula>
    </cfRule>
    <cfRule type="expression" dxfId="502" priority="18">
      <formula>IF(AND(AL936&gt;=0, RIGHT(TEXT(AL936,"0.#"),1)="."),TRUE,FALSE)</formula>
    </cfRule>
    <cfRule type="expression" dxfId="501" priority="19">
      <formula>IF(AND(AL936&lt;0, RIGHT(TEXT(AL936,"0.#"),1)&lt;&gt;"."),TRUE,FALSE)</formula>
    </cfRule>
    <cfRule type="expression" dxfId="500" priority="20">
      <formula>IF(AND(AL936&lt;0, RIGHT(TEXT(AL936,"0.#"),1)="."),TRUE,FALSE)</formula>
    </cfRule>
  </conditionalFormatting>
  <conditionalFormatting sqref="AL969:AO969">
    <cfRule type="expression" dxfId="499" priority="13">
      <formula>IF(AND(AL969&gt;=0, RIGHT(TEXT(AL969,"0.#"),1)&lt;&gt;"."),TRUE,FALSE)</formula>
    </cfRule>
    <cfRule type="expression" dxfId="498" priority="14">
      <formula>IF(AND(AL969&gt;=0, RIGHT(TEXT(AL969,"0.#"),1)="."),TRUE,FALSE)</formula>
    </cfRule>
    <cfRule type="expression" dxfId="497" priority="15">
      <formula>IF(AND(AL969&lt;0, RIGHT(TEXT(AL969,"0.#"),1)&lt;&gt;"."),TRUE,FALSE)</formula>
    </cfRule>
    <cfRule type="expression" dxfId="496" priority="16">
      <formula>IF(AND(AL969&lt;0, RIGHT(TEXT(AL969,"0.#"),1)="."),TRUE,FALSE)</formula>
    </cfRule>
  </conditionalFormatting>
  <conditionalFormatting sqref="AL1002:AO1002">
    <cfRule type="expression" dxfId="495" priority="9">
      <formula>IF(AND(AL1002&gt;=0, RIGHT(TEXT(AL1002,"0.#"),1)&lt;&gt;"."),TRUE,FALSE)</formula>
    </cfRule>
    <cfRule type="expression" dxfId="494" priority="10">
      <formula>IF(AND(AL1002&gt;=0, RIGHT(TEXT(AL1002,"0.#"),1)="."),TRUE,FALSE)</formula>
    </cfRule>
    <cfRule type="expression" dxfId="493" priority="11">
      <formula>IF(AND(AL1002&lt;0, RIGHT(TEXT(AL1002,"0.#"),1)&lt;&gt;"."),TRUE,FALSE)</formula>
    </cfRule>
    <cfRule type="expression" dxfId="492" priority="12">
      <formula>IF(AND(AL1002&lt;0, RIGHT(TEXT(AL1002,"0.#"),1)="."),TRUE,FALSE)</formula>
    </cfRule>
  </conditionalFormatting>
  <conditionalFormatting sqref="AL1035:AO1035">
    <cfRule type="expression" dxfId="491" priority="5">
      <formula>IF(AND(AL1035&gt;=0, RIGHT(TEXT(AL1035,"0.#"),1)&lt;&gt;"."),TRUE,FALSE)</formula>
    </cfRule>
    <cfRule type="expression" dxfId="490" priority="6">
      <formula>IF(AND(AL1035&gt;=0, RIGHT(TEXT(AL1035,"0.#"),1)="."),TRUE,FALSE)</formula>
    </cfRule>
    <cfRule type="expression" dxfId="489" priority="7">
      <formula>IF(AND(AL1035&lt;0, RIGHT(TEXT(AL1035,"0.#"),1)&lt;&gt;"."),TRUE,FALSE)</formula>
    </cfRule>
    <cfRule type="expression" dxfId="488" priority="8">
      <formula>IF(AND(AL1035&lt;0, RIGHT(TEXT(AL1035,"0.#"),1)="."),TRUE,FALSE)</formula>
    </cfRule>
  </conditionalFormatting>
  <conditionalFormatting sqref="AL1068:AO1068">
    <cfRule type="expression" dxfId="487" priority="1">
      <formula>IF(AND(AL1068&gt;=0, RIGHT(TEXT(AL1068,"0.#"),1)&lt;&gt;"."),TRUE,FALSE)</formula>
    </cfRule>
    <cfRule type="expression" dxfId="486" priority="2">
      <formula>IF(AND(AL1068&gt;=0, RIGHT(TEXT(AL1068,"0.#"),1)="."),TRUE,FALSE)</formula>
    </cfRule>
    <cfRule type="expression" dxfId="485" priority="3">
      <formula>IF(AND(AL1068&lt;0, RIGHT(TEXT(AL1068,"0.#"),1)&lt;&gt;"."),TRUE,FALSE)</formula>
    </cfRule>
    <cfRule type="expression" dxfId="484"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4: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548</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t="s">
        <v>556</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556</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t="s">
        <v>556</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556</v>
      </c>
      <c r="C16" s="13" t="str">
        <f t="shared" si="0"/>
        <v>男女共同参画</v>
      </c>
      <c r="D16" s="13" t="str">
        <f t="shared" si="8"/>
        <v>子ども・若者育成支援、男女共同参画</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428</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子ども・若者育成支援、男女共同参画</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子ども・若者育成支援、男女共同参画</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子ども・若者育成支援、男女共同参画</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子ども・若者育成支援、男女共同参画</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546</v>
      </c>
      <c r="B25" s="15"/>
      <c r="C25" s="13" t="str">
        <f t="shared" si="0"/>
        <v/>
      </c>
      <c r="D25" s="13" t="str">
        <f>IF(C25="",D24,IF(D24&lt;&gt;"",CONCATENATE(D24,"、",C25),C25))</f>
        <v>子ども・若者育成支援、男女共同参画</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子ども・若者育成支援、男女共同参画</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K277" sqref="BK27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5" t="s">
        <v>28</v>
      </c>
      <c r="B2" s="1026"/>
      <c r="C2" s="1026"/>
      <c r="D2" s="1026"/>
      <c r="E2" s="1026"/>
      <c r="F2" s="1027"/>
      <c r="G2" s="844" t="s">
        <v>639</v>
      </c>
      <c r="H2" s="845"/>
      <c r="I2" s="845"/>
      <c r="J2" s="845"/>
      <c r="K2" s="845"/>
      <c r="L2" s="845"/>
      <c r="M2" s="845"/>
      <c r="N2" s="845"/>
      <c r="O2" s="845"/>
      <c r="P2" s="845"/>
      <c r="Q2" s="845"/>
      <c r="R2" s="845"/>
      <c r="S2" s="845"/>
      <c r="T2" s="845"/>
      <c r="U2" s="845"/>
      <c r="V2" s="845"/>
      <c r="W2" s="845"/>
      <c r="X2" s="845"/>
      <c r="Y2" s="845"/>
      <c r="Z2" s="845"/>
      <c r="AA2" s="845"/>
      <c r="AB2" s="846"/>
      <c r="AC2" s="844" t="s">
        <v>636</v>
      </c>
      <c r="AD2" s="1028"/>
      <c r="AE2" s="1028"/>
      <c r="AF2" s="1028"/>
      <c r="AG2" s="1028"/>
      <c r="AH2" s="1028"/>
      <c r="AI2" s="1028"/>
      <c r="AJ2" s="1028"/>
      <c r="AK2" s="1028"/>
      <c r="AL2" s="1028"/>
      <c r="AM2" s="1028"/>
      <c r="AN2" s="1028"/>
      <c r="AO2" s="1028"/>
      <c r="AP2" s="1028"/>
      <c r="AQ2" s="1028"/>
      <c r="AR2" s="1028"/>
      <c r="AS2" s="1028"/>
      <c r="AT2" s="1028"/>
      <c r="AU2" s="1028"/>
      <c r="AV2" s="1028"/>
      <c r="AW2" s="1028"/>
      <c r="AX2" s="1029"/>
    </row>
    <row r="3" spans="1:50" ht="24.75" customHeight="1" x14ac:dyDescent="0.15">
      <c r="A3" s="1019"/>
      <c r="B3" s="1020"/>
      <c r="C3" s="1020"/>
      <c r="D3" s="1020"/>
      <c r="E3" s="1020"/>
      <c r="F3" s="1021"/>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19"/>
      <c r="B4" s="1020"/>
      <c r="C4" s="1020"/>
      <c r="D4" s="1020"/>
      <c r="E4" s="1020"/>
      <c r="F4" s="1021"/>
      <c r="G4" s="677" t="s">
        <v>675</v>
      </c>
      <c r="H4" s="678"/>
      <c r="I4" s="678"/>
      <c r="J4" s="678"/>
      <c r="K4" s="679"/>
      <c r="L4" s="671" t="s">
        <v>676</v>
      </c>
      <c r="M4" s="672"/>
      <c r="N4" s="672"/>
      <c r="O4" s="672"/>
      <c r="P4" s="672"/>
      <c r="Q4" s="672"/>
      <c r="R4" s="672"/>
      <c r="S4" s="672"/>
      <c r="T4" s="672"/>
      <c r="U4" s="672"/>
      <c r="V4" s="672"/>
      <c r="W4" s="672"/>
      <c r="X4" s="673"/>
      <c r="Y4" s="391">
        <v>1</v>
      </c>
      <c r="Z4" s="392"/>
      <c r="AA4" s="392"/>
      <c r="AB4" s="812"/>
      <c r="AC4" s="677" t="s">
        <v>675</v>
      </c>
      <c r="AD4" s="678"/>
      <c r="AE4" s="678"/>
      <c r="AF4" s="678"/>
      <c r="AG4" s="679"/>
      <c r="AH4" s="671" t="s">
        <v>677</v>
      </c>
      <c r="AI4" s="672"/>
      <c r="AJ4" s="672"/>
      <c r="AK4" s="672"/>
      <c r="AL4" s="672"/>
      <c r="AM4" s="672"/>
      <c r="AN4" s="672"/>
      <c r="AO4" s="672"/>
      <c r="AP4" s="672"/>
      <c r="AQ4" s="672"/>
      <c r="AR4" s="672"/>
      <c r="AS4" s="672"/>
      <c r="AT4" s="673"/>
      <c r="AU4" s="391">
        <v>1</v>
      </c>
      <c r="AV4" s="392"/>
      <c r="AW4" s="392"/>
      <c r="AX4" s="393"/>
    </row>
    <row r="5" spans="1:50" ht="24.75" hidden="1" customHeight="1" x14ac:dyDescent="0.15">
      <c r="A5" s="1019"/>
      <c r="B5" s="1020"/>
      <c r="C5" s="1020"/>
      <c r="D5" s="1020"/>
      <c r="E5" s="1020"/>
      <c r="F5" s="102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hidden="1" customHeight="1" x14ac:dyDescent="0.15">
      <c r="A6" s="1019"/>
      <c r="B6" s="1020"/>
      <c r="C6" s="1020"/>
      <c r="D6" s="1020"/>
      <c r="E6" s="1020"/>
      <c r="F6" s="102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hidden="1" customHeight="1" x14ac:dyDescent="0.15">
      <c r="A7" s="1019"/>
      <c r="B7" s="1020"/>
      <c r="C7" s="1020"/>
      <c r="D7" s="1020"/>
      <c r="E7" s="1020"/>
      <c r="F7" s="102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hidden="1" customHeight="1" x14ac:dyDescent="0.15">
      <c r="A8" s="1019"/>
      <c r="B8" s="1020"/>
      <c r="C8" s="1020"/>
      <c r="D8" s="1020"/>
      <c r="E8" s="1020"/>
      <c r="F8" s="102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x14ac:dyDescent="0.15">
      <c r="A9" s="1019"/>
      <c r="B9" s="1020"/>
      <c r="C9" s="1020"/>
      <c r="D9" s="1020"/>
      <c r="E9" s="1020"/>
      <c r="F9" s="102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x14ac:dyDescent="0.15">
      <c r="A10" s="1019"/>
      <c r="B10" s="1020"/>
      <c r="C10" s="1020"/>
      <c r="D10" s="1020"/>
      <c r="E10" s="1020"/>
      <c r="F10" s="102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x14ac:dyDescent="0.15">
      <c r="A11" s="1019"/>
      <c r="B11" s="1020"/>
      <c r="C11" s="1020"/>
      <c r="D11" s="1020"/>
      <c r="E11" s="1020"/>
      <c r="F11" s="102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x14ac:dyDescent="0.15">
      <c r="A12" s="1019"/>
      <c r="B12" s="1020"/>
      <c r="C12" s="1020"/>
      <c r="D12" s="1020"/>
      <c r="E12" s="1020"/>
      <c r="F12" s="102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x14ac:dyDescent="0.15">
      <c r="A13" s="1019"/>
      <c r="B13" s="1020"/>
      <c r="C13" s="1020"/>
      <c r="D13" s="1020"/>
      <c r="E13" s="1020"/>
      <c r="F13" s="102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19"/>
      <c r="B14" s="1020"/>
      <c r="C14" s="1020"/>
      <c r="D14" s="1020"/>
      <c r="E14" s="1020"/>
      <c r="F14" s="1021"/>
      <c r="G14" s="833" t="s">
        <v>20</v>
      </c>
      <c r="H14" s="834"/>
      <c r="I14" s="834"/>
      <c r="J14" s="834"/>
      <c r="K14" s="834"/>
      <c r="L14" s="835"/>
      <c r="M14" s="836"/>
      <c r="N14" s="836"/>
      <c r="O14" s="836"/>
      <c r="P14" s="836"/>
      <c r="Q14" s="836"/>
      <c r="R14" s="836"/>
      <c r="S14" s="836"/>
      <c r="T14" s="836"/>
      <c r="U14" s="836"/>
      <c r="V14" s="836"/>
      <c r="W14" s="836"/>
      <c r="X14" s="837"/>
      <c r="Y14" s="838">
        <f>SUM(Y4:AB13)</f>
        <v>1</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1</v>
      </c>
      <c r="AV14" s="839"/>
      <c r="AW14" s="839"/>
      <c r="AX14" s="841"/>
    </row>
    <row r="15" spans="1:50" ht="30" customHeight="1" x14ac:dyDescent="0.15">
      <c r="A15" s="1019"/>
      <c r="B15" s="1020"/>
      <c r="C15" s="1020"/>
      <c r="D15" s="1020"/>
      <c r="E15" s="1020"/>
      <c r="F15" s="1021"/>
      <c r="G15" s="844" t="s">
        <v>637</v>
      </c>
      <c r="H15" s="845"/>
      <c r="I15" s="845"/>
      <c r="J15" s="845"/>
      <c r="K15" s="845"/>
      <c r="L15" s="845"/>
      <c r="M15" s="845"/>
      <c r="N15" s="845"/>
      <c r="O15" s="845"/>
      <c r="P15" s="845"/>
      <c r="Q15" s="845"/>
      <c r="R15" s="845"/>
      <c r="S15" s="845"/>
      <c r="T15" s="845"/>
      <c r="U15" s="845"/>
      <c r="V15" s="845"/>
      <c r="W15" s="845"/>
      <c r="X15" s="845"/>
      <c r="Y15" s="845"/>
      <c r="Z15" s="845"/>
      <c r="AA15" s="845"/>
      <c r="AB15" s="846"/>
      <c r="AC15" s="844" t="s">
        <v>638</v>
      </c>
      <c r="AD15" s="845"/>
      <c r="AE15" s="845"/>
      <c r="AF15" s="845"/>
      <c r="AG15" s="845"/>
      <c r="AH15" s="845"/>
      <c r="AI15" s="845"/>
      <c r="AJ15" s="845"/>
      <c r="AK15" s="845"/>
      <c r="AL15" s="845"/>
      <c r="AM15" s="845"/>
      <c r="AN15" s="845"/>
      <c r="AO15" s="845"/>
      <c r="AP15" s="845"/>
      <c r="AQ15" s="845"/>
      <c r="AR15" s="845"/>
      <c r="AS15" s="845"/>
      <c r="AT15" s="845"/>
      <c r="AU15" s="845"/>
      <c r="AV15" s="845"/>
      <c r="AW15" s="845"/>
      <c r="AX15" s="847"/>
    </row>
    <row r="16" spans="1:50" ht="25.5" customHeight="1" x14ac:dyDescent="0.15">
      <c r="A16" s="1019"/>
      <c r="B16" s="1020"/>
      <c r="C16" s="1020"/>
      <c r="D16" s="1020"/>
      <c r="E16" s="1020"/>
      <c r="F16" s="1021"/>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19"/>
      <c r="B17" s="1020"/>
      <c r="C17" s="1020"/>
      <c r="D17" s="1020"/>
      <c r="E17" s="1020"/>
      <c r="F17" s="1021"/>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19"/>
      <c r="B18" s="1020"/>
      <c r="C18" s="1020"/>
      <c r="D18" s="1020"/>
      <c r="E18" s="1020"/>
      <c r="F18" s="102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19"/>
      <c r="B19" s="1020"/>
      <c r="C19" s="1020"/>
      <c r="D19" s="1020"/>
      <c r="E19" s="1020"/>
      <c r="F19" s="102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19"/>
      <c r="B20" s="1020"/>
      <c r="C20" s="1020"/>
      <c r="D20" s="1020"/>
      <c r="E20" s="1020"/>
      <c r="F20" s="102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19"/>
      <c r="B21" s="1020"/>
      <c r="C21" s="1020"/>
      <c r="D21" s="1020"/>
      <c r="E21" s="1020"/>
      <c r="F21" s="102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19"/>
      <c r="B22" s="1020"/>
      <c r="C22" s="1020"/>
      <c r="D22" s="1020"/>
      <c r="E22" s="1020"/>
      <c r="F22" s="102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19"/>
      <c r="B23" s="1020"/>
      <c r="C23" s="1020"/>
      <c r="D23" s="1020"/>
      <c r="E23" s="1020"/>
      <c r="F23" s="102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19"/>
      <c r="B24" s="1020"/>
      <c r="C24" s="1020"/>
      <c r="D24" s="1020"/>
      <c r="E24" s="1020"/>
      <c r="F24" s="102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19"/>
      <c r="B25" s="1020"/>
      <c r="C25" s="1020"/>
      <c r="D25" s="1020"/>
      <c r="E25" s="1020"/>
      <c r="F25" s="102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19"/>
      <c r="B26" s="1020"/>
      <c r="C26" s="1020"/>
      <c r="D26" s="1020"/>
      <c r="E26" s="1020"/>
      <c r="F26" s="102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x14ac:dyDescent="0.15">
      <c r="A27" s="1019"/>
      <c r="B27" s="1020"/>
      <c r="C27" s="1020"/>
      <c r="D27" s="1020"/>
      <c r="E27" s="1020"/>
      <c r="F27" s="102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hidden="1" customHeight="1" x14ac:dyDescent="0.15">
      <c r="A28" s="1019"/>
      <c r="B28" s="1020"/>
      <c r="C28" s="1020"/>
      <c r="D28" s="1020"/>
      <c r="E28" s="1020"/>
      <c r="F28" s="1021"/>
      <c r="G28" s="844" t="s">
        <v>387</v>
      </c>
      <c r="H28" s="845"/>
      <c r="I28" s="845"/>
      <c r="J28" s="845"/>
      <c r="K28" s="845"/>
      <c r="L28" s="845"/>
      <c r="M28" s="845"/>
      <c r="N28" s="845"/>
      <c r="O28" s="845"/>
      <c r="P28" s="845"/>
      <c r="Q28" s="845"/>
      <c r="R28" s="845"/>
      <c r="S28" s="845"/>
      <c r="T28" s="845"/>
      <c r="U28" s="845"/>
      <c r="V28" s="845"/>
      <c r="W28" s="845"/>
      <c r="X28" s="845"/>
      <c r="Y28" s="845"/>
      <c r="Z28" s="845"/>
      <c r="AA28" s="845"/>
      <c r="AB28" s="846"/>
      <c r="AC28" s="844" t="s">
        <v>388</v>
      </c>
      <c r="AD28" s="845"/>
      <c r="AE28" s="845"/>
      <c r="AF28" s="845"/>
      <c r="AG28" s="845"/>
      <c r="AH28" s="845"/>
      <c r="AI28" s="845"/>
      <c r="AJ28" s="845"/>
      <c r="AK28" s="845"/>
      <c r="AL28" s="845"/>
      <c r="AM28" s="845"/>
      <c r="AN28" s="845"/>
      <c r="AO28" s="845"/>
      <c r="AP28" s="845"/>
      <c r="AQ28" s="845"/>
      <c r="AR28" s="845"/>
      <c r="AS28" s="845"/>
      <c r="AT28" s="845"/>
      <c r="AU28" s="845"/>
      <c r="AV28" s="845"/>
      <c r="AW28" s="845"/>
      <c r="AX28" s="847"/>
    </row>
    <row r="29" spans="1:50" ht="24.75" hidden="1" customHeight="1" x14ac:dyDescent="0.15">
      <c r="A29" s="1019"/>
      <c r="B29" s="1020"/>
      <c r="C29" s="1020"/>
      <c r="D29" s="1020"/>
      <c r="E29" s="1020"/>
      <c r="F29" s="1021"/>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hidden="1" customHeight="1" x14ac:dyDescent="0.15">
      <c r="A30" s="1019"/>
      <c r="B30" s="1020"/>
      <c r="C30" s="1020"/>
      <c r="D30" s="1020"/>
      <c r="E30" s="1020"/>
      <c r="F30" s="1021"/>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hidden="1" customHeight="1" x14ac:dyDescent="0.15">
      <c r="A31" s="1019"/>
      <c r="B31" s="1020"/>
      <c r="C31" s="1020"/>
      <c r="D31" s="1020"/>
      <c r="E31" s="1020"/>
      <c r="F31" s="102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19"/>
      <c r="B32" s="1020"/>
      <c r="C32" s="1020"/>
      <c r="D32" s="1020"/>
      <c r="E32" s="1020"/>
      <c r="F32" s="102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19"/>
      <c r="B33" s="1020"/>
      <c r="C33" s="1020"/>
      <c r="D33" s="1020"/>
      <c r="E33" s="1020"/>
      <c r="F33" s="102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19"/>
      <c r="B34" s="1020"/>
      <c r="C34" s="1020"/>
      <c r="D34" s="1020"/>
      <c r="E34" s="1020"/>
      <c r="F34" s="102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19"/>
      <c r="B35" s="1020"/>
      <c r="C35" s="1020"/>
      <c r="D35" s="1020"/>
      <c r="E35" s="1020"/>
      <c r="F35" s="102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19"/>
      <c r="B36" s="1020"/>
      <c r="C36" s="1020"/>
      <c r="D36" s="1020"/>
      <c r="E36" s="1020"/>
      <c r="F36" s="102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19"/>
      <c r="B37" s="1020"/>
      <c r="C37" s="1020"/>
      <c r="D37" s="1020"/>
      <c r="E37" s="1020"/>
      <c r="F37" s="102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19"/>
      <c r="B38" s="1020"/>
      <c r="C38" s="1020"/>
      <c r="D38" s="1020"/>
      <c r="E38" s="1020"/>
      <c r="F38" s="102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19"/>
      <c r="B39" s="1020"/>
      <c r="C39" s="1020"/>
      <c r="D39" s="1020"/>
      <c r="E39" s="1020"/>
      <c r="F39" s="102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19"/>
      <c r="B40" s="1020"/>
      <c r="C40" s="1020"/>
      <c r="D40" s="1020"/>
      <c r="E40" s="1020"/>
      <c r="F40" s="102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hidden="1" customHeight="1" x14ac:dyDescent="0.15">
      <c r="A41" s="1019"/>
      <c r="B41" s="1020"/>
      <c r="C41" s="1020"/>
      <c r="D41" s="1020"/>
      <c r="E41" s="1020"/>
      <c r="F41" s="1021"/>
      <c r="G41" s="844" t="s">
        <v>433</v>
      </c>
      <c r="H41" s="845"/>
      <c r="I41" s="845"/>
      <c r="J41" s="845"/>
      <c r="K41" s="845"/>
      <c r="L41" s="845"/>
      <c r="M41" s="845"/>
      <c r="N41" s="845"/>
      <c r="O41" s="845"/>
      <c r="P41" s="845"/>
      <c r="Q41" s="845"/>
      <c r="R41" s="845"/>
      <c r="S41" s="845"/>
      <c r="T41" s="845"/>
      <c r="U41" s="845"/>
      <c r="V41" s="845"/>
      <c r="W41" s="845"/>
      <c r="X41" s="845"/>
      <c r="Y41" s="845"/>
      <c r="Z41" s="845"/>
      <c r="AA41" s="845"/>
      <c r="AB41" s="846"/>
      <c r="AC41" s="844" t="s">
        <v>302</v>
      </c>
      <c r="AD41" s="845"/>
      <c r="AE41" s="845"/>
      <c r="AF41" s="845"/>
      <c r="AG41" s="845"/>
      <c r="AH41" s="845"/>
      <c r="AI41" s="845"/>
      <c r="AJ41" s="845"/>
      <c r="AK41" s="845"/>
      <c r="AL41" s="845"/>
      <c r="AM41" s="845"/>
      <c r="AN41" s="845"/>
      <c r="AO41" s="845"/>
      <c r="AP41" s="845"/>
      <c r="AQ41" s="845"/>
      <c r="AR41" s="845"/>
      <c r="AS41" s="845"/>
      <c r="AT41" s="845"/>
      <c r="AU41" s="845"/>
      <c r="AV41" s="845"/>
      <c r="AW41" s="845"/>
      <c r="AX41" s="847"/>
    </row>
    <row r="42" spans="1:50" ht="24.75" hidden="1" customHeight="1" x14ac:dyDescent="0.15">
      <c r="A42" s="1019"/>
      <c r="B42" s="1020"/>
      <c r="C42" s="1020"/>
      <c r="D42" s="1020"/>
      <c r="E42" s="1020"/>
      <c r="F42" s="1021"/>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hidden="1" customHeight="1" x14ac:dyDescent="0.15">
      <c r="A43" s="1019"/>
      <c r="B43" s="1020"/>
      <c r="C43" s="1020"/>
      <c r="D43" s="1020"/>
      <c r="E43" s="1020"/>
      <c r="F43" s="1021"/>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hidden="1" customHeight="1" x14ac:dyDescent="0.15">
      <c r="A44" s="1019"/>
      <c r="B44" s="1020"/>
      <c r="C44" s="1020"/>
      <c r="D44" s="1020"/>
      <c r="E44" s="1020"/>
      <c r="F44" s="102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19"/>
      <c r="B45" s="1020"/>
      <c r="C45" s="1020"/>
      <c r="D45" s="1020"/>
      <c r="E45" s="1020"/>
      <c r="F45" s="102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19"/>
      <c r="B46" s="1020"/>
      <c r="C46" s="1020"/>
      <c r="D46" s="1020"/>
      <c r="E46" s="1020"/>
      <c r="F46" s="102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19"/>
      <c r="B47" s="1020"/>
      <c r="C47" s="1020"/>
      <c r="D47" s="1020"/>
      <c r="E47" s="1020"/>
      <c r="F47" s="102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19"/>
      <c r="B48" s="1020"/>
      <c r="C48" s="1020"/>
      <c r="D48" s="1020"/>
      <c r="E48" s="1020"/>
      <c r="F48" s="102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19"/>
      <c r="B49" s="1020"/>
      <c r="C49" s="1020"/>
      <c r="D49" s="1020"/>
      <c r="E49" s="1020"/>
      <c r="F49" s="102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19"/>
      <c r="B50" s="1020"/>
      <c r="C50" s="1020"/>
      <c r="D50" s="1020"/>
      <c r="E50" s="1020"/>
      <c r="F50" s="102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19"/>
      <c r="B51" s="1020"/>
      <c r="C51" s="1020"/>
      <c r="D51" s="1020"/>
      <c r="E51" s="1020"/>
      <c r="F51" s="102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19"/>
      <c r="B52" s="1020"/>
      <c r="C52" s="1020"/>
      <c r="D52" s="1020"/>
      <c r="E52" s="1020"/>
      <c r="F52" s="102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22"/>
      <c r="B53" s="1023"/>
      <c r="C53" s="1023"/>
      <c r="D53" s="1023"/>
      <c r="E53" s="1023"/>
      <c r="F53" s="1024"/>
      <c r="G53" s="1007" t="s">
        <v>20</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20</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row>
    <row r="54" spans="1:50" s="39" customFormat="1" ht="24.75" hidden="1" customHeight="1" thickBot="1" x14ac:dyDescent="0.2"/>
    <row r="55" spans="1:50" ht="30" hidden="1" customHeight="1" x14ac:dyDescent="0.15">
      <c r="A55" s="1025" t="s">
        <v>28</v>
      </c>
      <c r="B55" s="1026"/>
      <c r="C55" s="1026"/>
      <c r="D55" s="1026"/>
      <c r="E55" s="1026"/>
      <c r="F55" s="1027"/>
      <c r="G55" s="844" t="s">
        <v>303</v>
      </c>
      <c r="H55" s="845"/>
      <c r="I55" s="845"/>
      <c r="J55" s="845"/>
      <c r="K55" s="845"/>
      <c r="L55" s="845"/>
      <c r="M55" s="845"/>
      <c r="N55" s="845"/>
      <c r="O55" s="845"/>
      <c r="P55" s="845"/>
      <c r="Q55" s="845"/>
      <c r="R55" s="845"/>
      <c r="S55" s="845"/>
      <c r="T55" s="845"/>
      <c r="U55" s="845"/>
      <c r="V55" s="845"/>
      <c r="W55" s="845"/>
      <c r="X55" s="845"/>
      <c r="Y55" s="845"/>
      <c r="Z55" s="845"/>
      <c r="AA55" s="845"/>
      <c r="AB55" s="846"/>
      <c r="AC55" s="844" t="s">
        <v>389</v>
      </c>
      <c r="AD55" s="845"/>
      <c r="AE55" s="845"/>
      <c r="AF55" s="845"/>
      <c r="AG55" s="845"/>
      <c r="AH55" s="845"/>
      <c r="AI55" s="845"/>
      <c r="AJ55" s="845"/>
      <c r="AK55" s="845"/>
      <c r="AL55" s="845"/>
      <c r="AM55" s="845"/>
      <c r="AN55" s="845"/>
      <c r="AO55" s="845"/>
      <c r="AP55" s="845"/>
      <c r="AQ55" s="845"/>
      <c r="AR55" s="845"/>
      <c r="AS55" s="845"/>
      <c r="AT55" s="845"/>
      <c r="AU55" s="845"/>
      <c r="AV55" s="845"/>
      <c r="AW55" s="845"/>
      <c r="AX55" s="847"/>
    </row>
    <row r="56" spans="1:50" ht="24.75" hidden="1" customHeight="1" x14ac:dyDescent="0.15">
      <c r="A56" s="1019"/>
      <c r="B56" s="1020"/>
      <c r="C56" s="1020"/>
      <c r="D56" s="1020"/>
      <c r="E56" s="1020"/>
      <c r="F56" s="1021"/>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hidden="1" customHeight="1" x14ac:dyDescent="0.15">
      <c r="A57" s="1019"/>
      <c r="B57" s="1020"/>
      <c r="C57" s="1020"/>
      <c r="D57" s="1020"/>
      <c r="E57" s="1020"/>
      <c r="F57" s="1021"/>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hidden="1" customHeight="1" x14ac:dyDescent="0.15">
      <c r="A58" s="1019"/>
      <c r="B58" s="1020"/>
      <c r="C58" s="1020"/>
      <c r="D58" s="1020"/>
      <c r="E58" s="1020"/>
      <c r="F58" s="102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19"/>
      <c r="B59" s="1020"/>
      <c r="C59" s="1020"/>
      <c r="D59" s="1020"/>
      <c r="E59" s="1020"/>
      <c r="F59" s="102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19"/>
      <c r="B60" s="1020"/>
      <c r="C60" s="1020"/>
      <c r="D60" s="1020"/>
      <c r="E60" s="1020"/>
      <c r="F60" s="102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19"/>
      <c r="B61" s="1020"/>
      <c r="C61" s="1020"/>
      <c r="D61" s="1020"/>
      <c r="E61" s="1020"/>
      <c r="F61" s="102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19"/>
      <c r="B62" s="1020"/>
      <c r="C62" s="1020"/>
      <c r="D62" s="1020"/>
      <c r="E62" s="1020"/>
      <c r="F62" s="102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19"/>
      <c r="B63" s="1020"/>
      <c r="C63" s="1020"/>
      <c r="D63" s="1020"/>
      <c r="E63" s="1020"/>
      <c r="F63" s="102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19"/>
      <c r="B64" s="1020"/>
      <c r="C64" s="1020"/>
      <c r="D64" s="1020"/>
      <c r="E64" s="1020"/>
      <c r="F64" s="102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19"/>
      <c r="B65" s="1020"/>
      <c r="C65" s="1020"/>
      <c r="D65" s="1020"/>
      <c r="E65" s="1020"/>
      <c r="F65" s="102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19"/>
      <c r="B66" s="1020"/>
      <c r="C66" s="1020"/>
      <c r="D66" s="1020"/>
      <c r="E66" s="1020"/>
      <c r="F66" s="102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19"/>
      <c r="B67" s="1020"/>
      <c r="C67" s="1020"/>
      <c r="D67" s="1020"/>
      <c r="E67" s="1020"/>
      <c r="F67" s="102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hidden="1" customHeight="1" x14ac:dyDescent="0.15">
      <c r="A68" s="1019"/>
      <c r="B68" s="1020"/>
      <c r="C68" s="1020"/>
      <c r="D68" s="1020"/>
      <c r="E68" s="1020"/>
      <c r="F68" s="1021"/>
      <c r="G68" s="844" t="s">
        <v>390</v>
      </c>
      <c r="H68" s="845"/>
      <c r="I68" s="845"/>
      <c r="J68" s="845"/>
      <c r="K68" s="845"/>
      <c r="L68" s="845"/>
      <c r="M68" s="845"/>
      <c r="N68" s="845"/>
      <c r="O68" s="845"/>
      <c r="P68" s="845"/>
      <c r="Q68" s="845"/>
      <c r="R68" s="845"/>
      <c r="S68" s="845"/>
      <c r="T68" s="845"/>
      <c r="U68" s="845"/>
      <c r="V68" s="845"/>
      <c r="W68" s="845"/>
      <c r="X68" s="845"/>
      <c r="Y68" s="845"/>
      <c r="Z68" s="845"/>
      <c r="AA68" s="845"/>
      <c r="AB68" s="846"/>
      <c r="AC68" s="844" t="s">
        <v>391</v>
      </c>
      <c r="AD68" s="845"/>
      <c r="AE68" s="845"/>
      <c r="AF68" s="845"/>
      <c r="AG68" s="845"/>
      <c r="AH68" s="845"/>
      <c r="AI68" s="845"/>
      <c r="AJ68" s="845"/>
      <c r="AK68" s="845"/>
      <c r="AL68" s="845"/>
      <c r="AM68" s="845"/>
      <c r="AN68" s="845"/>
      <c r="AO68" s="845"/>
      <c r="AP68" s="845"/>
      <c r="AQ68" s="845"/>
      <c r="AR68" s="845"/>
      <c r="AS68" s="845"/>
      <c r="AT68" s="845"/>
      <c r="AU68" s="845"/>
      <c r="AV68" s="845"/>
      <c r="AW68" s="845"/>
      <c r="AX68" s="847"/>
    </row>
    <row r="69" spans="1:50" ht="25.5" hidden="1" customHeight="1" x14ac:dyDescent="0.15">
      <c r="A69" s="1019"/>
      <c r="B69" s="1020"/>
      <c r="C69" s="1020"/>
      <c r="D69" s="1020"/>
      <c r="E69" s="1020"/>
      <c r="F69" s="1021"/>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hidden="1" customHeight="1" x14ac:dyDescent="0.15">
      <c r="A70" s="1019"/>
      <c r="B70" s="1020"/>
      <c r="C70" s="1020"/>
      <c r="D70" s="1020"/>
      <c r="E70" s="1020"/>
      <c r="F70" s="1021"/>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hidden="1" customHeight="1" x14ac:dyDescent="0.15">
      <c r="A71" s="1019"/>
      <c r="B71" s="1020"/>
      <c r="C71" s="1020"/>
      <c r="D71" s="1020"/>
      <c r="E71" s="1020"/>
      <c r="F71" s="102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19"/>
      <c r="B72" s="1020"/>
      <c r="C72" s="1020"/>
      <c r="D72" s="1020"/>
      <c r="E72" s="1020"/>
      <c r="F72" s="102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19"/>
      <c r="B73" s="1020"/>
      <c r="C73" s="1020"/>
      <c r="D73" s="1020"/>
      <c r="E73" s="1020"/>
      <c r="F73" s="102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19"/>
      <c r="B74" s="1020"/>
      <c r="C74" s="1020"/>
      <c r="D74" s="1020"/>
      <c r="E74" s="1020"/>
      <c r="F74" s="102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19"/>
      <c r="B75" s="1020"/>
      <c r="C75" s="1020"/>
      <c r="D75" s="1020"/>
      <c r="E75" s="1020"/>
      <c r="F75" s="102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19"/>
      <c r="B76" s="1020"/>
      <c r="C76" s="1020"/>
      <c r="D76" s="1020"/>
      <c r="E76" s="1020"/>
      <c r="F76" s="102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19"/>
      <c r="B77" s="1020"/>
      <c r="C77" s="1020"/>
      <c r="D77" s="1020"/>
      <c r="E77" s="1020"/>
      <c r="F77" s="102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19"/>
      <c r="B78" s="1020"/>
      <c r="C78" s="1020"/>
      <c r="D78" s="1020"/>
      <c r="E78" s="1020"/>
      <c r="F78" s="102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19"/>
      <c r="B79" s="1020"/>
      <c r="C79" s="1020"/>
      <c r="D79" s="1020"/>
      <c r="E79" s="1020"/>
      <c r="F79" s="102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19"/>
      <c r="B80" s="1020"/>
      <c r="C80" s="1020"/>
      <c r="D80" s="1020"/>
      <c r="E80" s="1020"/>
      <c r="F80" s="102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hidden="1" customHeight="1" x14ac:dyDescent="0.15">
      <c r="A81" s="1019"/>
      <c r="B81" s="1020"/>
      <c r="C81" s="1020"/>
      <c r="D81" s="1020"/>
      <c r="E81" s="1020"/>
      <c r="F81" s="1021"/>
      <c r="G81" s="844" t="s">
        <v>392</v>
      </c>
      <c r="H81" s="845"/>
      <c r="I81" s="845"/>
      <c r="J81" s="845"/>
      <c r="K81" s="845"/>
      <c r="L81" s="845"/>
      <c r="M81" s="845"/>
      <c r="N81" s="845"/>
      <c r="O81" s="845"/>
      <c r="P81" s="845"/>
      <c r="Q81" s="845"/>
      <c r="R81" s="845"/>
      <c r="S81" s="845"/>
      <c r="T81" s="845"/>
      <c r="U81" s="845"/>
      <c r="V81" s="845"/>
      <c r="W81" s="845"/>
      <c r="X81" s="845"/>
      <c r="Y81" s="845"/>
      <c r="Z81" s="845"/>
      <c r="AA81" s="845"/>
      <c r="AB81" s="846"/>
      <c r="AC81" s="844" t="s">
        <v>393</v>
      </c>
      <c r="AD81" s="845"/>
      <c r="AE81" s="845"/>
      <c r="AF81" s="845"/>
      <c r="AG81" s="845"/>
      <c r="AH81" s="845"/>
      <c r="AI81" s="845"/>
      <c r="AJ81" s="845"/>
      <c r="AK81" s="845"/>
      <c r="AL81" s="845"/>
      <c r="AM81" s="845"/>
      <c r="AN81" s="845"/>
      <c r="AO81" s="845"/>
      <c r="AP81" s="845"/>
      <c r="AQ81" s="845"/>
      <c r="AR81" s="845"/>
      <c r="AS81" s="845"/>
      <c r="AT81" s="845"/>
      <c r="AU81" s="845"/>
      <c r="AV81" s="845"/>
      <c r="AW81" s="845"/>
      <c r="AX81" s="847"/>
    </row>
    <row r="82" spans="1:50" ht="24.75" hidden="1" customHeight="1" x14ac:dyDescent="0.15">
      <c r="A82" s="1019"/>
      <c r="B82" s="1020"/>
      <c r="C82" s="1020"/>
      <c r="D82" s="1020"/>
      <c r="E82" s="1020"/>
      <c r="F82" s="1021"/>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hidden="1" customHeight="1" x14ac:dyDescent="0.15">
      <c r="A83" s="1019"/>
      <c r="B83" s="1020"/>
      <c r="C83" s="1020"/>
      <c r="D83" s="1020"/>
      <c r="E83" s="1020"/>
      <c r="F83" s="1021"/>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hidden="1" customHeight="1" x14ac:dyDescent="0.15">
      <c r="A84" s="1019"/>
      <c r="B84" s="1020"/>
      <c r="C84" s="1020"/>
      <c r="D84" s="1020"/>
      <c r="E84" s="1020"/>
      <c r="F84" s="102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19"/>
      <c r="B85" s="1020"/>
      <c r="C85" s="1020"/>
      <c r="D85" s="1020"/>
      <c r="E85" s="1020"/>
      <c r="F85" s="102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19"/>
      <c r="B86" s="1020"/>
      <c r="C86" s="1020"/>
      <c r="D86" s="1020"/>
      <c r="E86" s="1020"/>
      <c r="F86" s="102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19"/>
      <c r="B87" s="1020"/>
      <c r="C87" s="1020"/>
      <c r="D87" s="1020"/>
      <c r="E87" s="1020"/>
      <c r="F87" s="102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19"/>
      <c r="B88" s="1020"/>
      <c r="C88" s="1020"/>
      <c r="D88" s="1020"/>
      <c r="E88" s="1020"/>
      <c r="F88" s="102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19"/>
      <c r="B89" s="1020"/>
      <c r="C89" s="1020"/>
      <c r="D89" s="1020"/>
      <c r="E89" s="1020"/>
      <c r="F89" s="102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19"/>
      <c r="B90" s="1020"/>
      <c r="C90" s="1020"/>
      <c r="D90" s="1020"/>
      <c r="E90" s="1020"/>
      <c r="F90" s="102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19"/>
      <c r="B91" s="1020"/>
      <c r="C91" s="1020"/>
      <c r="D91" s="1020"/>
      <c r="E91" s="1020"/>
      <c r="F91" s="102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19"/>
      <c r="B92" s="1020"/>
      <c r="C92" s="1020"/>
      <c r="D92" s="1020"/>
      <c r="E92" s="1020"/>
      <c r="F92" s="102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19"/>
      <c r="B93" s="1020"/>
      <c r="C93" s="1020"/>
      <c r="D93" s="1020"/>
      <c r="E93" s="1020"/>
      <c r="F93" s="102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hidden="1" customHeight="1" x14ac:dyDescent="0.15">
      <c r="A94" s="1019"/>
      <c r="B94" s="1020"/>
      <c r="C94" s="1020"/>
      <c r="D94" s="1020"/>
      <c r="E94" s="1020"/>
      <c r="F94" s="1021"/>
      <c r="G94" s="844" t="s">
        <v>394</v>
      </c>
      <c r="H94" s="845"/>
      <c r="I94" s="845"/>
      <c r="J94" s="845"/>
      <c r="K94" s="845"/>
      <c r="L94" s="845"/>
      <c r="M94" s="845"/>
      <c r="N94" s="845"/>
      <c r="O94" s="845"/>
      <c r="P94" s="845"/>
      <c r="Q94" s="845"/>
      <c r="R94" s="845"/>
      <c r="S94" s="845"/>
      <c r="T94" s="845"/>
      <c r="U94" s="845"/>
      <c r="V94" s="845"/>
      <c r="W94" s="845"/>
      <c r="X94" s="845"/>
      <c r="Y94" s="845"/>
      <c r="Z94" s="845"/>
      <c r="AA94" s="845"/>
      <c r="AB94" s="846"/>
      <c r="AC94" s="844" t="s">
        <v>304</v>
      </c>
      <c r="AD94" s="845"/>
      <c r="AE94" s="845"/>
      <c r="AF94" s="845"/>
      <c r="AG94" s="845"/>
      <c r="AH94" s="845"/>
      <c r="AI94" s="845"/>
      <c r="AJ94" s="845"/>
      <c r="AK94" s="845"/>
      <c r="AL94" s="845"/>
      <c r="AM94" s="845"/>
      <c r="AN94" s="845"/>
      <c r="AO94" s="845"/>
      <c r="AP94" s="845"/>
      <c r="AQ94" s="845"/>
      <c r="AR94" s="845"/>
      <c r="AS94" s="845"/>
      <c r="AT94" s="845"/>
      <c r="AU94" s="845"/>
      <c r="AV94" s="845"/>
      <c r="AW94" s="845"/>
      <c r="AX94" s="847"/>
    </row>
    <row r="95" spans="1:50" ht="24.75" hidden="1" customHeight="1" x14ac:dyDescent="0.15">
      <c r="A95" s="1019"/>
      <c r="B95" s="1020"/>
      <c r="C95" s="1020"/>
      <c r="D95" s="1020"/>
      <c r="E95" s="1020"/>
      <c r="F95" s="1021"/>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hidden="1" customHeight="1" x14ac:dyDescent="0.15">
      <c r="A96" s="1019"/>
      <c r="B96" s="1020"/>
      <c r="C96" s="1020"/>
      <c r="D96" s="1020"/>
      <c r="E96" s="1020"/>
      <c r="F96" s="1021"/>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hidden="1" customHeight="1" x14ac:dyDescent="0.15">
      <c r="A97" s="1019"/>
      <c r="B97" s="1020"/>
      <c r="C97" s="1020"/>
      <c r="D97" s="1020"/>
      <c r="E97" s="1020"/>
      <c r="F97" s="102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19"/>
      <c r="B98" s="1020"/>
      <c r="C98" s="1020"/>
      <c r="D98" s="1020"/>
      <c r="E98" s="1020"/>
      <c r="F98" s="102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19"/>
      <c r="B99" s="1020"/>
      <c r="C99" s="1020"/>
      <c r="D99" s="1020"/>
      <c r="E99" s="1020"/>
      <c r="F99" s="102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19"/>
      <c r="B100" s="1020"/>
      <c r="C100" s="1020"/>
      <c r="D100" s="1020"/>
      <c r="E100" s="1020"/>
      <c r="F100" s="102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19"/>
      <c r="B101" s="1020"/>
      <c r="C101" s="1020"/>
      <c r="D101" s="1020"/>
      <c r="E101" s="1020"/>
      <c r="F101" s="102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19"/>
      <c r="B102" s="1020"/>
      <c r="C102" s="1020"/>
      <c r="D102" s="1020"/>
      <c r="E102" s="1020"/>
      <c r="F102" s="102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19"/>
      <c r="B103" s="1020"/>
      <c r="C103" s="1020"/>
      <c r="D103" s="1020"/>
      <c r="E103" s="1020"/>
      <c r="F103" s="102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19"/>
      <c r="B104" s="1020"/>
      <c r="C104" s="1020"/>
      <c r="D104" s="1020"/>
      <c r="E104" s="1020"/>
      <c r="F104" s="102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19"/>
      <c r="B105" s="1020"/>
      <c r="C105" s="1020"/>
      <c r="D105" s="1020"/>
      <c r="E105" s="1020"/>
      <c r="F105" s="102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22"/>
      <c r="B106" s="1023"/>
      <c r="C106" s="1023"/>
      <c r="D106" s="1023"/>
      <c r="E106" s="1023"/>
      <c r="F106" s="1024"/>
      <c r="G106" s="1007" t="s">
        <v>20</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20</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row>
    <row r="107" spans="1:50" s="39" customFormat="1" ht="24.75" hidden="1" customHeight="1" thickBot="1" x14ac:dyDescent="0.2"/>
    <row r="108" spans="1:50" ht="30" hidden="1" customHeight="1" x14ac:dyDescent="0.15">
      <c r="A108" s="1025" t="s">
        <v>28</v>
      </c>
      <c r="B108" s="1026"/>
      <c r="C108" s="1026"/>
      <c r="D108" s="1026"/>
      <c r="E108" s="1026"/>
      <c r="F108" s="1027"/>
      <c r="G108" s="844" t="s">
        <v>305</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395</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row>
    <row r="109" spans="1:50" ht="24.75" hidden="1" customHeight="1" x14ac:dyDescent="0.15">
      <c r="A109" s="1019"/>
      <c r="B109" s="1020"/>
      <c r="C109" s="1020"/>
      <c r="D109" s="1020"/>
      <c r="E109" s="1020"/>
      <c r="F109" s="1021"/>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hidden="1" customHeight="1" x14ac:dyDescent="0.15">
      <c r="A110" s="1019"/>
      <c r="B110" s="1020"/>
      <c r="C110" s="1020"/>
      <c r="D110" s="1020"/>
      <c r="E110" s="1020"/>
      <c r="F110" s="1021"/>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hidden="1" customHeight="1" x14ac:dyDescent="0.15">
      <c r="A111" s="1019"/>
      <c r="B111" s="1020"/>
      <c r="C111" s="1020"/>
      <c r="D111" s="1020"/>
      <c r="E111" s="1020"/>
      <c r="F111" s="102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19"/>
      <c r="B112" s="1020"/>
      <c r="C112" s="1020"/>
      <c r="D112" s="1020"/>
      <c r="E112" s="1020"/>
      <c r="F112" s="102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19"/>
      <c r="B113" s="1020"/>
      <c r="C113" s="1020"/>
      <c r="D113" s="1020"/>
      <c r="E113" s="1020"/>
      <c r="F113" s="102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19"/>
      <c r="B114" s="1020"/>
      <c r="C114" s="1020"/>
      <c r="D114" s="1020"/>
      <c r="E114" s="1020"/>
      <c r="F114" s="102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19"/>
      <c r="B115" s="1020"/>
      <c r="C115" s="1020"/>
      <c r="D115" s="1020"/>
      <c r="E115" s="1020"/>
      <c r="F115" s="102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19"/>
      <c r="B116" s="1020"/>
      <c r="C116" s="1020"/>
      <c r="D116" s="1020"/>
      <c r="E116" s="1020"/>
      <c r="F116" s="102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19"/>
      <c r="B117" s="1020"/>
      <c r="C117" s="1020"/>
      <c r="D117" s="1020"/>
      <c r="E117" s="1020"/>
      <c r="F117" s="102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19"/>
      <c r="B118" s="1020"/>
      <c r="C118" s="1020"/>
      <c r="D118" s="1020"/>
      <c r="E118" s="1020"/>
      <c r="F118" s="102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19"/>
      <c r="B119" s="1020"/>
      <c r="C119" s="1020"/>
      <c r="D119" s="1020"/>
      <c r="E119" s="1020"/>
      <c r="F119" s="102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19"/>
      <c r="B120" s="1020"/>
      <c r="C120" s="1020"/>
      <c r="D120" s="1020"/>
      <c r="E120" s="1020"/>
      <c r="F120" s="102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hidden="1" customHeight="1" x14ac:dyDescent="0.15">
      <c r="A121" s="1019"/>
      <c r="B121" s="1020"/>
      <c r="C121" s="1020"/>
      <c r="D121" s="1020"/>
      <c r="E121" s="1020"/>
      <c r="F121" s="1021"/>
      <c r="G121" s="844" t="s">
        <v>396</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397</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row>
    <row r="122" spans="1:50" ht="25.5" hidden="1" customHeight="1" x14ac:dyDescent="0.15">
      <c r="A122" s="1019"/>
      <c r="B122" s="1020"/>
      <c r="C122" s="1020"/>
      <c r="D122" s="1020"/>
      <c r="E122" s="1020"/>
      <c r="F122" s="1021"/>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hidden="1" customHeight="1" x14ac:dyDescent="0.15">
      <c r="A123" s="1019"/>
      <c r="B123" s="1020"/>
      <c r="C123" s="1020"/>
      <c r="D123" s="1020"/>
      <c r="E123" s="1020"/>
      <c r="F123" s="1021"/>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hidden="1" customHeight="1" x14ac:dyDescent="0.15">
      <c r="A124" s="1019"/>
      <c r="B124" s="1020"/>
      <c r="C124" s="1020"/>
      <c r="D124" s="1020"/>
      <c r="E124" s="1020"/>
      <c r="F124" s="102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19"/>
      <c r="B125" s="1020"/>
      <c r="C125" s="1020"/>
      <c r="D125" s="1020"/>
      <c r="E125" s="1020"/>
      <c r="F125" s="102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19"/>
      <c r="B126" s="1020"/>
      <c r="C126" s="1020"/>
      <c r="D126" s="1020"/>
      <c r="E126" s="1020"/>
      <c r="F126" s="102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19"/>
      <c r="B127" s="1020"/>
      <c r="C127" s="1020"/>
      <c r="D127" s="1020"/>
      <c r="E127" s="1020"/>
      <c r="F127" s="102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19"/>
      <c r="B128" s="1020"/>
      <c r="C128" s="1020"/>
      <c r="D128" s="1020"/>
      <c r="E128" s="1020"/>
      <c r="F128" s="102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19"/>
      <c r="B129" s="1020"/>
      <c r="C129" s="1020"/>
      <c r="D129" s="1020"/>
      <c r="E129" s="1020"/>
      <c r="F129" s="102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19"/>
      <c r="B130" s="1020"/>
      <c r="C130" s="1020"/>
      <c r="D130" s="1020"/>
      <c r="E130" s="1020"/>
      <c r="F130" s="102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19"/>
      <c r="B131" s="1020"/>
      <c r="C131" s="1020"/>
      <c r="D131" s="1020"/>
      <c r="E131" s="1020"/>
      <c r="F131" s="102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19"/>
      <c r="B132" s="1020"/>
      <c r="C132" s="1020"/>
      <c r="D132" s="1020"/>
      <c r="E132" s="1020"/>
      <c r="F132" s="102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19"/>
      <c r="B133" s="1020"/>
      <c r="C133" s="1020"/>
      <c r="D133" s="1020"/>
      <c r="E133" s="1020"/>
      <c r="F133" s="102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hidden="1" customHeight="1" x14ac:dyDescent="0.15">
      <c r="A134" s="1019"/>
      <c r="B134" s="1020"/>
      <c r="C134" s="1020"/>
      <c r="D134" s="1020"/>
      <c r="E134" s="1020"/>
      <c r="F134" s="1021"/>
      <c r="G134" s="844" t="s">
        <v>398</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399</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row>
    <row r="135" spans="1:50" ht="24.75" hidden="1" customHeight="1" x14ac:dyDescent="0.15">
      <c r="A135" s="1019"/>
      <c r="B135" s="1020"/>
      <c r="C135" s="1020"/>
      <c r="D135" s="1020"/>
      <c r="E135" s="1020"/>
      <c r="F135" s="1021"/>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hidden="1" customHeight="1" x14ac:dyDescent="0.15">
      <c r="A136" s="1019"/>
      <c r="B136" s="1020"/>
      <c r="C136" s="1020"/>
      <c r="D136" s="1020"/>
      <c r="E136" s="1020"/>
      <c r="F136" s="1021"/>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hidden="1" customHeight="1" x14ac:dyDescent="0.15">
      <c r="A137" s="1019"/>
      <c r="B137" s="1020"/>
      <c r="C137" s="1020"/>
      <c r="D137" s="1020"/>
      <c r="E137" s="1020"/>
      <c r="F137" s="102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19"/>
      <c r="B138" s="1020"/>
      <c r="C138" s="1020"/>
      <c r="D138" s="1020"/>
      <c r="E138" s="1020"/>
      <c r="F138" s="102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19"/>
      <c r="B139" s="1020"/>
      <c r="C139" s="1020"/>
      <c r="D139" s="1020"/>
      <c r="E139" s="1020"/>
      <c r="F139" s="102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19"/>
      <c r="B140" s="1020"/>
      <c r="C140" s="1020"/>
      <c r="D140" s="1020"/>
      <c r="E140" s="1020"/>
      <c r="F140" s="102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19"/>
      <c r="B141" s="1020"/>
      <c r="C141" s="1020"/>
      <c r="D141" s="1020"/>
      <c r="E141" s="1020"/>
      <c r="F141" s="102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19"/>
      <c r="B142" s="1020"/>
      <c r="C142" s="1020"/>
      <c r="D142" s="1020"/>
      <c r="E142" s="1020"/>
      <c r="F142" s="102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19"/>
      <c r="B143" s="1020"/>
      <c r="C143" s="1020"/>
      <c r="D143" s="1020"/>
      <c r="E143" s="1020"/>
      <c r="F143" s="102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19"/>
      <c r="B144" s="1020"/>
      <c r="C144" s="1020"/>
      <c r="D144" s="1020"/>
      <c r="E144" s="1020"/>
      <c r="F144" s="102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19"/>
      <c r="B145" s="1020"/>
      <c r="C145" s="1020"/>
      <c r="D145" s="1020"/>
      <c r="E145" s="1020"/>
      <c r="F145" s="102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19"/>
      <c r="B146" s="1020"/>
      <c r="C146" s="1020"/>
      <c r="D146" s="1020"/>
      <c r="E146" s="1020"/>
      <c r="F146" s="102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hidden="1" customHeight="1" x14ac:dyDescent="0.15">
      <c r="A147" s="1019"/>
      <c r="B147" s="1020"/>
      <c r="C147" s="1020"/>
      <c r="D147" s="1020"/>
      <c r="E147" s="1020"/>
      <c r="F147" s="1021"/>
      <c r="G147" s="844" t="s">
        <v>400</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306</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row>
    <row r="148" spans="1:50" ht="24.75" hidden="1" customHeight="1" x14ac:dyDescent="0.15">
      <c r="A148" s="1019"/>
      <c r="B148" s="1020"/>
      <c r="C148" s="1020"/>
      <c r="D148" s="1020"/>
      <c r="E148" s="1020"/>
      <c r="F148" s="1021"/>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hidden="1" customHeight="1" x14ac:dyDescent="0.15">
      <c r="A149" s="1019"/>
      <c r="B149" s="1020"/>
      <c r="C149" s="1020"/>
      <c r="D149" s="1020"/>
      <c r="E149" s="1020"/>
      <c r="F149" s="1021"/>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hidden="1" customHeight="1" x14ac:dyDescent="0.15">
      <c r="A150" s="1019"/>
      <c r="B150" s="1020"/>
      <c r="C150" s="1020"/>
      <c r="D150" s="1020"/>
      <c r="E150" s="1020"/>
      <c r="F150" s="102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19"/>
      <c r="B151" s="1020"/>
      <c r="C151" s="1020"/>
      <c r="D151" s="1020"/>
      <c r="E151" s="1020"/>
      <c r="F151" s="102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19"/>
      <c r="B152" s="1020"/>
      <c r="C152" s="1020"/>
      <c r="D152" s="1020"/>
      <c r="E152" s="1020"/>
      <c r="F152" s="102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19"/>
      <c r="B153" s="1020"/>
      <c r="C153" s="1020"/>
      <c r="D153" s="1020"/>
      <c r="E153" s="1020"/>
      <c r="F153" s="102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19"/>
      <c r="B154" s="1020"/>
      <c r="C154" s="1020"/>
      <c r="D154" s="1020"/>
      <c r="E154" s="1020"/>
      <c r="F154" s="102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19"/>
      <c r="B155" s="1020"/>
      <c r="C155" s="1020"/>
      <c r="D155" s="1020"/>
      <c r="E155" s="1020"/>
      <c r="F155" s="102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19"/>
      <c r="B156" s="1020"/>
      <c r="C156" s="1020"/>
      <c r="D156" s="1020"/>
      <c r="E156" s="1020"/>
      <c r="F156" s="102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19"/>
      <c r="B157" s="1020"/>
      <c r="C157" s="1020"/>
      <c r="D157" s="1020"/>
      <c r="E157" s="1020"/>
      <c r="F157" s="102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19"/>
      <c r="B158" s="1020"/>
      <c r="C158" s="1020"/>
      <c r="D158" s="1020"/>
      <c r="E158" s="1020"/>
      <c r="F158" s="102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22"/>
      <c r="B159" s="1023"/>
      <c r="C159" s="1023"/>
      <c r="D159" s="1023"/>
      <c r="E159" s="1023"/>
      <c r="F159" s="1024"/>
      <c r="G159" s="1007" t="s">
        <v>20</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20</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row>
    <row r="160" spans="1:50" s="39" customFormat="1" ht="24.75" hidden="1" customHeight="1" thickBot="1" x14ac:dyDescent="0.2"/>
    <row r="161" spans="1:50" ht="30" hidden="1" customHeight="1" x14ac:dyDescent="0.15">
      <c r="A161" s="1025" t="s">
        <v>28</v>
      </c>
      <c r="B161" s="1026"/>
      <c r="C161" s="1026"/>
      <c r="D161" s="1026"/>
      <c r="E161" s="1026"/>
      <c r="F161" s="1027"/>
      <c r="G161" s="844" t="s">
        <v>307</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401</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row>
    <row r="162" spans="1:50" ht="24.75" hidden="1" customHeight="1" x14ac:dyDescent="0.15">
      <c r="A162" s="1019"/>
      <c r="B162" s="1020"/>
      <c r="C162" s="1020"/>
      <c r="D162" s="1020"/>
      <c r="E162" s="1020"/>
      <c r="F162" s="1021"/>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hidden="1" customHeight="1" x14ac:dyDescent="0.15">
      <c r="A163" s="1019"/>
      <c r="B163" s="1020"/>
      <c r="C163" s="1020"/>
      <c r="D163" s="1020"/>
      <c r="E163" s="1020"/>
      <c r="F163" s="1021"/>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hidden="1" customHeight="1" x14ac:dyDescent="0.15">
      <c r="A164" s="1019"/>
      <c r="B164" s="1020"/>
      <c r="C164" s="1020"/>
      <c r="D164" s="1020"/>
      <c r="E164" s="1020"/>
      <c r="F164" s="102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19"/>
      <c r="B165" s="1020"/>
      <c r="C165" s="1020"/>
      <c r="D165" s="1020"/>
      <c r="E165" s="1020"/>
      <c r="F165" s="102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19"/>
      <c r="B166" s="1020"/>
      <c r="C166" s="1020"/>
      <c r="D166" s="1020"/>
      <c r="E166" s="1020"/>
      <c r="F166" s="102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19"/>
      <c r="B167" s="1020"/>
      <c r="C167" s="1020"/>
      <c r="D167" s="1020"/>
      <c r="E167" s="1020"/>
      <c r="F167" s="102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19"/>
      <c r="B168" s="1020"/>
      <c r="C168" s="1020"/>
      <c r="D168" s="1020"/>
      <c r="E168" s="1020"/>
      <c r="F168" s="102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19"/>
      <c r="B169" s="1020"/>
      <c r="C169" s="1020"/>
      <c r="D169" s="1020"/>
      <c r="E169" s="1020"/>
      <c r="F169" s="102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19"/>
      <c r="B170" s="1020"/>
      <c r="C170" s="1020"/>
      <c r="D170" s="1020"/>
      <c r="E170" s="1020"/>
      <c r="F170" s="102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19"/>
      <c r="B171" s="1020"/>
      <c r="C171" s="1020"/>
      <c r="D171" s="1020"/>
      <c r="E171" s="1020"/>
      <c r="F171" s="102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19"/>
      <c r="B172" s="1020"/>
      <c r="C172" s="1020"/>
      <c r="D172" s="1020"/>
      <c r="E172" s="1020"/>
      <c r="F172" s="102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19"/>
      <c r="B173" s="1020"/>
      <c r="C173" s="1020"/>
      <c r="D173" s="1020"/>
      <c r="E173" s="1020"/>
      <c r="F173" s="102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hidden="1" customHeight="1" x14ac:dyDescent="0.15">
      <c r="A174" s="1019"/>
      <c r="B174" s="1020"/>
      <c r="C174" s="1020"/>
      <c r="D174" s="1020"/>
      <c r="E174" s="1020"/>
      <c r="F174" s="1021"/>
      <c r="G174" s="844" t="s">
        <v>402</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403</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row>
    <row r="175" spans="1:50" ht="25.5" hidden="1" customHeight="1" x14ac:dyDescent="0.15">
      <c r="A175" s="1019"/>
      <c r="B175" s="1020"/>
      <c r="C175" s="1020"/>
      <c r="D175" s="1020"/>
      <c r="E175" s="1020"/>
      <c r="F175" s="1021"/>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hidden="1" customHeight="1" x14ac:dyDescent="0.15">
      <c r="A176" s="1019"/>
      <c r="B176" s="1020"/>
      <c r="C176" s="1020"/>
      <c r="D176" s="1020"/>
      <c r="E176" s="1020"/>
      <c r="F176" s="1021"/>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hidden="1" customHeight="1" x14ac:dyDescent="0.15">
      <c r="A177" s="1019"/>
      <c r="B177" s="1020"/>
      <c r="C177" s="1020"/>
      <c r="D177" s="1020"/>
      <c r="E177" s="1020"/>
      <c r="F177" s="102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19"/>
      <c r="B178" s="1020"/>
      <c r="C178" s="1020"/>
      <c r="D178" s="1020"/>
      <c r="E178" s="1020"/>
      <c r="F178" s="102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19"/>
      <c r="B179" s="1020"/>
      <c r="C179" s="1020"/>
      <c r="D179" s="1020"/>
      <c r="E179" s="1020"/>
      <c r="F179" s="102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19"/>
      <c r="B180" s="1020"/>
      <c r="C180" s="1020"/>
      <c r="D180" s="1020"/>
      <c r="E180" s="1020"/>
      <c r="F180" s="102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19"/>
      <c r="B181" s="1020"/>
      <c r="C181" s="1020"/>
      <c r="D181" s="1020"/>
      <c r="E181" s="1020"/>
      <c r="F181" s="102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19"/>
      <c r="B182" s="1020"/>
      <c r="C182" s="1020"/>
      <c r="D182" s="1020"/>
      <c r="E182" s="1020"/>
      <c r="F182" s="102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19"/>
      <c r="B183" s="1020"/>
      <c r="C183" s="1020"/>
      <c r="D183" s="1020"/>
      <c r="E183" s="1020"/>
      <c r="F183" s="102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19"/>
      <c r="B184" s="1020"/>
      <c r="C184" s="1020"/>
      <c r="D184" s="1020"/>
      <c r="E184" s="1020"/>
      <c r="F184" s="102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19"/>
      <c r="B185" s="1020"/>
      <c r="C185" s="1020"/>
      <c r="D185" s="1020"/>
      <c r="E185" s="1020"/>
      <c r="F185" s="102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19"/>
      <c r="B186" s="1020"/>
      <c r="C186" s="1020"/>
      <c r="D186" s="1020"/>
      <c r="E186" s="1020"/>
      <c r="F186" s="102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hidden="1" customHeight="1" x14ac:dyDescent="0.15">
      <c r="A187" s="1019"/>
      <c r="B187" s="1020"/>
      <c r="C187" s="1020"/>
      <c r="D187" s="1020"/>
      <c r="E187" s="1020"/>
      <c r="F187" s="1021"/>
      <c r="G187" s="844" t="s">
        <v>405</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404</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row>
    <row r="188" spans="1:50" ht="24.75" hidden="1" customHeight="1" x14ac:dyDescent="0.15">
      <c r="A188" s="1019"/>
      <c r="B188" s="1020"/>
      <c r="C188" s="1020"/>
      <c r="D188" s="1020"/>
      <c r="E188" s="1020"/>
      <c r="F188" s="1021"/>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hidden="1" customHeight="1" x14ac:dyDescent="0.15">
      <c r="A189" s="1019"/>
      <c r="B189" s="1020"/>
      <c r="C189" s="1020"/>
      <c r="D189" s="1020"/>
      <c r="E189" s="1020"/>
      <c r="F189" s="1021"/>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hidden="1" customHeight="1" x14ac:dyDescent="0.15">
      <c r="A190" s="1019"/>
      <c r="B190" s="1020"/>
      <c r="C190" s="1020"/>
      <c r="D190" s="1020"/>
      <c r="E190" s="1020"/>
      <c r="F190" s="102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19"/>
      <c r="B191" s="1020"/>
      <c r="C191" s="1020"/>
      <c r="D191" s="1020"/>
      <c r="E191" s="1020"/>
      <c r="F191" s="102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19"/>
      <c r="B192" s="1020"/>
      <c r="C192" s="1020"/>
      <c r="D192" s="1020"/>
      <c r="E192" s="1020"/>
      <c r="F192" s="102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19"/>
      <c r="B193" s="1020"/>
      <c r="C193" s="1020"/>
      <c r="D193" s="1020"/>
      <c r="E193" s="1020"/>
      <c r="F193" s="102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19"/>
      <c r="B194" s="1020"/>
      <c r="C194" s="1020"/>
      <c r="D194" s="1020"/>
      <c r="E194" s="1020"/>
      <c r="F194" s="102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19"/>
      <c r="B195" s="1020"/>
      <c r="C195" s="1020"/>
      <c r="D195" s="1020"/>
      <c r="E195" s="1020"/>
      <c r="F195" s="102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19"/>
      <c r="B196" s="1020"/>
      <c r="C196" s="1020"/>
      <c r="D196" s="1020"/>
      <c r="E196" s="1020"/>
      <c r="F196" s="102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19"/>
      <c r="B197" s="1020"/>
      <c r="C197" s="1020"/>
      <c r="D197" s="1020"/>
      <c r="E197" s="1020"/>
      <c r="F197" s="102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19"/>
      <c r="B198" s="1020"/>
      <c r="C198" s="1020"/>
      <c r="D198" s="1020"/>
      <c r="E198" s="1020"/>
      <c r="F198" s="102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19"/>
      <c r="B199" s="1020"/>
      <c r="C199" s="1020"/>
      <c r="D199" s="1020"/>
      <c r="E199" s="1020"/>
      <c r="F199" s="102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hidden="1" customHeight="1" x14ac:dyDescent="0.15">
      <c r="A200" s="1019"/>
      <c r="B200" s="1020"/>
      <c r="C200" s="1020"/>
      <c r="D200" s="1020"/>
      <c r="E200" s="1020"/>
      <c r="F200" s="1021"/>
      <c r="G200" s="844" t="s">
        <v>406</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308</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row>
    <row r="201" spans="1:50" ht="24.75" hidden="1" customHeight="1" x14ac:dyDescent="0.15">
      <c r="A201" s="1019"/>
      <c r="B201" s="1020"/>
      <c r="C201" s="1020"/>
      <c r="D201" s="1020"/>
      <c r="E201" s="1020"/>
      <c r="F201" s="1021"/>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hidden="1" customHeight="1" x14ac:dyDescent="0.15">
      <c r="A202" s="1019"/>
      <c r="B202" s="1020"/>
      <c r="C202" s="1020"/>
      <c r="D202" s="1020"/>
      <c r="E202" s="1020"/>
      <c r="F202" s="1021"/>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hidden="1" customHeight="1" x14ac:dyDescent="0.15">
      <c r="A203" s="1019"/>
      <c r="B203" s="1020"/>
      <c r="C203" s="1020"/>
      <c r="D203" s="1020"/>
      <c r="E203" s="1020"/>
      <c r="F203" s="102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19"/>
      <c r="B204" s="1020"/>
      <c r="C204" s="1020"/>
      <c r="D204" s="1020"/>
      <c r="E204" s="1020"/>
      <c r="F204" s="102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19"/>
      <c r="B205" s="1020"/>
      <c r="C205" s="1020"/>
      <c r="D205" s="1020"/>
      <c r="E205" s="1020"/>
      <c r="F205" s="102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19"/>
      <c r="B206" s="1020"/>
      <c r="C206" s="1020"/>
      <c r="D206" s="1020"/>
      <c r="E206" s="1020"/>
      <c r="F206" s="102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19"/>
      <c r="B207" s="1020"/>
      <c r="C207" s="1020"/>
      <c r="D207" s="1020"/>
      <c r="E207" s="1020"/>
      <c r="F207" s="102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19"/>
      <c r="B208" s="1020"/>
      <c r="C208" s="1020"/>
      <c r="D208" s="1020"/>
      <c r="E208" s="1020"/>
      <c r="F208" s="102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19"/>
      <c r="B209" s="1020"/>
      <c r="C209" s="1020"/>
      <c r="D209" s="1020"/>
      <c r="E209" s="1020"/>
      <c r="F209" s="102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19"/>
      <c r="B210" s="1020"/>
      <c r="C210" s="1020"/>
      <c r="D210" s="1020"/>
      <c r="E210" s="1020"/>
      <c r="F210" s="102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19"/>
      <c r="B211" s="1020"/>
      <c r="C211" s="1020"/>
      <c r="D211" s="1020"/>
      <c r="E211" s="1020"/>
      <c r="F211" s="102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22"/>
      <c r="B212" s="1023"/>
      <c r="C212" s="1023"/>
      <c r="D212" s="1023"/>
      <c r="E212" s="1023"/>
      <c r="F212" s="1024"/>
      <c r="G212" s="1007" t="s">
        <v>20</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20</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row>
    <row r="213" spans="1:50" s="39" customFormat="1" ht="24.75" hidden="1" customHeight="1" thickBot="1" x14ac:dyDescent="0.2"/>
    <row r="214" spans="1:50" ht="30" hidden="1" customHeight="1" x14ac:dyDescent="0.15">
      <c r="A214" s="1016" t="s">
        <v>28</v>
      </c>
      <c r="B214" s="1017"/>
      <c r="C214" s="1017"/>
      <c r="D214" s="1017"/>
      <c r="E214" s="1017"/>
      <c r="F214" s="1018"/>
      <c r="G214" s="844" t="s">
        <v>309</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407</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row>
    <row r="215" spans="1:50" ht="24.75" hidden="1" customHeight="1" x14ac:dyDescent="0.15">
      <c r="A215" s="1019"/>
      <c r="B215" s="1020"/>
      <c r="C215" s="1020"/>
      <c r="D215" s="1020"/>
      <c r="E215" s="1020"/>
      <c r="F215" s="1021"/>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hidden="1" customHeight="1" x14ac:dyDescent="0.15">
      <c r="A216" s="1019"/>
      <c r="B216" s="1020"/>
      <c r="C216" s="1020"/>
      <c r="D216" s="1020"/>
      <c r="E216" s="1020"/>
      <c r="F216" s="1021"/>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hidden="1" customHeight="1" x14ac:dyDescent="0.15">
      <c r="A217" s="1019"/>
      <c r="B217" s="1020"/>
      <c r="C217" s="1020"/>
      <c r="D217" s="1020"/>
      <c r="E217" s="1020"/>
      <c r="F217" s="102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19"/>
      <c r="B218" s="1020"/>
      <c r="C218" s="1020"/>
      <c r="D218" s="1020"/>
      <c r="E218" s="1020"/>
      <c r="F218" s="102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19"/>
      <c r="B219" s="1020"/>
      <c r="C219" s="1020"/>
      <c r="D219" s="1020"/>
      <c r="E219" s="1020"/>
      <c r="F219" s="102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19"/>
      <c r="B220" s="1020"/>
      <c r="C220" s="1020"/>
      <c r="D220" s="1020"/>
      <c r="E220" s="1020"/>
      <c r="F220" s="102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19"/>
      <c r="B221" s="1020"/>
      <c r="C221" s="1020"/>
      <c r="D221" s="1020"/>
      <c r="E221" s="1020"/>
      <c r="F221" s="102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19"/>
      <c r="B222" s="1020"/>
      <c r="C222" s="1020"/>
      <c r="D222" s="1020"/>
      <c r="E222" s="1020"/>
      <c r="F222" s="102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19"/>
      <c r="B223" s="1020"/>
      <c r="C223" s="1020"/>
      <c r="D223" s="1020"/>
      <c r="E223" s="1020"/>
      <c r="F223" s="102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19"/>
      <c r="B224" s="1020"/>
      <c r="C224" s="1020"/>
      <c r="D224" s="1020"/>
      <c r="E224" s="1020"/>
      <c r="F224" s="102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19"/>
      <c r="B225" s="1020"/>
      <c r="C225" s="1020"/>
      <c r="D225" s="1020"/>
      <c r="E225" s="1020"/>
      <c r="F225" s="102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19"/>
      <c r="B226" s="1020"/>
      <c r="C226" s="1020"/>
      <c r="D226" s="1020"/>
      <c r="E226" s="1020"/>
      <c r="F226" s="102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hidden="1" customHeight="1" x14ac:dyDescent="0.15">
      <c r="A227" s="1019"/>
      <c r="B227" s="1020"/>
      <c r="C227" s="1020"/>
      <c r="D227" s="1020"/>
      <c r="E227" s="1020"/>
      <c r="F227" s="1021"/>
      <c r="G227" s="844" t="s">
        <v>408</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409</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row>
    <row r="228" spans="1:50" ht="25.5" hidden="1" customHeight="1" x14ac:dyDescent="0.15">
      <c r="A228" s="1019"/>
      <c r="B228" s="1020"/>
      <c r="C228" s="1020"/>
      <c r="D228" s="1020"/>
      <c r="E228" s="1020"/>
      <c r="F228" s="1021"/>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hidden="1" customHeight="1" x14ac:dyDescent="0.15">
      <c r="A229" s="1019"/>
      <c r="B229" s="1020"/>
      <c r="C229" s="1020"/>
      <c r="D229" s="1020"/>
      <c r="E229" s="1020"/>
      <c r="F229" s="1021"/>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hidden="1" customHeight="1" x14ac:dyDescent="0.15">
      <c r="A230" s="1019"/>
      <c r="B230" s="1020"/>
      <c r="C230" s="1020"/>
      <c r="D230" s="1020"/>
      <c r="E230" s="1020"/>
      <c r="F230" s="102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19"/>
      <c r="B231" s="1020"/>
      <c r="C231" s="1020"/>
      <c r="D231" s="1020"/>
      <c r="E231" s="1020"/>
      <c r="F231" s="102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19"/>
      <c r="B232" s="1020"/>
      <c r="C232" s="1020"/>
      <c r="D232" s="1020"/>
      <c r="E232" s="1020"/>
      <c r="F232" s="102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19"/>
      <c r="B233" s="1020"/>
      <c r="C233" s="1020"/>
      <c r="D233" s="1020"/>
      <c r="E233" s="1020"/>
      <c r="F233" s="102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19"/>
      <c r="B234" s="1020"/>
      <c r="C234" s="1020"/>
      <c r="D234" s="1020"/>
      <c r="E234" s="1020"/>
      <c r="F234" s="102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19"/>
      <c r="B235" s="1020"/>
      <c r="C235" s="1020"/>
      <c r="D235" s="1020"/>
      <c r="E235" s="1020"/>
      <c r="F235" s="102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19"/>
      <c r="B236" s="1020"/>
      <c r="C236" s="1020"/>
      <c r="D236" s="1020"/>
      <c r="E236" s="1020"/>
      <c r="F236" s="102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19"/>
      <c r="B237" s="1020"/>
      <c r="C237" s="1020"/>
      <c r="D237" s="1020"/>
      <c r="E237" s="1020"/>
      <c r="F237" s="102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19"/>
      <c r="B238" s="1020"/>
      <c r="C238" s="1020"/>
      <c r="D238" s="1020"/>
      <c r="E238" s="1020"/>
      <c r="F238" s="102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19"/>
      <c r="B239" s="1020"/>
      <c r="C239" s="1020"/>
      <c r="D239" s="1020"/>
      <c r="E239" s="1020"/>
      <c r="F239" s="102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hidden="1" customHeight="1" x14ac:dyDescent="0.15">
      <c r="A240" s="1019"/>
      <c r="B240" s="1020"/>
      <c r="C240" s="1020"/>
      <c r="D240" s="1020"/>
      <c r="E240" s="1020"/>
      <c r="F240" s="1021"/>
      <c r="G240" s="844" t="s">
        <v>410</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411</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row>
    <row r="241" spans="1:50" ht="24.75" hidden="1" customHeight="1" x14ac:dyDescent="0.15">
      <c r="A241" s="1019"/>
      <c r="B241" s="1020"/>
      <c r="C241" s="1020"/>
      <c r="D241" s="1020"/>
      <c r="E241" s="1020"/>
      <c r="F241" s="1021"/>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hidden="1" customHeight="1" x14ac:dyDescent="0.15">
      <c r="A242" s="1019"/>
      <c r="B242" s="1020"/>
      <c r="C242" s="1020"/>
      <c r="D242" s="1020"/>
      <c r="E242" s="1020"/>
      <c r="F242" s="1021"/>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hidden="1" customHeight="1" x14ac:dyDescent="0.15">
      <c r="A243" s="1019"/>
      <c r="B243" s="1020"/>
      <c r="C243" s="1020"/>
      <c r="D243" s="1020"/>
      <c r="E243" s="1020"/>
      <c r="F243" s="102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19"/>
      <c r="B244" s="1020"/>
      <c r="C244" s="1020"/>
      <c r="D244" s="1020"/>
      <c r="E244" s="1020"/>
      <c r="F244" s="102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19"/>
      <c r="B245" s="1020"/>
      <c r="C245" s="1020"/>
      <c r="D245" s="1020"/>
      <c r="E245" s="1020"/>
      <c r="F245" s="102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19"/>
      <c r="B246" s="1020"/>
      <c r="C246" s="1020"/>
      <c r="D246" s="1020"/>
      <c r="E246" s="1020"/>
      <c r="F246" s="102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19"/>
      <c r="B247" s="1020"/>
      <c r="C247" s="1020"/>
      <c r="D247" s="1020"/>
      <c r="E247" s="1020"/>
      <c r="F247" s="102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19"/>
      <c r="B248" s="1020"/>
      <c r="C248" s="1020"/>
      <c r="D248" s="1020"/>
      <c r="E248" s="1020"/>
      <c r="F248" s="102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19"/>
      <c r="B249" s="1020"/>
      <c r="C249" s="1020"/>
      <c r="D249" s="1020"/>
      <c r="E249" s="1020"/>
      <c r="F249" s="102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19"/>
      <c r="B250" s="1020"/>
      <c r="C250" s="1020"/>
      <c r="D250" s="1020"/>
      <c r="E250" s="1020"/>
      <c r="F250" s="102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19"/>
      <c r="B251" s="1020"/>
      <c r="C251" s="1020"/>
      <c r="D251" s="1020"/>
      <c r="E251" s="1020"/>
      <c r="F251" s="102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19"/>
      <c r="B252" s="1020"/>
      <c r="C252" s="1020"/>
      <c r="D252" s="1020"/>
      <c r="E252" s="1020"/>
      <c r="F252" s="102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hidden="1" customHeight="1" x14ac:dyDescent="0.15">
      <c r="A253" s="1019"/>
      <c r="B253" s="1020"/>
      <c r="C253" s="1020"/>
      <c r="D253" s="1020"/>
      <c r="E253" s="1020"/>
      <c r="F253" s="1021"/>
      <c r="G253" s="844" t="s">
        <v>412</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310</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row>
    <row r="254" spans="1:50" ht="24.75" hidden="1" customHeight="1" x14ac:dyDescent="0.15">
      <c r="A254" s="1019"/>
      <c r="B254" s="1020"/>
      <c r="C254" s="1020"/>
      <c r="D254" s="1020"/>
      <c r="E254" s="1020"/>
      <c r="F254" s="1021"/>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hidden="1" customHeight="1" x14ac:dyDescent="0.15">
      <c r="A255" s="1019"/>
      <c r="B255" s="1020"/>
      <c r="C255" s="1020"/>
      <c r="D255" s="1020"/>
      <c r="E255" s="1020"/>
      <c r="F255" s="1021"/>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hidden="1" customHeight="1" x14ac:dyDescent="0.15">
      <c r="A256" s="1019"/>
      <c r="B256" s="1020"/>
      <c r="C256" s="1020"/>
      <c r="D256" s="1020"/>
      <c r="E256" s="1020"/>
      <c r="F256" s="102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19"/>
      <c r="B257" s="1020"/>
      <c r="C257" s="1020"/>
      <c r="D257" s="1020"/>
      <c r="E257" s="1020"/>
      <c r="F257" s="102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19"/>
      <c r="B258" s="1020"/>
      <c r="C258" s="1020"/>
      <c r="D258" s="1020"/>
      <c r="E258" s="1020"/>
      <c r="F258" s="102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19"/>
      <c r="B259" s="1020"/>
      <c r="C259" s="1020"/>
      <c r="D259" s="1020"/>
      <c r="E259" s="1020"/>
      <c r="F259" s="102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19"/>
      <c r="B260" s="1020"/>
      <c r="C260" s="1020"/>
      <c r="D260" s="1020"/>
      <c r="E260" s="1020"/>
      <c r="F260" s="102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19"/>
      <c r="B261" s="1020"/>
      <c r="C261" s="1020"/>
      <c r="D261" s="1020"/>
      <c r="E261" s="1020"/>
      <c r="F261" s="102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19"/>
      <c r="B262" s="1020"/>
      <c r="C262" s="1020"/>
      <c r="D262" s="1020"/>
      <c r="E262" s="1020"/>
      <c r="F262" s="102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19"/>
      <c r="B263" s="1020"/>
      <c r="C263" s="1020"/>
      <c r="D263" s="1020"/>
      <c r="E263" s="1020"/>
      <c r="F263" s="102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19"/>
      <c r="B264" s="1020"/>
      <c r="C264" s="1020"/>
      <c r="D264" s="1020"/>
      <c r="E264" s="1020"/>
      <c r="F264" s="102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22"/>
      <c r="B265" s="1023"/>
      <c r="C265" s="1023"/>
      <c r="D265" s="1023"/>
      <c r="E265" s="1023"/>
      <c r="F265" s="1024"/>
      <c r="G265" s="1007" t="s">
        <v>20</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20</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5">
      <formula>IF(RIGHT(TEXT(Y5,"0.#"),1)=".",FALSE,TRUE)</formula>
    </cfRule>
    <cfRule type="expression" dxfId="482" priority="276">
      <formula>IF(RIGHT(TEXT(Y5,"0.#"),1)=".",TRUE,FALSE)</formula>
    </cfRule>
  </conditionalFormatting>
  <conditionalFormatting sqref="Y14">
    <cfRule type="expression" dxfId="481" priority="273">
      <formula>IF(RIGHT(TEXT(Y14,"0.#"),1)=".",FALSE,TRUE)</formula>
    </cfRule>
    <cfRule type="expression" dxfId="480" priority="274">
      <formula>IF(RIGHT(TEXT(Y14,"0.#"),1)=".",TRUE,FALSE)</formula>
    </cfRule>
  </conditionalFormatting>
  <conditionalFormatting sqref="Y6:Y13">
    <cfRule type="expression" dxfId="479" priority="271">
      <formula>IF(RIGHT(TEXT(Y6,"0.#"),1)=".",FALSE,TRUE)</formula>
    </cfRule>
    <cfRule type="expression" dxfId="478" priority="272">
      <formula>IF(RIGHT(TEXT(Y6,"0.#"),1)=".",TRUE,FALSE)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cfRule type="expression" dxfId="473" priority="265">
      <formula>IF(RIGHT(TEXT(AU6,"0.#"),1)=".",FALSE,TRUE)</formula>
    </cfRule>
    <cfRule type="expression" dxfId="472" priority="266">
      <formula>IF(RIGHT(TEXT(AU6,"0.#"),1)=".",TRUE,FALSE)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BF69" sqref="BF6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415</v>
      </c>
      <c r="K3" s="368"/>
      <c r="L3" s="368"/>
      <c r="M3" s="368"/>
      <c r="N3" s="368"/>
      <c r="O3" s="368"/>
      <c r="P3" s="369" t="s">
        <v>27</v>
      </c>
      <c r="Q3" s="369"/>
      <c r="R3" s="369"/>
      <c r="S3" s="369"/>
      <c r="T3" s="369"/>
      <c r="U3" s="369"/>
      <c r="V3" s="369"/>
      <c r="W3" s="369"/>
      <c r="X3" s="369"/>
      <c r="Y3" s="370" t="s">
        <v>469</v>
      </c>
      <c r="Z3" s="371"/>
      <c r="AA3" s="371"/>
      <c r="AB3" s="371"/>
      <c r="AC3" s="152" t="s">
        <v>454</v>
      </c>
      <c r="AD3" s="152"/>
      <c r="AE3" s="152"/>
      <c r="AF3" s="152"/>
      <c r="AG3" s="152"/>
      <c r="AH3" s="370" t="s">
        <v>379</v>
      </c>
      <c r="AI3" s="367"/>
      <c r="AJ3" s="367"/>
      <c r="AK3" s="367"/>
      <c r="AL3" s="367" t="s">
        <v>21</v>
      </c>
      <c r="AM3" s="367"/>
      <c r="AN3" s="367"/>
      <c r="AO3" s="372"/>
      <c r="AP3" s="373" t="s">
        <v>416</v>
      </c>
      <c r="AQ3" s="373"/>
      <c r="AR3" s="373"/>
      <c r="AS3" s="373"/>
      <c r="AT3" s="373"/>
      <c r="AU3" s="373"/>
      <c r="AV3" s="373"/>
      <c r="AW3" s="373"/>
      <c r="AX3" s="373"/>
    </row>
    <row r="4" spans="1:50" ht="30.75" customHeight="1" x14ac:dyDescent="0.15">
      <c r="A4" s="1030">
        <v>1</v>
      </c>
      <c r="B4" s="1030">
        <v>1</v>
      </c>
      <c r="C4" s="364" t="s">
        <v>660</v>
      </c>
      <c r="D4" s="350"/>
      <c r="E4" s="350"/>
      <c r="F4" s="350"/>
      <c r="G4" s="350"/>
      <c r="H4" s="350"/>
      <c r="I4" s="350"/>
      <c r="J4" s="351">
        <v>9010001090601</v>
      </c>
      <c r="K4" s="352"/>
      <c r="L4" s="352"/>
      <c r="M4" s="352"/>
      <c r="N4" s="352"/>
      <c r="O4" s="352"/>
      <c r="P4" s="365" t="s">
        <v>661</v>
      </c>
      <c r="Q4" s="353"/>
      <c r="R4" s="353"/>
      <c r="S4" s="353"/>
      <c r="T4" s="353"/>
      <c r="U4" s="353"/>
      <c r="V4" s="353"/>
      <c r="W4" s="353"/>
      <c r="X4" s="353"/>
      <c r="Y4" s="354">
        <v>1</v>
      </c>
      <c r="Z4" s="355"/>
      <c r="AA4" s="355"/>
      <c r="AB4" s="356"/>
      <c r="AC4" s="357" t="s">
        <v>487</v>
      </c>
      <c r="AD4" s="357"/>
      <c r="AE4" s="357"/>
      <c r="AF4" s="357"/>
      <c r="AG4" s="357"/>
      <c r="AH4" s="358">
        <v>5</v>
      </c>
      <c r="AI4" s="359"/>
      <c r="AJ4" s="359"/>
      <c r="AK4" s="359"/>
      <c r="AL4" s="360">
        <v>58</v>
      </c>
      <c r="AM4" s="361"/>
      <c r="AN4" s="361"/>
      <c r="AO4" s="362"/>
      <c r="AP4" s="363" t="s">
        <v>669</v>
      </c>
      <c r="AQ4" s="363"/>
      <c r="AR4" s="363"/>
      <c r="AS4" s="363"/>
      <c r="AT4" s="363"/>
      <c r="AU4" s="363"/>
      <c r="AV4" s="363"/>
      <c r="AW4" s="363"/>
      <c r="AX4" s="363"/>
    </row>
    <row r="5" spans="1:50" ht="26.25" hidden="1" customHeight="1" x14ac:dyDescent="0.15">
      <c r="A5" s="1030">
        <v>2</v>
      </c>
      <c r="B5" s="103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hidden="1" customHeight="1" x14ac:dyDescent="0.15">
      <c r="A6" s="1030">
        <v>3</v>
      </c>
      <c r="B6" s="103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hidden="1" customHeight="1" x14ac:dyDescent="0.15">
      <c r="A7" s="1030">
        <v>4</v>
      </c>
      <c r="B7" s="103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x14ac:dyDescent="0.15">
      <c r="A8" s="1030">
        <v>5</v>
      </c>
      <c r="B8" s="103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15">
      <c r="A9" s="1030">
        <v>6</v>
      </c>
      <c r="B9" s="103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15">
      <c r="A10" s="1030">
        <v>7</v>
      </c>
      <c r="B10" s="103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15">
      <c r="A11" s="1030">
        <v>8</v>
      </c>
      <c r="B11" s="103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15">
      <c r="A12" s="1030">
        <v>9</v>
      </c>
      <c r="B12" s="103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15">
      <c r="A13" s="1030">
        <v>10</v>
      </c>
      <c r="B13" s="103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15">
      <c r="A14" s="1030">
        <v>11</v>
      </c>
      <c r="B14" s="103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15">
      <c r="A15" s="1030">
        <v>12</v>
      </c>
      <c r="B15" s="103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15">
      <c r="A16" s="1030">
        <v>13</v>
      </c>
      <c r="B16" s="103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15">
      <c r="A17" s="1030">
        <v>14</v>
      </c>
      <c r="B17" s="103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15">
      <c r="A18" s="1030">
        <v>15</v>
      </c>
      <c r="B18" s="103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15">
      <c r="A19" s="1030">
        <v>16</v>
      </c>
      <c r="B19" s="103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15">
      <c r="A20" s="1030">
        <v>17</v>
      </c>
      <c r="B20" s="103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15">
      <c r="A21" s="1030">
        <v>18</v>
      </c>
      <c r="B21" s="103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15">
      <c r="A22" s="1030">
        <v>19</v>
      </c>
      <c r="B22" s="103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15">
      <c r="A23" s="1030">
        <v>20</v>
      </c>
      <c r="B23" s="103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15">
      <c r="A24" s="1030">
        <v>21</v>
      </c>
      <c r="B24" s="103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15">
      <c r="A25" s="1030">
        <v>22</v>
      </c>
      <c r="B25" s="103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15">
      <c r="A26" s="1030">
        <v>23</v>
      </c>
      <c r="B26" s="103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15">
      <c r="A27" s="1030">
        <v>24</v>
      </c>
      <c r="B27" s="103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15">
      <c r="A28" s="1030">
        <v>25</v>
      </c>
      <c r="B28" s="103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15">
      <c r="A29" s="1030">
        <v>26</v>
      </c>
      <c r="B29" s="103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15">
      <c r="A30" s="1030">
        <v>27</v>
      </c>
      <c r="B30" s="103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15">
      <c r="A31" s="1030">
        <v>28</v>
      </c>
      <c r="B31" s="103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15">
      <c r="A32" s="1030">
        <v>29</v>
      </c>
      <c r="B32" s="103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15">
      <c r="A33" s="1030">
        <v>30</v>
      </c>
      <c r="B33" s="103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415</v>
      </c>
      <c r="K36" s="368"/>
      <c r="L36" s="368"/>
      <c r="M36" s="368"/>
      <c r="N36" s="368"/>
      <c r="O36" s="368"/>
      <c r="P36" s="369" t="s">
        <v>27</v>
      </c>
      <c r="Q36" s="369"/>
      <c r="R36" s="369"/>
      <c r="S36" s="369"/>
      <c r="T36" s="369"/>
      <c r="U36" s="369"/>
      <c r="V36" s="369"/>
      <c r="W36" s="369"/>
      <c r="X36" s="369"/>
      <c r="Y36" s="370" t="s">
        <v>469</v>
      </c>
      <c r="Z36" s="371"/>
      <c r="AA36" s="371"/>
      <c r="AB36" s="371"/>
      <c r="AC36" s="152" t="s">
        <v>454</v>
      </c>
      <c r="AD36" s="152"/>
      <c r="AE36" s="152"/>
      <c r="AF36" s="152"/>
      <c r="AG36" s="152"/>
      <c r="AH36" s="370" t="s">
        <v>379</v>
      </c>
      <c r="AI36" s="367"/>
      <c r="AJ36" s="367"/>
      <c r="AK36" s="367"/>
      <c r="AL36" s="367" t="s">
        <v>21</v>
      </c>
      <c r="AM36" s="367"/>
      <c r="AN36" s="367"/>
      <c r="AO36" s="372"/>
      <c r="AP36" s="373" t="s">
        <v>416</v>
      </c>
      <c r="AQ36" s="373"/>
      <c r="AR36" s="373"/>
      <c r="AS36" s="373"/>
      <c r="AT36" s="373"/>
      <c r="AU36" s="373"/>
      <c r="AV36" s="373"/>
      <c r="AW36" s="373"/>
      <c r="AX36" s="373"/>
    </row>
    <row r="37" spans="1:50" ht="50.25" customHeight="1" x14ac:dyDescent="0.15">
      <c r="A37" s="1030">
        <v>1</v>
      </c>
      <c r="B37" s="1030">
        <v>1</v>
      </c>
      <c r="C37" s="364" t="s">
        <v>662</v>
      </c>
      <c r="D37" s="350"/>
      <c r="E37" s="350"/>
      <c r="F37" s="350"/>
      <c r="G37" s="350"/>
      <c r="H37" s="350"/>
      <c r="I37" s="350"/>
      <c r="J37" s="351">
        <v>9010701015683</v>
      </c>
      <c r="K37" s="352"/>
      <c r="L37" s="352"/>
      <c r="M37" s="352"/>
      <c r="N37" s="352"/>
      <c r="O37" s="352"/>
      <c r="P37" s="365" t="s">
        <v>663</v>
      </c>
      <c r="Q37" s="353"/>
      <c r="R37" s="353"/>
      <c r="S37" s="353"/>
      <c r="T37" s="353"/>
      <c r="U37" s="353"/>
      <c r="V37" s="353"/>
      <c r="W37" s="353"/>
      <c r="X37" s="353"/>
      <c r="Y37" s="354">
        <v>1</v>
      </c>
      <c r="Z37" s="355"/>
      <c r="AA37" s="355"/>
      <c r="AB37" s="356"/>
      <c r="AC37" s="357" t="s">
        <v>487</v>
      </c>
      <c r="AD37" s="357"/>
      <c r="AE37" s="357"/>
      <c r="AF37" s="357"/>
      <c r="AG37" s="357"/>
      <c r="AH37" s="358">
        <v>2</v>
      </c>
      <c r="AI37" s="359"/>
      <c r="AJ37" s="359"/>
      <c r="AK37" s="359"/>
      <c r="AL37" s="360">
        <v>32</v>
      </c>
      <c r="AM37" s="361"/>
      <c r="AN37" s="361"/>
      <c r="AO37" s="362"/>
      <c r="AP37" s="363" t="s">
        <v>668</v>
      </c>
      <c r="AQ37" s="363"/>
      <c r="AR37" s="363"/>
      <c r="AS37" s="363"/>
      <c r="AT37" s="363"/>
      <c r="AU37" s="363"/>
      <c r="AV37" s="363"/>
      <c r="AW37" s="363"/>
      <c r="AX37" s="363"/>
    </row>
    <row r="38" spans="1:50" ht="26.25" hidden="1" customHeight="1" x14ac:dyDescent="0.15">
      <c r="A38" s="1030">
        <v>2</v>
      </c>
      <c r="B38" s="103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hidden="1" customHeight="1" x14ac:dyDescent="0.15">
      <c r="A39" s="1030">
        <v>3</v>
      </c>
      <c r="B39" s="103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hidden="1" customHeight="1" x14ac:dyDescent="0.15">
      <c r="A40" s="1030">
        <v>4</v>
      </c>
      <c r="B40" s="103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hidden="1" customHeight="1" x14ac:dyDescent="0.15">
      <c r="A41" s="1030">
        <v>5</v>
      </c>
      <c r="B41" s="103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hidden="1" customHeight="1" x14ac:dyDescent="0.15">
      <c r="A42" s="1030">
        <v>6</v>
      </c>
      <c r="B42" s="103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x14ac:dyDescent="0.15">
      <c r="A43" s="1030">
        <v>7</v>
      </c>
      <c r="B43" s="103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x14ac:dyDescent="0.15">
      <c r="A44" s="1030">
        <v>8</v>
      </c>
      <c r="B44" s="103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15">
      <c r="A45" s="1030">
        <v>9</v>
      </c>
      <c r="B45" s="103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15">
      <c r="A46" s="1030">
        <v>10</v>
      </c>
      <c r="B46" s="103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15">
      <c r="A47" s="1030">
        <v>11</v>
      </c>
      <c r="B47" s="103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15">
      <c r="A48" s="1030">
        <v>12</v>
      </c>
      <c r="B48" s="103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15">
      <c r="A49" s="1030">
        <v>13</v>
      </c>
      <c r="B49" s="103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15">
      <c r="A50" s="1030">
        <v>14</v>
      </c>
      <c r="B50" s="103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15">
      <c r="A51" s="1030">
        <v>15</v>
      </c>
      <c r="B51" s="103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15">
      <c r="A52" s="1030">
        <v>16</v>
      </c>
      <c r="B52" s="103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15">
      <c r="A53" s="1030">
        <v>17</v>
      </c>
      <c r="B53" s="103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15">
      <c r="A54" s="1030">
        <v>18</v>
      </c>
      <c r="B54" s="103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15">
      <c r="A55" s="1030">
        <v>19</v>
      </c>
      <c r="B55" s="103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15">
      <c r="A56" s="1030">
        <v>20</v>
      </c>
      <c r="B56" s="103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15">
      <c r="A57" s="1030">
        <v>21</v>
      </c>
      <c r="B57" s="103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15">
      <c r="A58" s="1030">
        <v>22</v>
      </c>
      <c r="B58" s="103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15">
      <c r="A59" s="1030">
        <v>23</v>
      </c>
      <c r="B59" s="103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15">
      <c r="A60" s="1030">
        <v>24</v>
      </c>
      <c r="B60" s="103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15">
      <c r="A61" s="1030">
        <v>25</v>
      </c>
      <c r="B61" s="103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15">
      <c r="A62" s="1030">
        <v>26</v>
      </c>
      <c r="B62" s="103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15">
      <c r="A63" s="1030">
        <v>27</v>
      </c>
      <c r="B63" s="103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15">
      <c r="A64" s="1030">
        <v>28</v>
      </c>
      <c r="B64" s="103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15">
      <c r="A65" s="1030">
        <v>29</v>
      </c>
      <c r="B65" s="103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15">
      <c r="A66" s="1030">
        <v>30</v>
      </c>
      <c r="B66" s="103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415</v>
      </c>
      <c r="K69" s="368"/>
      <c r="L69" s="368"/>
      <c r="M69" s="368"/>
      <c r="N69" s="368"/>
      <c r="O69" s="368"/>
      <c r="P69" s="369" t="s">
        <v>27</v>
      </c>
      <c r="Q69" s="369"/>
      <c r="R69" s="369"/>
      <c r="S69" s="369"/>
      <c r="T69" s="369"/>
      <c r="U69" s="369"/>
      <c r="V69" s="369"/>
      <c r="W69" s="369"/>
      <c r="X69" s="369"/>
      <c r="Y69" s="370" t="s">
        <v>469</v>
      </c>
      <c r="Z69" s="371"/>
      <c r="AA69" s="371"/>
      <c r="AB69" s="371"/>
      <c r="AC69" s="152" t="s">
        <v>454</v>
      </c>
      <c r="AD69" s="152"/>
      <c r="AE69" s="152"/>
      <c r="AF69" s="152"/>
      <c r="AG69" s="152"/>
      <c r="AH69" s="370" t="s">
        <v>379</v>
      </c>
      <c r="AI69" s="367"/>
      <c r="AJ69" s="367"/>
      <c r="AK69" s="367"/>
      <c r="AL69" s="367" t="s">
        <v>21</v>
      </c>
      <c r="AM69" s="367"/>
      <c r="AN69" s="367"/>
      <c r="AO69" s="372"/>
      <c r="AP69" s="373" t="s">
        <v>416</v>
      </c>
      <c r="AQ69" s="373"/>
      <c r="AR69" s="373"/>
      <c r="AS69" s="373"/>
      <c r="AT69" s="373"/>
      <c r="AU69" s="373"/>
      <c r="AV69" s="373"/>
      <c r="AW69" s="373"/>
      <c r="AX69" s="373"/>
    </row>
    <row r="70" spans="1:50" ht="52.5" customHeight="1" x14ac:dyDescent="0.15">
      <c r="A70" s="1030">
        <v>1</v>
      </c>
      <c r="B70" s="1030">
        <v>1</v>
      </c>
      <c r="C70" s="364" t="s">
        <v>664</v>
      </c>
      <c r="D70" s="350"/>
      <c r="E70" s="350"/>
      <c r="F70" s="350"/>
      <c r="G70" s="350"/>
      <c r="H70" s="350"/>
      <c r="I70" s="350"/>
      <c r="J70" s="351" t="s">
        <v>670</v>
      </c>
      <c r="K70" s="352"/>
      <c r="L70" s="352"/>
      <c r="M70" s="352"/>
      <c r="N70" s="352"/>
      <c r="O70" s="352"/>
      <c r="P70" s="365" t="s">
        <v>667</v>
      </c>
      <c r="Q70" s="353"/>
      <c r="R70" s="353"/>
      <c r="S70" s="353"/>
      <c r="T70" s="353"/>
      <c r="U70" s="353"/>
      <c r="V70" s="353"/>
      <c r="W70" s="353"/>
      <c r="X70" s="353"/>
      <c r="Y70" s="354"/>
      <c r="Z70" s="355"/>
      <c r="AA70" s="355"/>
      <c r="AB70" s="356"/>
      <c r="AC70" s="357" t="s">
        <v>196</v>
      </c>
      <c r="AD70" s="357"/>
      <c r="AE70" s="357"/>
      <c r="AF70" s="357"/>
      <c r="AG70" s="357"/>
      <c r="AH70" s="358" t="s">
        <v>668</v>
      </c>
      <c r="AI70" s="359"/>
      <c r="AJ70" s="359"/>
      <c r="AK70" s="359"/>
      <c r="AL70" s="360" t="s">
        <v>670</v>
      </c>
      <c r="AM70" s="361"/>
      <c r="AN70" s="361"/>
      <c r="AO70" s="362"/>
      <c r="AP70" s="363" t="s">
        <v>668</v>
      </c>
      <c r="AQ70" s="363"/>
      <c r="AR70" s="363"/>
      <c r="AS70" s="363"/>
      <c r="AT70" s="363"/>
      <c r="AU70" s="363"/>
      <c r="AV70" s="363"/>
      <c r="AW70" s="363"/>
      <c r="AX70" s="363"/>
    </row>
    <row r="71" spans="1:50" ht="26.25" hidden="1" customHeight="1" x14ac:dyDescent="0.15">
      <c r="A71" s="1030">
        <v>2</v>
      </c>
      <c r="B71" s="103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x14ac:dyDescent="0.15">
      <c r="A72" s="1030">
        <v>3</v>
      </c>
      <c r="B72" s="103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x14ac:dyDescent="0.15">
      <c r="A73" s="1030">
        <v>4</v>
      </c>
      <c r="B73" s="103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x14ac:dyDescent="0.15">
      <c r="A74" s="1030">
        <v>5</v>
      </c>
      <c r="B74" s="103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15">
      <c r="A75" s="1030">
        <v>6</v>
      </c>
      <c r="B75" s="103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15">
      <c r="A76" s="1030">
        <v>7</v>
      </c>
      <c r="B76" s="103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15">
      <c r="A77" s="1030">
        <v>8</v>
      </c>
      <c r="B77" s="103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15">
      <c r="A78" s="1030">
        <v>9</v>
      </c>
      <c r="B78" s="103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15">
      <c r="A79" s="1030">
        <v>10</v>
      </c>
      <c r="B79" s="103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15">
      <c r="A80" s="1030">
        <v>11</v>
      </c>
      <c r="B80" s="103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15">
      <c r="A81" s="1030">
        <v>12</v>
      </c>
      <c r="B81" s="103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15">
      <c r="A82" s="1030">
        <v>13</v>
      </c>
      <c r="B82" s="103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15">
      <c r="A83" s="1030">
        <v>14</v>
      </c>
      <c r="B83" s="103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15">
      <c r="A84" s="1030">
        <v>15</v>
      </c>
      <c r="B84" s="103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15">
      <c r="A85" s="1030">
        <v>16</v>
      </c>
      <c r="B85" s="103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15">
      <c r="A86" s="1030">
        <v>17</v>
      </c>
      <c r="B86" s="103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15">
      <c r="A87" s="1030">
        <v>18</v>
      </c>
      <c r="B87" s="103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15">
      <c r="A88" s="1030">
        <v>19</v>
      </c>
      <c r="B88" s="103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15">
      <c r="A89" s="1030">
        <v>20</v>
      </c>
      <c r="B89" s="103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15">
      <c r="A90" s="1030">
        <v>21</v>
      </c>
      <c r="B90" s="103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15">
      <c r="A91" s="1030">
        <v>22</v>
      </c>
      <c r="B91" s="103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15">
      <c r="A92" s="1030">
        <v>23</v>
      </c>
      <c r="B92" s="103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15">
      <c r="A93" s="1030">
        <v>24</v>
      </c>
      <c r="B93" s="103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15">
      <c r="A94" s="1030">
        <v>25</v>
      </c>
      <c r="B94" s="103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15">
      <c r="A95" s="1030">
        <v>26</v>
      </c>
      <c r="B95" s="103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15">
      <c r="A96" s="1030">
        <v>27</v>
      </c>
      <c r="B96" s="103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15">
      <c r="A97" s="1030">
        <v>28</v>
      </c>
      <c r="B97" s="103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15">
      <c r="A98" s="1030">
        <v>29</v>
      </c>
      <c r="B98" s="103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15">
      <c r="A99" s="1030">
        <v>30</v>
      </c>
      <c r="B99" s="103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415</v>
      </c>
      <c r="K102" s="368"/>
      <c r="L102" s="368"/>
      <c r="M102" s="368"/>
      <c r="N102" s="368"/>
      <c r="O102" s="368"/>
      <c r="P102" s="369" t="s">
        <v>27</v>
      </c>
      <c r="Q102" s="369"/>
      <c r="R102" s="369"/>
      <c r="S102" s="369"/>
      <c r="T102" s="369"/>
      <c r="U102" s="369"/>
      <c r="V102" s="369"/>
      <c r="W102" s="369"/>
      <c r="X102" s="369"/>
      <c r="Y102" s="370" t="s">
        <v>469</v>
      </c>
      <c r="Z102" s="371"/>
      <c r="AA102" s="371"/>
      <c r="AB102" s="371"/>
      <c r="AC102" s="152" t="s">
        <v>454</v>
      </c>
      <c r="AD102" s="152"/>
      <c r="AE102" s="152"/>
      <c r="AF102" s="152"/>
      <c r="AG102" s="152"/>
      <c r="AH102" s="370" t="s">
        <v>379</v>
      </c>
      <c r="AI102" s="367"/>
      <c r="AJ102" s="367"/>
      <c r="AK102" s="367"/>
      <c r="AL102" s="367" t="s">
        <v>21</v>
      </c>
      <c r="AM102" s="367"/>
      <c r="AN102" s="367"/>
      <c r="AO102" s="372"/>
      <c r="AP102" s="373" t="s">
        <v>416</v>
      </c>
      <c r="AQ102" s="373"/>
      <c r="AR102" s="373"/>
      <c r="AS102" s="373"/>
      <c r="AT102" s="373"/>
      <c r="AU102" s="373"/>
      <c r="AV102" s="373"/>
      <c r="AW102" s="373"/>
      <c r="AX102" s="373"/>
    </row>
    <row r="103" spans="1:50" ht="52.5" customHeight="1" x14ac:dyDescent="0.15">
      <c r="A103" s="1030">
        <v>1</v>
      </c>
      <c r="B103" s="1030">
        <v>1</v>
      </c>
      <c r="C103" s="364" t="s">
        <v>665</v>
      </c>
      <c r="D103" s="350"/>
      <c r="E103" s="350"/>
      <c r="F103" s="350"/>
      <c r="G103" s="350"/>
      <c r="H103" s="350"/>
      <c r="I103" s="350"/>
      <c r="J103" s="351" t="s">
        <v>668</v>
      </c>
      <c r="K103" s="352"/>
      <c r="L103" s="352"/>
      <c r="M103" s="352"/>
      <c r="N103" s="352"/>
      <c r="O103" s="352"/>
      <c r="P103" s="365" t="s">
        <v>666</v>
      </c>
      <c r="Q103" s="353"/>
      <c r="R103" s="353"/>
      <c r="S103" s="353"/>
      <c r="T103" s="353"/>
      <c r="U103" s="353"/>
      <c r="V103" s="353"/>
      <c r="W103" s="353"/>
      <c r="X103" s="353"/>
      <c r="Y103" s="354"/>
      <c r="Z103" s="355"/>
      <c r="AA103" s="355"/>
      <c r="AB103" s="356"/>
      <c r="AC103" s="357" t="s">
        <v>196</v>
      </c>
      <c r="AD103" s="357"/>
      <c r="AE103" s="357"/>
      <c r="AF103" s="357"/>
      <c r="AG103" s="357"/>
      <c r="AH103" s="358" t="s">
        <v>670</v>
      </c>
      <c r="AI103" s="359"/>
      <c r="AJ103" s="359"/>
      <c r="AK103" s="359"/>
      <c r="AL103" s="360" t="s">
        <v>668</v>
      </c>
      <c r="AM103" s="361"/>
      <c r="AN103" s="361"/>
      <c r="AO103" s="362"/>
      <c r="AP103" s="363" t="s">
        <v>668</v>
      </c>
      <c r="AQ103" s="363"/>
      <c r="AR103" s="363"/>
      <c r="AS103" s="363"/>
      <c r="AT103" s="363"/>
      <c r="AU103" s="363"/>
      <c r="AV103" s="363"/>
      <c r="AW103" s="363"/>
      <c r="AX103" s="363"/>
    </row>
    <row r="104" spans="1:50" ht="26.25" hidden="1" customHeight="1" x14ac:dyDescent="0.15">
      <c r="A104" s="1030">
        <v>2</v>
      </c>
      <c r="B104" s="103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x14ac:dyDescent="0.15">
      <c r="A105" s="1030">
        <v>3</v>
      </c>
      <c r="B105" s="103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x14ac:dyDescent="0.15">
      <c r="A106" s="1030">
        <v>4</v>
      </c>
      <c r="B106" s="103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x14ac:dyDescent="0.15">
      <c r="A107" s="1030">
        <v>5</v>
      </c>
      <c r="B107" s="103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x14ac:dyDescent="0.15">
      <c r="A108" s="1030">
        <v>6</v>
      </c>
      <c r="B108" s="103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x14ac:dyDescent="0.15">
      <c r="A109" s="1030">
        <v>7</v>
      </c>
      <c r="B109" s="103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x14ac:dyDescent="0.15">
      <c r="A110" s="1030">
        <v>8</v>
      </c>
      <c r="B110" s="103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15">
      <c r="A111" s="1030">
        <v>9</v>
      </c>
      <c r="B111" s="103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15">
      <c r="A112" s="1030">
        <v>10</v>
      </c>
      <c r="B112" s="103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15">
      <c r="A113" s="1030">
        <v>11</v>
      </c>
      <c r="B113" s="103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15">
      <c r="A114" s="1030">
        <v>12</v>
      </c>
      <c r="B114" s="103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15">
      <c r="A115" s="1030">
        <v>13</v>
      </c>
      <c r="B115" s="103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15">
      <c r="A116" s="1030">
        <v>14</v>
      </c>
      <c r="B116" s="103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15">
      <c r="A117" s="1030">
        <v>15</v>
      </c>
      <c r="B117" s="103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15">
      <c r="A118" s="1030">
        <v>16</v>
      </c>
      <c r="B118" s="103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15">
      <c r="A119" s="1030">
        <v>17</v>
      </c>
      <c r="B119" s="103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15">
      <c r="A120" s="1030">
        <v>18</v>
      </c>
      <c r="B120" s="103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15">
      <c r="A121" s="1030">
        <v>19</v>
      </c>
      <c r="B121" s="103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15">
      <c r="A122" s="1030">
        <v>20</v>
      </c>
      <c r="B122" s="103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15">
      <c r="A123" s="1030">
        <v>21</v>
      </c>
      <c r="B123" s="103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15">
      <c r="A124" s="1030">
        <v>22</v>
      </c>
      <c r="B124" s="103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15">
      <c r="A125" s="1030">
        <v>23</v>
      </c>
      <c r="B125" s="103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15">
      <c r="A126" s="1030">
        <v>24</v>
      </c>
      <c r="B126" s="103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15">
      <c r="A127" s="1030">
        <v>25</v>
      </c>
      <c r="B127" s="103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15">
      <c r="A128" s="1030">
        <v>26</v>
      </c>
      <c r="B128" s="103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15">
      <c r="A129" s="1030">
        <v>27</v>
      </c>
      <c r="B129" s="103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15">
      <c r="A130" s="1030">
        <v>28</v>
      </c>
      <c r="B130" s="103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15">
      <c r="A131" s="1030">
        <v>29</v>
      </c>
      <c r="B131" s="103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15">
      <c r="A132" s="1030">
        <v>30</v>
      </c>
      <c r="B132" s="103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7"/>
      <c r="B135" s="367"/>
      <c r="C135" s="367" t="s">
        <v>26</v>
      </c>
      <c r="D135" s="367"/>
      <c r="E135" s="367"/>
      <c r="F135" s="367"/>
      <c r="G135" s="367"/>
      <c r="H135" s="367"/>
      <c r="I135" s="367"/>
      <c r="J135" s="152" t="s">
        <v>415</v>
      </c>
      <c r="K135" s="368"/>
      <c r="L135" s="368"/>
      <c r="M135" s="368"/>
      <c r="N135" s="368"/>
      <c r="O135" s="368"/>
      <c r="P135" s="369" t="s">
        <v>27</v>
      </c>
      <c r="Q135" s="369"/>
      <c r="R135" s="369"/>
      <c r="S135" s="369"/>
      <c r="T135" s="369"/>
      <c r="U135" s="369"/>
      <c r="V135" s="369"/>
      <c r="W135" s="369"/>
      <c r="X135" s="369"/>
      <c r="Y135" s="370" t="s">
        <v>469</v>
      </c>
      <c r="Z135" s="371"/>
      <c r="AA135" s="371"/>
      <c r="AB135" s="371"/>
      <c r="AC135" s="152" t="s">
        <v>454</v>
      </c>
      <c r="AD135" s="152"/>
      <c r="AE135" s="152"/>
      <c r="AF135" s="152"/>
      <c r="AG135" s="152"/>
      <c r="AH135" s="370" t="s">
        <v>379</v>
      </c>
      <c r="AI135" s="367"/>
      <c r="AJ135" s="367"/>
      <c r="AK135" s="367"/>
      <c r="AL135" s="367" t="s">
        <v>21</v>
      </c>
      <c r="AM135" s="367"/>
      <c r="AN135" s="367"/>
      <c r="AO135" s="372"/>
      <c r="AP135" s="373" t="s">
        <v>416</v>
      </c>
      <c r="AQ135" s="373"/>
      <c r="AR135" s="373"/>
      <c r="AS135" s="373"/>
      <c r="AT135" s="373"/>
      <c r="AU135" s="373"/>
      <c r="AV135" s="373"/>
      <c r="AW135" s="373"/>
      <c r="AX135" s="373"/>
    </row>
    <row r="136" spans="1:50" ht="26.25" hidden="1" customHeight="1" x14ac:dyDescent="0.15">
      <c r="A136" s="1030">
        <v>1</v>
      </c>
      <c r="B136" s="103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hidden="1" customHeight="1" x14ac:dyDescent="0.15">
      <c r="A137" s="1030">
        <v>2</v>
      </c>
      <c r="B137" s="103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x14ac:dyDescent="0.15">
      <c r="A138" s="1030">
        <v>3</v>
      </c>
      <c r="B138" s="103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x14ac:dyDescent="0.15">
      <c r="A139" s="1030">
        <v>4</v>
      </c>
      <c r="B139" s="103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15">
      <c r="A140" s="1030">
        <v>5</v>
      </c>
      <c r="B140" s="103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15">
      <c r="A141" s="1030">
        <v>6</v>
      </c>
      <c r="B141" s="103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15">
      <c r="A142" s="1030">
        <v>7</v>
      </c>
      <c r="B142" s="103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15">
      <c r="A143" s="1030">
        <v>8</v>
      </c>
      <c r="B143" s="103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15">
      <c r="A144" s="1030">
        <v>9</v>
      </c>
      <c r="B144" s="103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15">
      <c r="A145" s="1030">
        <v>10</v>
      </c>
      <c r="B145" s="103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15">
      <c r="A146" s="1030">
        <v>11</v>
      </c>
      <c r="B146" s="103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15">
      <c r="A147" s="1030">
        <v>12</v>
      </c>
      <c r="B147" s="103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15">
      <c r="A148" s="1030">
        <v>13</v>
      </c>
      <c r="B148" s="103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15">
      <c r="A149" s="1030">
        <v>14</v>
      </c>
      <c r="B149" s="103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15">
      <c r="A150" s="1030">
        <v>15</v>
      </c>
      <c r="B150" s="103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15">
      <c r="A151" s="1030">
        <v>16</v>
      </c>
      <c r="B151" s="103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15">
      <c r="A152" s="1030">
        <v>17</v>
      </c>
      <c r="B152" s="103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15">
      <c r="A153" s="1030">
        <v>18</v>
      </c>
      <c r="B153" s="103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15">
      <c r="A154" s="1030">
        <v>19</v>
      </c>
      <c r="B154" s="103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15">
      <c r="A155" s="1030">
        <v>20</v>
      </c>
      <c r="B155" s="103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15">
      <c r="A156" s="1030">
        <v>21</v>
      </c>
      <c r="B156" s="103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15">
      <c r="A157" s="1030">
        <v>22</v>
      </c>
      <c r="B157" s="103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15">
      <c r="A158" s="1030">
        <v>23</v>
      </c>
      <c r="B158" s="103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15">
      <c r="A159" s="1030">
        <v>24</v>
      </c>
      <c r="B159" s="103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15">
      <c r="A160" s="1030">
        <v>25</v>
      </c>
      <c r="B160" s="103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15">
      <c r="A161" s="1030">
        <v>26</v>
      </c>
      <c r="B161" s="103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15">
      <c r="A162" s="1030">
        <v>27</v>
      </c>
      <c r="B162" s="103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15">
      <c r="A163" s="1030">
        <v>28</v>
      </c>
      <c r="B163" s="103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15">
      <c r="A164" s="1030">
        <v>29</v>
      </c>
      <c r="B164" s="103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15">
      <c r="A165" s="1030">
        <v>30</v>
      </c>
      <c r="B165" s="103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7"/>
      <c r="B168" s="367"/>
      <c r="C168" s="367" t="s">
        <v>26</v>
      </c>
      <c r="D168" s="367"/>
      <c r="E168" s="367"/>
      <c r="F168" s="367"/>
      <c r="G168" s="367"/>
      <c r="H168" s="367"/>
      <c r="I168" s="367"/>
      <c r="J168" s="152" t="s">
        <v>415</v>
      </c>
      <c r="K168" s="368"/>
      <c r="L168" s="368"/>
      <c r="M168" s="368"/>
      <c r="N168" s="368"/>
      <c r="O168" s="368"/>
      <c r="P168" s="369" t="s">
        <v>27</v>
      </c>
      <c r="Q168" s="369"/>
      <c r="R168" s="369"/>
      <c r="S168" s="369"/>
      <c r="T168" s="369"/>
      <c r="U168" s="369"/>
      <c r="V168" s="369"/>
      <c r="W168" s="369"/>
      <c r="X168" s="369"/>
      <c r="Y168" s="370" t="s">
        <v>469</v>
      </c>
      <c r="Z168" s="371"/>
      <c r="AA168" s="371"/>
      <c r="AB168" s="371"/>
      <c r="AC168" s="152" t="s">
        <v>454</v>
      </c>
      <c r="AD168" s="152"/>
      <c r="AE168" s="152"/>
      <c r="AF168" s="152"/>
      <c r="AG168" s="152"/>
      <c r="AH168" s="370" t="s">
        <v>379</v>
      </c>
      <c r="AI168" s="367"/>
      <c r="AJ168" s="367"/>
      <c r="AK168" s="367"/>
      <c r="AL168" s="367" t="s">
        <v>21</v>
      </c>
      <c r="AM168" s="367"/>
      <c r="AN168" s="367"/>
      <c r="AO168" s="372"/>
      <c r="AP168" s="373" t="s">
        <v>416</v>
      </c>
      <c r="AQ168" s="373"/>
      <c r="AR168" s="373"/>
      <c r="AS168" s="373"/>
      <c r="AT168" s="373"/>
      <c r="AU168" s="373"/>
      <c r="AV168" s="373"/>
      <c r="AW168" s="373"/>
      <c r="AX168" s="373"/>
    </row>
    <row r="169" spans="1:50" ht="26.25" hidden="1" customHeight="1" x14ac:dyDescent="0.15">
      <c r="A169" s="1030">
        <v>1</v>
      </c>
      <c r="B169" s="103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hidden="1" customHeight="1" x14ac:dyDescent="0.15">
      <c r="A170" s="1030">
        <v>2</v>
      </c>
      <c r="B170" s="103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x14ac:dyDescent="0.15">
      <c r="A171" s="1030">
        <v>3</v>
      </c>
      <c r="B171" s="103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15">
      <c r="A172" s="1030">
        <v>4</v>
      </c>
      <c r="B172" s="103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15">
      <c r="A173" s="1030">
        <v>5</v>
      </c>
      <c r="B173" s="103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15">
      <c r="A174" s="1030">
        <v>6</v>
      </c>
      <c r="B174" s="103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15">
      <c r="A175" s="1030">
        <v>7</v>
      </c>
      <c r="B175" s="103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15">
      <c r="A176" s="1030">
        <v>8</v>
      </c>
      <c r="B176" s="103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15">
      <c r="A177" s="1030">
        <v>9</v>
      </c>
      <c r="B177" s="103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15">
      <c r="A178" s="1030">
        <v>10</v>
      </c>
      <c r="B178" s="103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15">
      <c r="A179" s="1030">
        <v>11</v>
      </c>
      <c r="B179" s="103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15">
      <c r="A180" s="1030">
        <v>12</v>
      </c>
      <c r="B180" s="103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15">
      <c r="A181" s="1030">
        <v>13</v>
      </c>
      <c r="B181" s="103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15">
      <c r="A182" s="1030">
        <v>14</v>
      </c>
      <c r="B182" s="103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15">
      <c r="A183" s="1030">
        <v>15</v>
      </c>
      <c r="B183" s="103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15">
      <c r="A184" s="1030">
        <v>16</v>
      </c>
      <c r="B184" s="103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15">
      <c r="A185" s="1030">
        <v>17</v>
      </c>
      <c r="B185" s="103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15">
      <c r="A186" s="1030">
        <v>18</v>
      </c>
      <c r="B186" s="103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15">
      <c r="A187" s="1030">
        <v>19</v>
      </c>
      <c r="B187" s="103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15">
      <c r="A188" s="1030">
        <v>20</v>
      </c>
      <c r="B188" s="103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15">
      <c r="A189" s="1030">
        <v>21</v>
      </c>
      <c r="B189" s="103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15">
      <c r="A190" s="1030">
        <v>22</v>
      </c>
      <c r="B190" s="103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15">
      <c r="A191" s="1030">
        <v>23</v>
      </c>
      <c r="B191" s="103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15">
      <c r="A192" s="1030">
        <v>24</v>
      </c>
      <c r="B192" s="103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15">
      <c r="A193" s="1030">
        <v>25</v>
      </c>
      <c r="B193" s="103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15">
      <c r="A194" s="1030">
        <v>26</v>
      </c>
      <c r="B194" s="103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15">
      <c r="A195" s="1030">
        <v>27</v>
      </c>
      <c r="B195" s="103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15">
      <c r="A196" s="1030">
        <v>28</v>
      </c>
      <c r="B196" s="103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15">
      <c r="A197" s="1030">
        <v>29</v>
      </c>
      <c r="B197" s="103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15">
      <c r="A198" s="1030">
        <v>30</v>
      </c>
      <c r="B198" s="103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7"/>
      <c r="B201" s="367"/>
      <c r="C201" s="367" t="s">
        <v>26</v>
      </c>
      <c r="D201" s="367"/>
      <c r="E201" s="367"/>
      <c r="F201" s="367"/>
      <c r="G201" s="367"/>
      <c r="H201" s="367"/>
      <c r="I201" s="367"/>
      <c r="J201" s="152" t="s">
        <v>415</v>
      </c>
      <c r="K201" s="368"/>
      <c r="L201" s="368"/>
      <c r="M201" s="368"/>
      <c r="N201" s="368"/>
      <c r="O201" s="368"/>
      <c r="P201" s="369" t="s">
        <v>27</v>
      </c>
      <c r="Q201" s="369"/>
      <c r="R201" s="369"/>
      <c r="S201" s="369"/>
      <c r="T201" s="369"/>
      <c r="U201" s="369"/>
      <c r="V201" s="369"/>
      <c r="W201" s="369"/>
      <c r="X201" s="369"/>
      <c r="Y201" s="370" t="s">
        <v>469</v>
      </c>
      <c r="Z201" s="371"/>
      <c r="AA201" s="371"/>
      <c r="AB201" s="371"/>
      <c r="AC201" s="152" t="s">
        <v>454</v>
      </c>
      <c r="AD201" s="152"/>
      <c r="AE201" s="152"/>
      <c r="AF201" s="152"/>
      <c r="AG201" s="152"/>
      <c r="AH201" s="370" t="s">
        <v>379</v>
      </c>
      <c r="AI201" s="367"/>
      <c r="AJ201" s="367"/>
      <c r="AK201" s="367"/>
      <c r="AL201" s="367" t="s">
        <v>21</v>
      </c>
      <c r="AM201" s="367"/>
      <c r="AN201" s="367"/>
      <c r="AO201" s="372"/>
      <c r="AP201" s="373" t="s">
        <v>416</v>
      </c>
      <c r="AQ201" s="373"/>
      <c r="AR201" s="373"/>
      <c r="AS201" s="373"/>
      <c r="AT201" s="373"/>
      <c r="AU201" s="373"/>
      <c r="AV201" s="373"/>
      <c r="AW201" s="373"/>
      <c r="AX201" s="373"/>
    </row>
    <row r="202" spans="1:50" ht="26.25" hidden="1" customHeight="1" x14ac:dyDescent="0.15">
      <c r="A202" s="1030">
        <v>1</v>
      </c>
      <c r="B202" s="103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hidden="1" customHeight="1" x14ac:dyDescent="0.15">
      <c r="A203" s="1030">
        <v>2</v>
      </c>
      <c r="B203" s="103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x14ac:dyDescent="0.15">
      <c r="A204" s="1030">
        <v>3</v>
      </c>
      <c r="B204" s="103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x14ac:dyDescent="0.15">
      <c r="A205" s="1030">
        <v>4</v>
      </c>
      <c r="B205" s="103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x14ac:dyDescent="0.15">
      <c r="A206" s="1030">
        <v>5</v>
      </c>
      <c r="B206" s="103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x14ac:dyDescent="0.15">
      <c r="A207" s="1030">
        <v>6</v>
      </c>
      <c r="B207" s="103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x14ac:dyDescent="0.15">
      <c r="A208" s="1030">
        <v>7</v>
      </c>
      <c r="B208" s="103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x14ac:dyDescent="0.15">
      <c r="A209" s="1030">
        <v>8</v>
      </c>
      <c r="B209" s="103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x14ac:dyDescent="0.15">
      <c r="A210" s="1030">
        <v>9</v>
      </c>
      <c r="B210" s="103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x14ac:dyDescent="0.15">
      <c r="A211" s="1030">
        <v>10</v>
      </c>
      <c r="B211" s="103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15">
      <c r="A212" s="1030">
        <v>11</v>
      </c>
      <c r="B212" s="103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15">
      <c r="A213" s="1030">
        <v>12</v>
      </c>
      <c r="B213" s="103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15">
      <c r="A214" s="1030">
        <v>13</v>
      </c>
      <c r="B214" s="103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15">
      <c r="A215" s="1030">
        <v>14</v>
      </c>
      <c r="B215" s="103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15">
      <c r="A216" s="1030">
        <v>15</v>
      </c>
      <c r="B216" s="103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15">
      <c r="A217" s="1030">
        <v>16</v>
      </c>
      <c r="B217" s="103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15">
      <c r="A218" s="1030">
        <v>17</v>
      </c>
      <c r="B218" s="103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15">
      <c r="A219" s="1030">
        <v>18</v>
      </c>
      <c r="B219" s="103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15">
      <c r="A220" s="1030">
        <v>19</v>
      </c>
      <c r="B220" s="103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15">
      <c r="A221" s="1030">
        <v>20</v>
      </c>
      <c r="B221" s="103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15">
      <c r="A222" s="1030">
        <v>21</v>
      </c>
      <c r="B222" s="103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15">
      <c r="A223" s="1030">
        <v>22</v>
      </c>
      <c r="B223" s="103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15">
      <c r="A224" s="1030">
        <v>23</v>
      </c>
      <c r="B224" s="103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15">
      <c r="A225" s="1030">
        <v>24</v>
      </c>
      <c r="B225" s="103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15">
      <c r="A226" s="1030">
        <v>25</v>
      </c>
      <c r="B226" s="103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15">
      <c r="A227" s="1030">
        <v>26</v>
      </c>
      <c r="B227" s="103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15">
      <c r="A228" s="1030">
        <v>27</v>
      </c>
      <c r="B228" s="103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15">
      <c r="A229" s="1030">
        <v>28</v>
      </c>
      <c r="B229" s="103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15">
      <c r="A230" s="1030">
        <v>29</v>
      </c>
      <c r="B230" s="103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15">
      <c r="A231" s="1030">
        <v>30</v>
      </c>
      <c r="B231" s="103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7"/>
      <c r="B234" s="367"/>
      <c r="C234" s="367" t="s">
        <v>26</v>
      </c>
      <c r="D234" s="367"/>
      <c r="E234" s="367"/>
      <c r="F234" s="367"/>
      <c r="G234" s="367"/>
      <c r="H234" s="367"/>
      <c r="I234" s="367"/>
      <c r="J234" s="152" t="s">
        <v>415</v>
      </c>
      <c r="K234" s="368"/>
      <c r="L234" s="368"/>
      <c r="M234" s="368"/>
      <c r="N234" s="368"/>
      <c r="O234" s="368"/>
      <c r="P234" s="369" t="s">
        <v>27</v>
      </c>
      <c r="Q234" s="369"/>
      <c r="R234" s="369"/>
      <c r="S234" s="369"/>
      <c r="T234" s="369"/>
      <c r="U234" s="369"/>
      <c r="V234" s="369"/>
      <c r="W234" s="369"/>
      <c r="X234" s="369"/>
      <c r="Y234" s="370" t="s">
        <v>469</v>
      </c>
      <c r="Z234" s="371"/>
      <c r="AA234" s="371"/>
      <c r="AB234" s="371"/>
      <c r="AC234" s="152" t="s">
        <v>454</v>
      </c>
      <c r="AD234" s="152"/>
      <c r="AE234" s="152"/>
      <c r="AF234" s="152"/>
      <c r="AG234" s="152"/>
      <c r="AH234" s="370" t="s">
        <v>379</v>
      </c>
      <c r="AI234" s="367"/>
      <c r="AJ234" s="367"/>
      <c r="AK234" s="367"/>
      <c r="AL234" s="367" t="s">
        <v>21</v>
      </c>
      <c r="AM234" s="367"/>
      <c r="AN234" s="367"/>
      <c r="AO234" s="372"/>
      <c r="AP234" s="373" t="s">
        <v>416</v>
      </c>
      <c r="AQ234" s="373"/>
      <c r="AR234" s="373"/>
      <c r="AS234" s="373"/>
      <c r="AT234" s="373"/>
      <c r="AU234" s="373"/>
      <c r="AV234" s="373"/>
      <c r="AW234" s="373"/>
      <c r="AX234" s="373"/>
    </row>
    <row r="235" spans="1:50" ht="26.25" hidden="1" customHeight="1" x14ac:dyDescent="0.15">
      <c r="A235" s="1030">
        <v>1</v>
      </c>
      <c r="B235" s="103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hidden="1" customHeight="1" x14ac:dyDescent="0.15">
      <c r="A236" s="1030">
        <v>2</v>
      </c>
      <c r="B236" s="103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15">
      <c r="A237" s="1030">
        <v>3</v>
      </c>
      <c r="B237" s="103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15">
      <c r="A238" s="1030">
        <v>4</v>
      </c>
      <c r="B238" s="103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15">
      <c r="A239" s="1030">
        <v>5</v>
      </c>
      <c r="B239" s="103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15">
      <c r="A240" s="1030">
        <v>6</v>
      </c>
      <c r="B240" s="103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15">
      <c r="A241" s="1030">
        <v>7</v>
      </c>
      <c r="B241" s="103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15">
      <c r="A242" s="1030">
        <v>8</v>
      </c>
      <c r="B242" s="103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15">
      <c r="A243" s="1030">
        <v>9</v>
      </c>
      <c r="B243" s="103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15">
      <c r="A244" s="1030">
        <v>10</v>
      </c>
      <c r="B244" s="103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15">
      <c r="A245" s="1030">
        <v>11</v>
      </c>
      <c r="B245" s="103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15">
      <c r="A246" s="1030">
        <v>12</v>
      </c>
      <c r="B246" s="103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15">
      <c r="A247" s="1030">
        <v>13</v>
      </c>
      <c r="B247" s="103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15">
      <c r="A248" s="1030">
        <v>14</v>
      </c>
      <c r="B248" s="103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15">
      <c r="A249" s="1030">
        <v>15</v>
      </c>
      <c r="B249" s="103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15">
      <c r="A250" s="1030">
        <v>16</v>
      </c>
      <c r="B250" s="103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15">
      <c r="A251" s="1030">
        <v>17</v>
      </c>
      <c r="B251" s="103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15">
      <c r="A252" s="1030">
        <v>18</v>
      </c>
      <c r="B252" s="103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15">
      <c r="A253" s="1030">
        <v>19</v>
      </c>
      <c r="B253" s="103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15">
      <c r="A254" s="1030">
        <v>20</v>
      </c>
      <c r="B254" s="103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15">
      <c r="A255" s="1030">
        <v>21</v>
      </c>
      <c r="B255" s="103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15">
      <c r="A256" s="1030">
        <v>22</v>
      </c>
      <c r="B256" s="103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15">
      <c r="A257" s="1030">
        <v>23</v>
      </c>
      <c r="B257" s="103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15">
      <c r="A258" s="1030">
        <v>24</v>
      </c>
      <c r="B258" s="103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15">
      <c r="A259" s="1030">
        <v>25</v>
      </c>
      <c r="B259" s="103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15">
      <c r="A260" s="1030">
        <v>26</v>
      </c>
      <c r="B260" s="103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15">
      <c r="A261" s="1030">
        <v>27</v>
      </c>
      <c r="B261" s="103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15">
      <c r="A262" s="1030">
        <v>28</v>
      </c>
      <c r="B262" s="103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15">
      <c r="A263" s="1030">
        <v>29</v>
      </c>
      <c r="B263" s="103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15">
      <c r="A264" s="1030">
        <v>30</v>
      </c>
      <c r="B264" s="103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7"/>
      <c r="B267" s="367"/>
      <c r="C267" s="367" t="s">
        <v>26</v>
      </c>
      <c r="D267" s="367"/>
      <c r="E267" s="367"/>
      <c r="F267" s="367"/>
      <c r="G267" s="367"/>
      <c r="H267" s="367"/>
      <c r="I267" s="367"/>
      <c r="J267" s="152" t="s">
        <v>415</v>
      </c>
      <c r="K267" s="368"/>
      <c r="L267" s="368"/>
      <c r="M267" s="368"/>
      <c r="N267" s="368"/>
      <c r="O267" s="368"/>
      <c r="P267" s="369" t="s">
        <v>27</v>
      </c>
      <c r="Q267" s="369"/>
      <c r="R267" s="369"/>
      <c r="S267" s="369"/>
      <c r="T267" s="369"/>
      <c r="U267" s="369"/>
      <c r="V267" s="369"/>
      <c r="W267" s="369"/>
      <c r="X267" s="369"/>
      <c r="Y267" s="370" t="s">
        <v>469</v>
      </c>
      <c r="Z267" s="371"/>
      <c r="AA267" s="371"/>
      <c r="AB267" s="371"/>
      <c r="AC267" s="152" t="s">
        <v>454</v>
      </c>
      <c r="AD267" s="152"/>
      <c r="AE267" s="152"/>
      <c r="AF267" s="152"/>
      <c r="AG267" s="152"/>
      <c r="AH267" s="370" t="s">
        <v>379</v>
      </c>
      <c r="AI267" s="367"/>
      <c r="AJ267" s="367"/>
      <c r="AK267" s="367"/>
      <c r="AL267" s="367" t="s">
        <v>21</v>
      </c>
      <c r="AM267" s="367"/>
      <c r="AN267" s="367"/>
      <c r="AO267" s="372"/>
      <c r="AP267" s="373" t="s">
        <v>416</v>
      </c>
      <c r="AQ267" s="373"/>
      <c r="AR267" s="373"/>
      <c r="AS267" s="373"/>
      <c r="AT267" s="373"/>
      <c r="AU267" s="373"/>
      <c r="AV267" s="373"/>
      <c r="AW267" s="373"/>
      <c r="AX267" s="373"/>
    </row>
    <row r="268" spans="1:50" ht="26.25" hidden="1" customHeight="1" x14ac:dyDescent="0.15">
      <c r="A268" s="1030">
        <v>1</v>
      </c>
      <c r="B268" s="103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x14ac:dyDescent="0.15">
      <c r="A269" s="1030">
        <v>2</v>
      </c>
      <c r="B269" s="103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x14ac:dyDescent="0.15">
      <c r="A270" s="1030">
        <v>3</v>
      </c>
      <c r="B270" s="103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x14ac:dyDescent="0.15">
      <c r="A271" s="1030">
        <v>4</v>
      </c>
      <c r="B271" s="103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x14ac:dyDescent="0.15">
      <c r="A272" s="1030">
        <v>5</v>
      </c>
      <c r="B272" s="103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x14ac:dyDescent="0.15">
      <c r="A273" s="1030">
        <v>6</v>
      </c>
      <c r="B273" s="103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15">
      <c r="A274" s="1030">
        <v>7</v>
      </c>
      <c r="B274" s="103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15">
      <c r="A275" s="1030">
        <v>8</v>
      </c>
      <c r="B275" s="103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15">
      <c r="A276" s="1030">
        <v>9</v>
      </c>
      <c r="B276" s="103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15">
      <c r="A277" s="1030">
        <v>10</v>
      </c>
      <c r="B277" s="103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15">
      <c r="A278" s="1030">
        <v>11</v>
      </c>
      <c r="B278" s="103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15">
      <c r="A279" s="1030">
        <v>12</v>
      </c>
      <c r="B279" s="103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15">
      <c r="A280" s="1030">
        <v>13</v>
      </c>
      <c r="B280" s="103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15">
      <c r="A281" s="1030">
        <v>14</v>
      </c>
      <c r="B281" s="103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15">
      <c r="A282" s="1030">
        <v>15</v>
      </c>
      <c r="B282" s="103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15">
      <c r="A283" s="1030">
        <v>16</v>
      </c>
      <c r="B283" s="103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15">
      <c r="A284" s="1030">
        <v>17</v>
      </c>
      <c r="B284" s="103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15">
      <c r="A285" s="1030">
        <v>18</v>
      </c>
      <c r="B285" s="103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15">
      <c r="A286" s="1030">
        <v>19</v>
      </c>
      <c r="B286" s="103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15">
      <c r="A287" s="1030">
        <v>20</v>
      </c>
      <c r="B287" s="103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15">
      <c r="A288" s="1030">
        <v>21</v>
      </c>
      <c r="B288" s="103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15">
      <c r="A289" s="1030">
        <v>22</v>
      </c>
      <c r="B289" s="103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15">
      <c r="A290" s="1030">
        <v>23</v>
      </c>
      <c r="B290" s="103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15">
      <c r="A291" s="1030">
        <v>24</v>
      </c>
      <c r="B291" s="103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15">
      <c r="A292" s="1030">
        <v>25</v>
      </c>
      <c r="B292" s="103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15">
      <c r="A293" s="1030">
        <v>26</v>
      </c>
      <c r="B293" s="103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15">
      <c r="A294" s="1030">
        <v>27</v>
      </c>
      <c r="B294" s="103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15">
      <c r="A295" s="1030">
        <v>28</v>
      </c>
      <c r="B295" s="103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15">
      <c r="A296" s="1030">
        <v>29</v>
      </c>
      <c r="B296" s="103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15">
      <c r="A297" s="1030">
        <v>30</v>
      </c>
      <c r="B297" s="103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7"/>
      <c r="B300" s="367"/>
      <c r="C300" s="367" t="s">
        <v>26</v>
      </c>
      <c r="D300" s="367"/>
      <c r="E300" s="367"/>
      <c r="F300" s="367"/>
      <c r="G300" s="367"/>
      <c r="H300" s="367"/>
      <c r="I300" s="367"/>
      <c r="J300" s="152" t="s">
        <v>415</v>
      </c>
      <c r="K300" s="368"/>
      <c r="L300" s="368"/>
      <c r="M300" s="368"/>
      <c r="N300" s="368"/>
      <c r="O300" s="368"/>
      <c r="P300" s="369" t="s">
        <v>27</v>
      </c>
      <c r="Q300" s="369"/>
      <c r="R300" s="369"/>
      <c r="S300" s="369"/>
      <c r="T300" s="369"/>
      <c r="U300" s="369"/>
      <c r="V300" s="369"/>
      <c r="W300" s="369"/>
      <c r="X300" s="369"/>
      <c r="Y300" s="370" t="s">
        <v>469</v>
      </c>
      <c r="Z300" s="371"/>
      <c r="AA300" s="371"/>
      <c r="AB300" s="371"/>
      <c r="AC300" s="152" t="s">
        <v>454</v>
      </c>
      <c r="AD300" s="152"/>
      <c r="AE300" s="152"/>
      <c r="AF300" s="152"/>
      <c r="AG300" s="152"/>
      <c r="AH300" s="370" t="s">
        <v>379</v>
      </c>
      <c r="AI300" s="367"/>
      <c r="AJ300" s="367"/>
      <c r="AK300" s="367"/>
      <c r="AL300" s="367" t="s">
        <v>21</v>
      </c>
      <c r="AM300" s="367"/>
      <c r="AN300" s="367"/>
      <c r="AO300" s="372"/>
      <c r="AP300" s="373" t="s">
        <v>416</v>
      </c>
      <c r="AQ300" s="373"/>
      <c r="AR300" s="373"/>
      <c r="AS300" s="373"/>
      <c r="AT300" s="373"/>
      <c r="AU300" s="373"/>
      <c r="AV300" s="373"/>
      <c r="AW300" s="373"/>
      <c r="AX300" s="373"/>
    </row>
    <row r="301" spans="1:50" ht="26.25" hidden="1" customHeight="1" x14ac:dyDescent="0.15">
      <c r="A301" s="1030">
        <v>1</v>
      </c>
      <c r="B301" s="103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x14ac:dyDescent="0.15">
      <c r="A302" s="1030">
        <v>2</v>
      </c>
      <c r="B302" s="103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x14ac:dyDescent="0.15">
      <c r="A303" s="1030">
        <v>3</v>
      </c>
      <c r="B303" s="103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x14ac:dyDescent="0.15">
      <c r="A304" s="1030">
        <v>4</v>
      </c>
      <c r="B304" s="103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x14ac:dyDescent="0.15">
      <c r="A305" s="1030">
        <v>5</v>
      </c>
      <c r="B305" s="103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x14ac:dyDescent="0.15">
      <c r="A306" s="1030">
        <v>6</v>
      </c>
      <c r="B306" s="103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x14ac:dyDescent="0.15">
      <c r="A307" s="1030">
        <v>7</v>
      </c>
      <c r="B307" s="103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x14ac:dyDescent="0.15">
      <c r="A308" s="1030">
        <v>8</v>
      </c>
      <c r="B308" s="103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x14ac:dyDescent="0.15">
      <c r="A309" s="1030">
        <v>9</v>
      </c>
      <c r="B309" s="103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15">
      <c r="A310" s="1030">
        <v>10</v>
      </c>
      <c r="B310" s="103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15">
      <c r="A311" s="1030">
        <v>11</v>
      </c>
      <c r="B311" s="103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15">
      <c r="A312" s="1030">
        <v>12</v>
      </c>
      <c r="B312" s="103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15">
      <c r="A313" s="1030">
        <v>13</v>
      </c>
      <c r="B313" s="103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15">
      <c r="A314" s="1030">
        <v>14</v>
      </c>
      <c r="B314" s="103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15">
      <c r="A315" s="1030">
        <v>15</v>
      </c>
      <c r="B315" s="103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15">
      <c r="A316" s="1030">
        <v>16</v>
      </c>
      <c r="B316" s="103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15">
      <c r="A317" s="1030">
        <v>17</v>
      </c>
      <c r="B317" s="103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15">
      <c r="A318" s="1030">
        <v>18</v>
      </c>
      <c r="B318" s="103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15">
      <c r="A319" s="1030">
        <v>19</v>
      </c>
      <c r="B319" s="103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15">
      <c r="A320" s="1030">
        <v>20</v>
      </c>
      <c r="B320" s="103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15">
      <c r="A321" s="1030">
        <v>21</v>
      </c>
      <c r="B321" s="103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15">
      <c r="A322" s="1030">
        <v>22</v>
      </c>
      <c r="B322" s="103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15">
      <c r="A323" s="1030">
        <v>23</v>
      </c>
      <c r="B323" s="103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15">
      <c r="A324" s="1030">
        <v>24</v>
      </c>
      <c r="B324" s="103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15">
      <c r="A325" s="1030">
        <v>25</v>
      </c>
      <c r="B325" s="103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15">
      <c r="A326" s="1030">
        <v>26</v>
      </c>
      <c r="B326" s="103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15">
      <c r="A327" s="1030">
        <v>27</v>
      </c>
      <c r="B327" s="103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15">
      <c r="A328" s="1030">
        <v>28</v>
      </c>
      <c r="B328" s="103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15">
      <c r="A329" s="1030">
        <v>29</v>
      </c>
      <c r="B329" s="103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15">
      <c r="A330" s="1030">
        <v>30</v>
      </c>
      <c r="B330" s="103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7"/>
      <c r="B333" s="367"/>
      <c r="C333" s="367" t="s">
        <v>26</v>
      </c>
      <c r="D333" s="367"/>
      <c r="E333" s="367"/>
      <c r="F333" s="367"/>
      <c r="G333" s="367"/>
      <c r="H333" s="367"/>
      <c r="I333" s="367"/>
      <c r="J333" s="152" t="s">
        <v>415</v>
      </c>
      <c r="K333" s="368"/>
      <c r="L333" s="368"/>
      <c r="M333" s="368"/>
      <c r="N333" s="368"/>
      <c r="O333" s="368"/>
      <c r="P333" s="369" t="s">
        <v>27</v>
      </c>
      <c r="Q333" s="369"/>
      <c r="R333" s="369"/>
      <c r="S333" s="369"/>
      <c r="T333" s="369"/>
      <c r="U333" s="369"/>
      <c r="V333" s="369"/>
      <c r="W333" s="369"/>
      <c r="X333" s="369"/>
      <c r="Y333" s="370" t="s">
        <v>469</v>
      </c>
      <c r="Z333" s="371"/>
      <c r="AA333" s="371"/>
      <c r="AB333" s="371"/>
      <c r="AC333" s="152" t="s">
        <v>454</v>
      </c>
      <c r="AD333" s="152"/>
      <c r="AE333" s="152"/>
      <c r="AF333" s="152"/>
      <c r="AG333" s="152"/>
      <c r="AH333" s="370" t="s">
        <v>379</v>
      </c>
      <c r="AI333" s="367"/>
      <c r="AJ333" s="367"/>
      <c r="AK333" s="367"/>
      <c r="AL333" s="367" t="s">
        <v>21</v>
      </c>
      <c r="AM333" s="367"/>
      <c r="AN333" s="367"/>
      <c r="AO333" s="372"/>
      <c r="AP333" s="373" t="s">
        <v>416</v>
      </c>
      <c r="AQ333" s="373"/>
      <c r="AR333" s="373"/>
      <c r="AS333" s="373"/>
      <c r="AT333" s="373"/>
      <c r="AU333" s="373"/>
      <c r="AV333" s="373"/>
      <c r="AW333" s="373"/>
      <c r="AX333" s="373"/>
    </row>
    <row r="334" spans="1:50" ht="26.25" hidden="1" customHeight="1" x14ac:dyDescent="0.15">
      <c r="A334" s="1030">
        <v>1</v>
      </c>
      <c r="B334" s="103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15">
      <c r="A335" s="1030">
        <v>2</v>
      </c>
      <c r="B335" s="103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15">
      <c r="A336" s="1030">
        <v>3</v>
      </c>
      <c r="B336" s="103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15">
      <c r="A337" s="1030">
        <v>4</v>
      </c>
      <c r="B337" s="103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15">
      <c r="A338" s="1030">
        <v>5</v>
      </c>
      <c r="B338" s="103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15">
      <c r="A339" s="1030">
        <v>6</v>
      </c>
      <c r="B339" s="103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15">
      <c r="A340" s="1030">
        <v>7</v>
      </c>
      <c r="B340" s="103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15">
      <c r="A341" s="1030">
        <v>8</v>
      </c>
      <c r="B341" s="103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15">
      <c r="A342" s="1030">
        <v>9</v>
      </c>
      <c r="B342" s="103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15">
      <c r="A343" s="1030">
        <v>10</v>
      </c>
      <c r="B343" s="103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15">
      <c r="A344" s="1030">
        <v>11</v>
      </c>
      <c r="B344" s="103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15">
      <c r="A345" s="1030">
        <v>12</v>
      </c>
      <c r="B345" s="103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15">
      <c r="A346" s="1030">
        <v>13</v>
      </c>
      <c r="B346" s="103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15">
      <c r="A347" s="1030">
        <v>14</v>
      </c>
      <c r="B347" s="103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15">
      <c r="A348" s="1030">
        <v>15</v>
      </c>
      <c r="B348" s="103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15">
      <c r="A349" s="1030">
        <v>16</v>
      </c>
      <c r="B349" s="103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15">
      <c r="A350" s="1030">
        <v>17</v>
      </c>
      <c r="B350" s="103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15">
      <c r="A351" s="1030">
        <v>18</v>
      </c>
      <c r="B351" s="103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15">
      <c r="A352" s="1030">
        <v>19</v>
      </c>
      <c r="B352" s="103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15">
      <c r="A353" s="1030">
        <v>20</v>
      </c>
      <c r="B353" s="103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15">
      <c r="A354" s="1030">
        <v>21</v>
      </c>
      <c r="B354" s="103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15">
      <c r="A355" s="1030">
        <v>22</v>
      </c>
      <c r="B355" s="103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15">
      <c r="A356" s="1030">
        <v>23</v>
      </c>
      <c r="B356" s="103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15">
      <c r="A357" s="1030">
        <v>24</v>
      </c>
      <c r="B357" s="103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15">
      <c r="A358" s="1030">
        <v>25</v>
      </c>
      <c r="B358" s="103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15">
      <c r="A359" s="1030">
        <v>26</v>
      </c>
      <c r="B359" s="103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15">
      <c r="A360" s="1030">
        <v>27</v>
      </c>
      <c r="B360" s="103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15">
      <c r="A361" s="1030">
        <v>28</v>
      </c>
      <c r="B361" s="103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15">
      <c r="A362" s="1030">
        <v>29</v>
      </c>
      <c r="B362" s="103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15">
      <c r="A363" s="1030">
        <v>30</v>
      </c>
      <c r="B363" s="103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7"/>
      <c r="B366" s="367"/>
      <c r="C366" s="367" t="s">
        <v>26</v>
      </c>
      <c r="D366" s="367"/>
      <c r="E366" s="367"/>
      <c r="F366" s="367"/>
      <c r="G366" s="367"/>
      <c r="H366" s="367"/>
      <c r="I366" s="367"/>
      <c r="J366" s="152" t="s">
        <v>415</v>
      </c>
      <c r="K366" s="368"/>
      <c r="L366" s="368"/>
      <c r="M366" s="368"/>
      <c r="N366" s="368"/>
      <c r="O366" s="368"/>
      <c r="P366" s="369" t="s">
        <v>27</v>
      </c>
      <c r="Q366" s="369"/>
      <c r="R366" s="369"/>
      <c r="S366" s="369"/>
      <c r="T366" s="369"/>
      <c r="U366" s="369"/>
      <c r="V366" s="369"/>
      <c r="W366" s="369"/>
      <c r="X366" s="369"/>
      <c r="Y366" s="370" t="s">
        <v>469</v>
      </c>
      <c r="Z366" s="371"/>
      <c r="AA366" s="371"/>
      <c r="AB366" s="371"/>
      <c r="AC366" s="152" t="s">
        <v>454</v>
      </c>
      <c r="AD366" s="152"/>
      <c r="AE366" s="152"/>
      <c r="AF366" s="152"/>
      <c r="AG366" s="152"/>
      <c r="AH366" s="370" t="s">
        <v>379</v>
      </c>
      <c r="AI366" s="367"/>
      <c r="AJ366" s="367"/>
      <c r="AK366" s="367"/>
      <c r="AL366" s="367" t="s">
        <v>21</v>
      </c>
      <c r="AM366" s="367"/>
      <c r="AN366" s="367"/>
      <c r="AO366" s="372"/>
      <c r="AP366" s="373" t="s">
        <v>416</v>
      </c>
      <c r="AQ366" s="373"/>
      <c r="AR366" s="373"/>
      <c r="AS366" s="373"/>
      <c r="AT366" s="373"/>
      <c r="AU366" s="373"/>
      <c r="AV366" s="373"/>
      <c r="AW366" s="373"/>
      <c r="AX366" s="373"/>
    </row>
    <row r="367" spans="1:50" ht="26.25" hidden="1" customHeight="1" x14ac:dyDescent="0.15">
      <c r="A367" s="1030">
        <v>1</v>
      </c>
      <c r="B367" s="103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15">
      <c r="A368" s="1030">
        <v>2</v>
      </c>
      <c r="B368" s="103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15">
      <c r="A369" s="1030">
        <v>3</v>
      </c>
      <c r="B369" s="103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15">
      <c r="A370" s="1030">
        <v>4</v>
      </c>
      <c r="B370" s="103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15">
      <c r="A371" s="1030">
        <v>5</v>
      </c>
      <c r="B371" s="103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15">
      <c r="A372" s="1030">
        <v>6</v>
      </c>
      <c r="B372" s="103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15">
      <c r="A373" s="1030">
        <v>7</v>
      </c>
      <c r="B373" s="103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15">
      <c r="A374" s="1030">
        <v>8</v>
      </c>
      <c r="B374" s="103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15">
      <c r="A375" s="1030">
        <v>9</v>
      </c>
      <c r="B375" s="103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15">
      <c r="A376" s="1030">
        <v>10</v>
      </c>
      <c r="B376" s="103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15">
      <c r="A377" s="1030">
        <v>11</v>
      </c>
      <c r="B377" s="103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15">
      <c r="A378" s="1030">
        <v>12</v>
      </c>
      <c r="B378" s="103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15">
      <c r="A379" s="1030">
        <v>13</v>
      </c>
      <c r="B379" s="103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15">
      <c r="A380" s="1030">
        <v>14</v>
      </c>
      <c r="B380" s="103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15">
      <c r="A381" s="1030">
        <v>15</v>
      </c>
      <c r="B381" s="103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15">
      <c r="A382" s="1030">
        <v>16</v>
      </c>
      <c r="B382" s="103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15">
      <c r="A383" s="1030">
        <v>17</v>
      </c>
      <c r="B383" s="103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15">
      <c r="A384" s="1030">
        <v>18</v>
      </c>
      <c r="B384" s="103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15">
      <c r="A385" s="1030">
        <v>19</v>
      </c>
      <c r="B385" s="103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15">
      <c r="A386" s="1030">
        <v>20</v>
      </c>
      <c r="B386" s="103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15">
      <c r="A387" s="1030">
        <v>21</v>
      </c>
      <c r="B387" s="103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15">
      <c r="A388" s="1030">
        <v>22</v>
      </c>
      <c r="B388" s="103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15">
      <c r="A389" s="1030">
        <v>23</v>
      </c>
      <c r="B389" s="103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15">
      <c r="A390" s="1030">
        <v>24</v>
      </c>
      <c r="B390" s="103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15">
      <c r="A391" s="1030">
        <v>25</v>
      </c>
      <c r="B391" s="103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15">
      <c r="A392" s="1030">
        <v>26</v>
      </c>
      <c r="B392" s="103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15">
      <c r="A393" s="1030">
        <v>27</v>
      </c>
      <c r="B393" s="103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15">
      <c r="A394" s="1030">
        <v>28</v>
      </c>
      <c r="B394" s="103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15">
      <c r="A395" s="1030">
        <v>29</v>
      </c>
      <c r="B395" s="103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15">
      <c r="A396" s="1030">
        <v>30</v>
      </c>
      <c r="B396" s="103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7"/>
      <c r="B399" s="367"/>
      <c r="C399" s="367" t="s">
        <v>26</v>
      </c>
      <c r="D399" s="367"/>
      <c r="E399" s="367"/>
      <c r="F399" s="367"/>
      <c r="G399" s="367"/>
      <c r="H399" s="367"/>
      <c r="I399" s="367"/>
      <c r="J399" s="152" t="s">
        <v>415</v>
      </c>
      <c r="K399" s="368"/>
      <c r="L399" s="368"/>
      <c r="M399" s="368"/>
      <c r="N399" s="368"/>
      <c r="O399" s="368"/>
      <c r="P399" s="369" t="s">
        <v>27</v>
      </c>
      <c r="Q399" s="369"/>
      <c r="R399" s="369"/>
      <c r="S399" s="369"/>
      <c r="T399" s="369"/>
      <c r="U399" s="369"/>
      <c r="V399" s="369"/>
      <c r="W399" s="369"/>
      <c r="X399" s="369"/>
      <c r="Y399" s="370" t="s">
        <v>469</v>
      </c>
      <c r="Z399" s="371"/>
      <c r="AA399" s="371"/>
      <c r="AB399" s="371"/>
      <c r="AC399" s="152" t="s">
        <v>454</v>
      </c>
      <c r="AD399" s="152"/>
      <c r="AE399" s="152"/>
      <c r="AF399" s="152"/>
      <c r="AG399" s="152"/>
      <c r="AH399" s="370" t="s">
        <v>379</v>
      </c>
      <c r="AI399" s="367"/>
      <c r="AJ399" s="367"/>
      <c r="AK399" s="367"/>
      <c r="AL399" s="367" t="s">
        <v>21</v>
      </c>
      <c r="AM399" s="367"/>
      <c r="AN399" s="367"/>
      <c r="AO399" s="372"/>
      <c r="AP399" s="373" t="s">
        <v>416</v>
      </c>
      <c r="AQ399" s="373"/>
      <c r="AR399" s="373"/>
      <c r="AS399" s="373"/>
      <c r="AT399" s="373"/>
      <c r="AU399" s="373"/>
      <c r="AV399" s="373"/>
      <c r="AW399" s="373"/>
      <c r="AX399" s="373"/>
    </row>
    <row r="400" spans="1:50" ht="26.25" hidden="1" customHeight="1" x14ac:dyDescent="0.15">
      <c r="A400" s="1030">
        <v>1</v>
      </c>
      <c r="B400" s="103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15">
      <c r="A401" s="1030">
        <v>2</v>
      </c>
      <c r="B401" s="103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15">
      <c r="A402" s="1030">
        <v>3</v>
      </c>
      <c r="B402" s="103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15">
      <c r="A403" s="1030">
        <v>4</v>
      </c>
      <c r="B403" s="103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15">
      <c r="A404" s="1030">
        <v>5</v>
      </c>
      <c r="B404" s="103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15">
      <c r="A405" s="1030">
        <v>6</v>
      </c>
      <c r="B405" s="103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15">
      <c r="A406" s="1030">
        <v>7</v>
      </c>
      <c r="B406" s="103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15">
      <c r="A407" s="1030">
        <v>8</v>
      </c>
      <c r="B407" s="103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15">
      <c r="A408" s="1030">
        <v>9</v>
      </c>
      <c r="B408" s="103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15">
      <c r="A409" s="1030">
        <v>10</v>
      </c>
      <c r="B409" s="103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15">
      <c r="A410" s="1030">
        <v>11</v>
      </c>
      <c r="B410" s="103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15">
      <c r="A411" s="1030">
        <v>12</v>
      </c>
      <c r="B411" s="103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15">
      <c r="A412" s="1030">
        <v>13</v>
      </c>
      <c r="B412" s="103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15">
      <c r="A413" s="1030">
        <v>14</v>
      </c>
      <c r="B413" s="103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15">
      <c r="A414" s="1030">
        <v>15</v>
      </c>
      <c r="B414" s="103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15">
      <c r="A415" s="1030">
        <v>16</v>
      </c>
      <c r="B415" s="103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15">
      <c r="A416" s="1030">
        <v>17</v>
      </c>
      <c r="B416" s="103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15">
      <c r="A417" s="1030">
        <v>18</v>
      </c>
      <c r="B417" s="103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15">
      <c r="A418" s="1030">
        <v>19</v>
      </c>
      <c r="B418" s="103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15">
      <c r="A419" s="1030">
        <v>20</v>
      </c>
      <c r="B419" s="103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15">
      <c r="A420" s="1030">
        <v>21</v>
      </c>
      <c r="B420" s="103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15">
      <c r="A421" s="1030">
        <v>22</v>
      </c>
      <c r="B421" s="103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15">
      <c r="A422" s="1030">
        <v>23</v>
      </c>
      <c r="B422" s="103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15">
      <c r="A423" s="1030">
        <v>24</v>
      </c>
      <c r="B423" s="103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15">
      <c r="A424" s="1030">
        <v>25</v>
      </c>
      <c r="B424" s="103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15">
      <c r="A425" s="1030">
        <v>26</v>
      </c>
      <c r="B425" s="103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15">
      <c r="A426" s="1030">
        <v>27</v>
      </c>
      <c r="B426" s="103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15">
      <c r="A427" s="1030">
        <v>28</v>
      </c>
      <c r="B427" s="103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15">
      <c r="A428" s="1030">
        <v>29</v>
      </c>
      <c r="B428" s="103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15">
      <c r="A429" s="1030">
        <v>30</v>
      </c>
      <c r="B429" s="103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7"/>
      <c r="B432" s="367"/>
      <c r="C432" s="367" t="s">
        <v>26</v>
      </c>
      <c r="D432" s="367"/>
      <c r="E432" s="367"/>
      <c r="F432" s="367"/>
      <c r="G432" s="367"/>
      <c r="H432" s="367"/>
      <c r="I432" s="367"/>
      <c r="J432" s="152" t="s">
        <v>415</v>
      </c>
      <c r="K432" s="368"/>
      <c r="L432" s="368"/>
      <c r="M432" s="368"/>
      <c r="N432" s="368"/>
      <c r="O432" s="368"/>
      <c r="P432" s="369" t="s">
        <v>27</v>
      </c>
      <c r="Q432" s="369"/>
      <c r="R432" s="369"/>
      <c r="S432" s="369"/>
      <c r="T432" s="369"/>
      <c r="U432" s="369"/>
      <c r="V432" s="369"/>
      <c r="W432" s="369"/>
      <c r="X432" s="369"/>
      <c r="Y432" s="370" t="s">
        <v>469</v>
      </c>
      <c r="Z432" s="371"/>
      <c r="AA432" s="371"/>
      <c r="AB432" s="371"/>
      <c r="AC432" s="152" t="s">
        <v>454</v>
      </c>
      <c r="AD432" s="152"/>
      <c r="AE432" s="152"/>
      <c r="AF432" s="152"/>
      <c r="AG432" s="152"/>
      <c r="AH432" s="370" t="s">
        <v>379</v>
      </c>
      <c r="AI432" s="367"/>
      <c r="AJ432" s="367"/>
      <c r="AK432" s="367"/>
      <c r="AL432" s="367" t="s">
        <v>21</v>
      </c>
      <c r="AM432" s="367"/>
      <c r="AN432" s="367"/>
      <c r="AO432" s="372"/>
      <c r="AP432" s="373" t="s">
        <v>416</v>
      </c>
      <c r="AQ432" s="373"/>
      <c r="AR432" s="373"/>
      <c r="AS432" s="373"/>
      <c r="AT432" s="373"/>
      <c r="AU432" s="373"/>
      <c r="AV432" s="373"/>
      <c r="AW432" s="373"/>
      <c r="AX432" s="373"/>
    </row>
    <row r="433" spans="1:50" ht="26.25" hidden="1" customHeight="1" x14ac:dyDescent="0.15">
      <c r="A433" s="1030">
        <v>1</v>
      </c>
      <c r="B433" s="103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15">
      <c r="A434" s="1030">
        <v>2</v>
      </c>
      <c r="B434" s="103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15">
      <c r="A435" s="1030">
        <v>3</v>
      </c>
      <c r="B435" s="103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15">
      <c r="A436" s="1030">
        <v>4</v>
      </c>
      <c r="B436" s="103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15">
      <c r="A437" s="1030">
        <v>5</v>
      </c>
      <c r="B437" s="103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15">
      <c r="A438" s="1030">
        <v>6</v>
      </c>
      <c r="B438" s="103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15">
      <c r="A439" s="1030">
        <v>7</v>
      </c>
      <c r="B439" s="103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15">
      <c r="A440" s="1030">
        <v>8</v>
      </c>
      <c r="B440" s="103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15">
      <c r="A441" s="1030">
        <v>9</v>
      </c>
      <c r="B441" s="103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15">
      <c r="A442" s="1030">
        <v>10</v>
      </c>
      <c r="B442" s="103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15">
      <c r="A443" s="1030">
        <v>11</v>
      </c>
      <c r="B443" s="103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15">
      <c r="A444" s="1030">
        <v>12</v>
      </c>
      <c r="B444" s="103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15">
      <c r="A445" s="1030">
        <v>13</v>
      </c>
      <c r="B445" s="103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15">
      <c r="A446" s="1030">
        <v>14</v>
      </c>
      <c r="B446" s="103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15">
      <c r="A447" s="1030">
        <v>15</v>
      </c>
      <c r="B447" s="103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15">
      <c r="A448" s="1030">
        <v>16</v>
      </c>
      <c r="B448" s="103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15">
      <c r="A449" s="1030">
        <v>17</v>
      </c>
      <c r="B449" s="103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15">
      <c r="A450" s="1030">
        <v>18</v>
      </c>
      <c r="B450" s="103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15">
      <c r="A451" s="1030">
        <v>19</v>
      </c>
      <c r="B451" s="103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15">
      <c r="A452" s="1030">
        <v>20</v>
      </c>
      <c r="B452" s="103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15">
      <c r="A453" s="1030">
        <v>21</v>
      </c>
      <c r="B453" s="103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15">
      <c r="A454" s="1030">
        <v>22</v>
      </c>
      <c r="B454" s="103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15">
      <c r="A455" s="1030">
        <v>23</v>
      </c>
      <c r="B455" s="103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15">
      <c r="A456" s="1030">
        <v>24</v>
      </c>
      <c r="B456" s="103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15">
      <c r="A457" s="1030">
        <v>25</v>
      </c>
      <c r="B457" s="103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15">
      <c r="A458" s="1030">
        <v>26</v>
      </c>
      <c r="B458" s="103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15">
      <c r="A459" s="1030">
        <v>27</v>
      </c>
      <c r="B459" s="103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15">
      <c r="A460" s="1030">
        <v>28</v>
      </c>
      <c r="B460" s="103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15">
      <c r="A461" s="1030">
        <v>29</v>
      </c>
      <c r="B461" s="103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15">
      <c r="A462" s="1030">
        <v>30</v>
      </c>
      <c r="B462" s="103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7"/>
      <c r="B465" s="367"/>
      <c r="C465" s="367" t="s">
        <v>26</v>
      </c>
      <c r="D465" s="367"/>
      <c r="E465" s="367"/>
      <c r="F465" s="367"/>
      <c r="G465" s="367"/>
      <c r="H465" s="367"/>
      <c r="I465" s="367"/>
      <c r="J465" s="152" t="s">
        <v>415</v>
      </c>
      <c r="K465" s="368"/>
      <c r="L465" s="368"/>
      <c r="M465" s="368"/>
      <c r="N465" s="368"/>
      <c r="O465" s="368"/>
      <c r="P465" s="369" t="s">
        <v>27</v>
      </c>
      <c r="Q465" s="369"/>
      <c r="R465" s="369"/>
      <c r="S465" s="369"/>
      <c r="T465" s="369"/>
      <c r="U465" s="369"/>
      <c r="V465" s="369"/>
      <c r="W465" s="369"/>
      <c r="X465" s="369"/>
      <c r="Y465" s="370" t="s">
        <v>469</v>
      </c>
      <c r="Z465" s="371"/>
      <c r="AA465" s="371"/>
      <c r="AB465" s="371"/>
      <c r="AC465" s="152" t="s">
        <v>454</v>
      </c>
      <c r="AD465" s="152"/>
      <c r="AE465" s="152"/>
      <c r="AF465" s="152"/>
      <c r="AG465" s="152"/>
      <c r="AH465" s="370" t="s">
        <v>379</v>
      </c>
      <c r="AI465" s="367"/>
      <c r="AJ465" s="367"/>
      <c r="AK465" s="367"/>
      <c r="AL465" s="367" t="s">
        <v>21</v>
      </c>
      <c r="AM465" s="367"/>
      <c r="AN465" s="367"/>
      <c r="AO465" s="372"/>
      <c r="AP465" s="373" t="s">
        <v>416</v>
      </c>
      <c r="AQ465" s="373"/>
      <c r="AR465" s="373"/>
      <c r="AS465" s="373"/>
      <c r="AT465" s="373"/>
      <c r="AU465" s="373"/>
      <c r="AV465" s="373"/>
      <c r="AW465" s="373"/>
      <c r="AX465" s="373"/>
    </row>
    <row r="466" spans="1:50" ht="26.25" hidden="1" customHeight="1" x14ac:dyDescent="0.15">
      <c r="A466" s="1030">
        <v>1</v>
      </c>
      <c r="B466" s="103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15">
      <c r="A467" s="1030">
        <v>2</v>
      </c>
      <c r="B467" s="103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15">
      <c r="A468" s="1030">
        <v>3</v>
      </c>
      <c r="B468" s="103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15">
      <c r="A469" s="1030">
        <v>4</v>
      </c>
      <c r="B469" s="103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15">
      <c r="A470" s="1030">
        <v>5</v>
      </c>
      <c r="B470" s="103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15">
      <c r="A471" s="1030">
        <v>6</v>
      </c>
      <c r="B471" s="103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15">
      <c r="A472" s="1030">
        <v>7</v>
      </c>
      <c r="B472" s="103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15">
      <c r="A473" s="1030">
        <v>8</v>
      </c>
      <c r="B473" s="103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15">
      <c r="A474" s="1030">
        <v>9</v>
      </c>
      <c r="B474" s="103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15">
      <c r="A475" s="1030">
        <v>10</v>
      </c>
      <c r="B475" s="103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15">
      <c r="A476" s="1030">
        <v>11</v>
      </c>
      <c r="B476" s="103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15">
      <c r="A477" s="1030">
        <v>12</v>
      </c>
      <c r="B477" s="103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15">
      <c r="A478" s="1030">
        <v>13</v>
      </c>
      <c r="B478" s="103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15">
      <c r="A479" s="1030">
        <v>14</v>
      </c>
      <c r="B479" s="103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15">
      <c r="A480" s="1030">
        <v>15</v>
      </c>
      <c r="B480" s="103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15">
      <c r="A481" s="1030">
        <v>16</v>
      </c>
      <c r="B481" s="103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15">
      <c r="A482" s="1030">
        <v>17</v>
      </c>
      <c r="B482" s="103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15">
      <c r="A483" s="1030">
        <v>18</v>
      </c>
      <c r="B483" s="103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15">
      <c r="A484" s="1030">
        <v>19</v>
      </c>
      <c r="B484" s="103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15">
      <c r="A485" s="1030">
        <v>20</v>
      </c>
      <c r="B485" s="103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15">
      <c r="A486" s="1030">
        <v>21</v>
      </c>
      <c r="B486" s="103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15">
      <c r="A487" s="1030">
        <v>22</v>
      </c>
      <c r="B487" s="103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15">
      <c r="A488" s="1030">
        <v>23</v>
      </c>
      <c r="B488" s="103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15">
      <c r="A489" s="1030">
        <v>24</v>
      </c>
      <c r="B489" s="103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15">
      <c r="A490" s="1030">
        <v>25</v>
      </c>
      <c r="B490" s="103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15">
      <c r="A491" s="1030">
        <v>26</v>
      </c>
      <c r="B491" s="103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15">
      <c r="A492" s="1030">
        <v>27</v>
      </c>
      <c r="B492" s="103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15">
      <c r="A493" s="1030">
        <v>28</v>
      </c>
      <c r="B493" s="103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15">
      <c r="A494" s="1030">
        <v>29</v>
      </c>
      <c r="B494" s="103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15">
      <c r="A495" s="1030">
        <v>30</v>
      </c>
      <c r="B495" s="103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7"/>
      <c r="B498" s="367"/>
      <c r="C498" s="367" t="s">
        <v>26</v>
      </c>
      <c r="D498" s="367"/>
      <c r="E498" s="367"/>
      <c r="F498" s="367"/>
      <c r="G498" s="367"/>
      <c r="H498" s="367"/>
      <c r="I498" s="367"/>
      <c r="J498" s="152" t="s">
        <v>415</v>
      </c>
      <c r="K498" s="368"/>
      <c r="L498" s="368"/>
      <c r="M498" s="368"/>
      <c r="N498" s="368"/>
      <c r="O498" s="368"/>
      <c r="P498" s="369" t="s">
        <v>27</v>
      </c>
      <c r="Q498" s="369"/>
      <c r="R498" s="369"/>
      <c r="S498" s="369"/>
      <c r="T498" s="369"/>
      <c r="U498" s="369"/>
      <c r="V498" s="369"/>
      <c r="W498" s="369"/>
      <c r="X498" s="369"/>
      <c r="Y498" s="370" t="s">
        <v>469</v>
      </c>
      <c r="Z498" s="371"/>
      <c r="AA498" s="371"/>
      <c r="AB498" s="371"/>
      <c r="AC498" s="152" t="s">
        <v>454</v>
      </c>
      <c r="AD498" s="152"/>
      <c r="AE498" s="152"/>
      <c r="AF498" s="152"/>
      <c r="AG498" s="152"/>
      <c r="AH498" s="370" t="s">
        <v>379</v>
      </c>
      <c r="AI498" s="367"/>
      <c r="AJ498" s="367"/>
      <c r="AK498" s="367"/>
      <c r="AL498" s="367" t="s">
        <v>21</v>
      </c>
      <c r="AM498" s="367"/>
      <c r="AN498" s="367"/>
      <c r="AO498" s="372"/>
      <c r="AP498" s="373" t="s">
        <v>416</v>
      </c>
      <c r="AQ498" s="373"/>
      <c r="AR498" s="373"/>
      <c r="AS498" s="373"/>
      <c r="AT498" s="373"/>
      <c r="AU498" s="373"/>
      <c r="AV498" s="373"/>
      <c r="AW498" s="373"/>
      <c r="AX498" s="373"/>
    </row>
    <row r="499" spans="1:50" ht="26.25" hidden="1" customHeight="1" x14ac:dyDescent="0.15">
      <c r="A499" s="1030">
        <v>1</v>
      </c>
      <c r="B499" s="103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15">
      <c r="A500" s="1030">
        <v>2</v>
      </c>
      <c r="B500" s="103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15">
      <c r="A501" s="1030">
        <v>3</v>
      </c>
      <c r="B501" s="103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15">
      <c r="A502" s="1030">
        <v>4</v>
      </c>
      <c r="B502" s="103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15">
      <c r="A503" s="1030">
        <v>5</v>
      </c>
      <c r="B503" s="103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15">
      <c r="A504" s="1030">
        <v>6</v>
      </c>
      <c r="B504" s="103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15">
      <c r="A505" s="1030">
        <v>7</v>
      </c>
      <c r="B505" s="103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15">
      <c r="A506" s="1030">
        <v>8</v>
      </c>
      <c r="B506" s="103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15">
      <c r="A507" s="1030">
        <v>9</v>
      </c>
      <c r="B507" s="103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15">
      <c r="A508" s="1030">
        <v>10</v>
      </c>
      <c r="B508" s="103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15">
      <c r="A509" s="1030">
        <v>11</v>
      </c>
      <c r="B509" s="103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15">
      <c r="A510" s="1030">
        <v>12</v>
      </c>
      <c r="B510" s="103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15">
      <c r="A511" s="1030">
        <v>13</v>
      </c>
      <c r="B511" s="103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15">
      <c r="A512" s="1030">
        <v>14</v>
      </c>
      <c r="B512" s="103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15">
      <c r="A513" s="1030">
        <v>15</v>
      </c>
      <c r="B513" s="103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15">
      <c r="A514" s="1030">
        <v>16</v>
      </c>
      <c r="B514" s="103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15">
      <c r="A515" s="1030">
        <v>17</v>
      </c>
      <c r="B515" s="103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15">
      <c r="A516" s="1030">
        <v>18</v>
      </c>
      <c r="B516" s="103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15">
      <c r="A517" s="1030">
        <v>19</v>
      </c>
      <c r="B517" s="103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15">
      <c r="A518" s="1030">
        <v>20</v>
      </c>
      <c r="B518" s="103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15">
      <c r="A519" s="1030">
        <v>21</v>
      </c>
      <c r="B519" s="103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15">
      <c r="A520" s="1030">
        <v>22</v>
      </c>
      <c r="B520" s="103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15">
      <c r="A521" s="1030">
        <v>23</v>
      </c>
      <c r="B521" s="103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15">
      <c r="A522" s="1030">
        <v>24</v>
      </c>
      <c r="B522" s="103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15">
      <c r="A523" s="1030">
        <v>25</v>
      </c>
      <c r="B523" s="103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15">
      <c r="A524" s="1030">
        <v>26</v>
      </c>
      <c r="B524" s="103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15">
      <c r="A525" s="1030">
        <v>27</v>
      </c>
      <c r="B525" s="103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15">
      <c r="A526" s="1030">
        <v>28</v>
      </c>
      <c r="B526" s="103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15">
      <c r="A527" s="1030">
        <v>29</v>
      </c>
      <c r="B527" s="103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15">
      <c r="A528" s="1030">
        <v>30</v>
      </c>
      <c r="B528" s="103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7"/>
      <c r="B531" s="367"/>
      <c r="C531" s="367" t="s">
        <v>26</v>
      </c>
      <c r="D531" s="367"/>
      <c r="E531" s="367"/>
      <c r="F531" s="367"/>
      <c r="G531" s="367"/>
      <c r="H531" s="367"/>
      <c r="I531" s="367"/>
      <c r="J531" s="152" t="s">
        <v>415</v>
      </c>
      <c r="K531" s="368"/>
      <c r="L531" s="368"/>
      <c r="M531" s="368"/>
      <c r="N531" s="368"/>
      <c r="O531" s="368"/>
      <c r="P531" s="369" t="s">
        <v>27</v>
      </c>
      <c r="Q531" s="369"/>
      <c r="R531" s="369"/>
      <c r="S531" s="369"/>
      <c r="T531" s="369"/>
      <c r="U531" s="369"/>
      <c r="V531" s="369"/>
      <c r="W531" s="369"/>
      <c r="X531" s="369"/>
      <c r="Y531" s="370" t="s">
        <v>469</v>
      </c>
      <c r="Z531" s="371"/>
      <c r="AA531" s="371"/>
      <c r="AB531" s="371"/>
      <c r="AC531" s="152" t="s">
        <v>454</v>
      </c>
      <c r="AD531" s="152"/>
      <c r="AE531" s="152"/>
      <c r="AF531" s="152"/>
      <c r="AG531" s="152"/>
      <c r="AH531" s="370" t="s">
        <v>379</v>
      </c>
      <c r="AI531" s="367"/>
      <c r="AJ531" s="367"/>
      <c r="AK531" s="367"/>
      <c r="AL531" s="367" t="s">
        <v>21</v>
      </c>
      <c r="AM531" s="367"/>
      <c r="AN531" s="367"/>
      <c r="AO531" s="372"/>
      <c r="AP531" s="373" t="s">
        <v>416</v>
      </c>
      <c r="AQ531" s="373"/>
      <c r="AR531" s="373"/>
      <c r="AS531" s="373"/>
      <c r="AT531" s="373"/>
      <c r="AU531" s="373"/>
      <c r="AV531" s="373"/>
      <c r="AW531" s="373"/>
      <c r="AX531" s="373"/>
    </row>
    <row r="532" spans="1:50" ht="26.25" hidden="1" customHeight="1" x14ac:dyDescent="0.15">
      <c r="A532" s="1030">
        <v>1</v>
      </c>
      <c r="B532" s="103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15">
      <c r="A533" s="1030">
        <v>2</v>
      </c>
      <c r="B533" s="103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15">
      <c r="A534" s="1030">
        <v>3</v>
      </c>
      <c r="B534" s="103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15">
      <c r="A535" s="1030">
        <v>4</v>
      </c>
      <c r="B535" s="103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15">
      <c r="A536" s="1030">
        <v>5</v>
      </c>
      <c r="B536" s="103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15">
      <c r="A537" s="1030">
        <v>6</v>
      </c>
      <c r="B537" s="103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15">
      <c r="A538" s="1030">
        <v>7</v>
      </c>
      <c r="B538" s="103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15">
      <c r="A539" s="1030">
        <v>8</v>
      </c>
      <c r="B539" s="103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15">
      <c r="A540" s="1030">
        <v>9</v>
      </c>
      <c r="B540" s="103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15">
      <c r="A541" s="1030">
        <v>10</v>
      </c>
      <c r="B541" s="103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15">
      <c r="A542" s="1030">
        <v>11</v>
      </c>
      <c r="B542" s="103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15">
      <c r="A543" s="1030">
        <v>12</v>
      </c>
      <c r="B543" s="103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15">
      <c r="A544" s="1030">
        <v>13</v>
      </c>
      <c r="B544" s="103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15">
      <c r="A545" s="1030">
        <v>14</v>
      </c>
      <c r="B545" s="103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15">
      <c r="A546" s="1030">
        <v>15</v>
      </c>
      <c r="B546" s="103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15">
      <c r="A547" s="1030">
        <v>16</v>
      </c>
      <c r="B547" s="103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15">
      <c r="A548" s="1030">
        <v>17</v>
      </c>
      <c r="B548" s="103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15">
      <c r="A549" s="1030">
        <v>18</v>
      </c>
      <c r="B549" s="103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15">
      <c r="A550" s="1030">
        <v>19</v>
      </c>
      <c r="B550" s="103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15">
      <c r="A551" s="1030">
        <v>20</v>
      </c>
      <c r="B551" s="103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15">
      <c r="A552" s="1030">
        <v>21</v>
      </c>
      <c r="B552" s="103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15">
      <c r="A553" s="1030">
        <v>22</v>
      </c>
      <c r="B553" s="103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15">
      <c r="A554" s="1030">
        <v>23</v>
      </c>
      <c r="B554" s="103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15">
      <c r="A555" s="1030">
        <v>24</v>
      </c>
      <c r="B555" s="103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15">
      <c r="A556" s="1030">
        <v>25</v>
      </c>
      <c r="B556" s="103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15">
      <c r="A557" s="1030">
        <v>26</v>
      </c>
      <c r="B557" s="103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15">
      <c r="A558" s="1030">
        <v>27</v>
      </c>
      <c r="B558" s="103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15">
      <c r="A559" s="1030">
        <v>28</v>
      </c>
      <c r="B559" s="103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15">
      <c r="A560" s="1030">
        <v>29</v>
      </c>
      <c r="B560" s="103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15">
      <c r="A561" s="1030">
        <v>30</v>
      </c>
      <c r="B561" s="103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7"/>
      <c r="B564" s="367"/>
      <c r="C564" s="367" t="s">
        <v>26</v>
      </c>
      <c r="D564" s="367"/>
      <c r="E564" s="367"/>
      <c r="F564" s="367"/>
      <c r="G564" s="367"/>
      <c r="H564" s="367"/>
      <c r="I564" s="367"/>
      <c r="J564" s="152" t="s">
        <v>415</v>
      </c>
      <c r="K564" s="368"/>
      <c r="L564" s="368"/>
      <c r="M564" s="368"/>
      <c r="N564" s="368"/>
      <c r="O564" s="368"/>
      <c r="P564" s="369" t="s">
        <v>27</v>
      </c>
      <c r="Q564" s="369"/>
      <c r="R564" s="369"/>
      <c r="S564" s="369"/>
      <c r="T564" s="369"/>
      <c r="U564" s="369"/>
      <c r="V564" s="369"/>
      <c r="W564" s="369"/>
      <c r="X564" s="369"/>
      <c r="Y564" s="370" t="s">
        <v>469</v>
      </c>
      <c r="Z564" s="371"/>
      <c r="AA564" s="371"/>
      <c r="AB564" s="371"/>
      <c r="AC564" s="152" t="s">
        <v>454</v>
      </c>
      <c r="AD564" s="152"/>
      <c r="AE564" s="152"/>
      <c r="AF564" s="152"/>
      <c r="AG564" s="152"/>
      <c r="AH564" s="370" t="s">
        <v>379</v>
      </c>
      <c r="AI564" s="367"/>
      <c r="AJ564" s="367"/>
      <c r="AK564" s="367"/>
      <c r="AL564" s="367" t="s">
        <v>21</v>
      </c>
      <c r="AM564" s="367"/>
      <c r="AN564" s="367"/>
      <c r="AO564" s="372"/>
      <c r="AP564" s="373" t="s">
        <v>416</v>
      </c>
      <c r="AQ564" s="373"/>
      <c r="AR564" s="373"/>
      <c r="AS564" s="373"/>
      <c r="AT564" s="373"/>
      <c r="AU564" s="373"/>
      <c r="AV564" s="373"/>
      <c r="AW564" s="373"/>
      <c r="AX564" s="373"/>
    </row>
    <row r="565" spans="1:50" ht="26.25" hidden="1" customHeight="1" x14ac:dyDescent="0.15">
      <c r="A565" s="1030">
        <v>1</v>
      </c>
      <c r="B565" s="103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15">
      <c r="A566" s="1030">
        <v>2</v>
      </c>
      <c r="B566" s="103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15">
      <c r="A567" s="1030">
        <v>3</v>
      </c>
      <c r="B567" s="103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15">
      <c r="A568" s="1030">
        <v>4</v>
      </c>
      <c r="B568" s="103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15">
      <c r="A569" s="1030">
        <v>5</v>
      </c>
      <c r="B569" s="103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15">
      <c r="A570" s="1030">
        <v>6</v>
      </c>
      <c r="B570" s="103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15">
      <c r="A571" s="1030">
        <v>7</v>
      </c>
      <c r="B571" s="103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15">
      <c r="A572" s="1030">
        <v>8</v>
      </c>
      <c r="B572" s="103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15">
      <c r="A573" s="1030">
        <v>9</v>
      </c>
      <c r="B573" s="103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15">
      <c r="A574" s="1030">
        <v>10</v>
      </c>
      <c r="B574" s="103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15">
      <c r="A575" s="1030">
        <v>11</v>
      </c>
      <c r="B575" s="103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15">
      <c r="A576" s="1030">
        <v>12</v>
      </c>
      <c r="B576" s="103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15">
      <c r="A577" s="1030">
        <v>13</v>
      </c>
      <c r="B577" s="103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15">
      <c r="A578" s="1030">
        <v>14</v>
      </c>
      <c r="B578" s="103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15">
      <c r="A579" s="1030">
        <v>15</v>
      </c>
      <c r="B579" s="103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15">
      <c r="A580" s="1030">
        <v>16</v>
      </c>
      <c r="B580" s="103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15">
      <c r="A581" s="1030">
        <v>17</v>
      </c>
      <c r="B581" s="103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15">
      <c r="A582" s="1030">
        <v>18</v>
      </c>
      <c r="B582" s="103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15">
      <c r="A583" s="1030">
        <v>19</v>
      </c>
      <c r="B583" s="103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15">
      <c r="A584" s="1030">
        <v>20</v>
      </c>
      <c r="B584" s="103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15">
      <c r="A585" s="1030">
        <v>21</v>
      </c>
      <c r="B585" s="103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15">
      <c r="A586" s="1030">
        <v>22</v>
      </c>
      <c r="B586" s="103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15">
      <c r="A587" s="1030">
        <v>23</v>
      </c>
      <c r="B587" s="103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15">
      <c r="A588" s="1030">
        <v>24</v>
      </c>
      <c r="B588" s="103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15">
      <c r="A589" s="1030">
        <v>25</v>
      </c>
      <c r="B589" s="103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15">
      <c r="A590" s="1030">
        <v>26</v>
      </c>
      <c r="B590" s="103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15">
      <c r="A591" s="1030">
        <v>27</v>
      </c>
      <c r="B591" s="103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15">
      <c r="A592" s="1030">
        <v>28</v>
      </c>
      <c r="B592" s="103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15">
      <c r="A593" s="1030">
        <v>29</v>
      </c>
      <c r="B593" s="103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15">
      <c r="A594" s="1030">
        <v>30</v>
      </c>
      <c r="B594" s="103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7"/>
      <c r="B597" s="367"/>
      <c r="C597" s="367" t="s">
        <v>26</v>
      </c>
      <c r="D597" s="367"/>
      <c r="E597" s="367"/>
      <c r="F597" s="367"/>
      <c r="G597" s="367"/>
      <c r="H597" s="367"/>
      <c r="I597" s="367"/>
      <c r="J597" s="152" t="s">
        <v>415</v>
      </c>
      <c r="K597" s="368"/>
      <c r="L597" s="368"/>
      <c r="M597" s="368"/>
      <c r="N597" s="368"/>
      <c r="O597" s="368"/>
      <c r="P597" s="369" t="s">
        <v>27</v>
      </c>
      <c r="Q597" s="369"/>
      <c r="R597" s="369"/>
      <c r="S597" s="369"/>
      <c r="T597" s="369"/>
      <c r="U597" s="369"/>
      <c r="V597" s="369"/>
      <c r="W597" s="369"/>
      <c r="X597" s="369"/>
      <c r="Y597" s="370" t="s">
        <v>469</v>
      </c>
      <c r="Z597" s="371"/>
      <c r="AA597" s="371"/>
      <c r="AB597" s="371"/>
      <c r="AC597" s="152" t="s">
        <v>454</v>
      </c>
      <c r="AD597" s="152"/>
      <c r="AE597" s="152"/>
      <c r="AF597" s="152"/>
      <c r="AG597" s="152"/>
      <c r="AH597" s="370" t="s">
        <v>379</v>
      </c>
      <c r="AI597" s="367"/>
      <c r="AJ597" s="367"/>
      <c r="AK597" s="367"/>
      <c r="AL597" s="367" t="s">
        <v>21</v>
      </c>
      <c r="AM597" s="367"/>
      <c r="AN597" s="367"/>
      <c r="AO597" s="372"/>
      <c r="AP597" s="373" t="s">
        <v>416</v>
      </c>
      <c r="AQ597" s="373"/>
      <c r="AR597" s="373"/>
      <c r="AS597" s="373"/>
      <c r="AT597" s="373"/>
      <c r="AU597" s="373"/>
      <c r="AV597" s="373"/>
      <c r="AW597" s="373"/>
      <c r="AX597" s="373"/>
    </row>
    <row r="598" spans="1:50" ht="26.25" hidden="1" customHeight="1" x14ac:dyDescent="0.15">
      <c r="A598" s="1030">
        <v>1</v>
      </c>
      <c r="B598" s="103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15">
      <c r="A599" s="1030">
        <v>2</v>
      </c>
      <c r="B599" s="103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15">
      <c r="A600" s="1030">
        <v>3</v>
      </c>
      <c r="B600" s="103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15">
      <c r="A601" s="1030">
        <v>4</v>
      </c>
      <c r="B601" s="103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15">
      <c r="A602" s="1030">
        <v>5</v>
      </c>
      <c r="B602" s="103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15">
      <c r="A603" s="1030">
        <v>6</v>
      </c>
      <c r="B603" s="103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15">
      <c r="A604" s="1030">
        <v>7</v>
      </c>
      <c r="B604" s="103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15">
      <c r="A605" s="1030">
        <v>8</v>
      </c>
      <c r="B605" s="103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15">
      <c r="A606" s="1030">
        <v>9</v>
      </c>
      <c r="B606" s="103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15">
      <c r="A607" s="1030">
        <v>10</v>
      </c>
      <c r="B607" s="103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15">
      <c r="A608" s="1030">
        <v>11</v>
      </c>
      <c r="B608" s="103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15">
      <c r="A609" s="1030">
        <v>12</v>
      </c>
      <c r="B609" s="103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15">
      <c r="A610" s="1030">
        <v>13</v>
      </c>
      <c r="B610" s="103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15">
      <c r="A611" s="1030">
        <v>14</v>
      </c>
      <c r="B611" s="103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15">
      <c r="A612" s="1030">
        <v>15</v>
      </c>
      <c r="B612" s="103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15">
      <c r="A613" s="1030">
        <v>16</v>
      </c>
      <c r="B613" s="103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15">
      <c r="A614" s="1030">
        <v>17</v>
      </c>
      <c r="B614" s="103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15">
      <c r="A615" s="1030">
        <v>18</v>
      </c>
      <c r="B615" s="103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15">
      <c r="A616" s="1030">
        <v>19</v>
      </c>
      <c r="B616" s="103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15">
      <c r="A617" s="1030">
        <v>20</v>
      </c>
      <c r="B617" s="103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15">
      <c r="A618" s="1030">
        <v>21</v>
      </c>
      <c r="B618" s="103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15">
      <c r="A619" s="1030">
        <v>22</v>
      </c>
      <c r="B619" s="103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15">
      <c r="A620" s="1030">
        <v>23</v>
      </c>
      <c r="B620" s="103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15">
      <c r="A621" s="1030">
        <v>24</v>
      </c>
      <c r="B621" s="103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15">
      <c r="A622" s="1030">
        <v>25</v>
      </c>
      <c r="B622" s="103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15">
      <c r="A623" s="1030">
        <v>26</v>
      </c>
      <c r="B623" s="103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15">
      <c r="A624" s="1030">
        <v>27</v>
      </c>
      <c r="B624" s="103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15">
      <c r="A625" s="1030">
        <v>28</v>
      </c>
      <c r="B625" s="103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15">
      <c r="A626" s="1030">
        <v>29</v>
      </c>
      <c r="B626" s="103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15">
      <c r="A627" s="1030">
        <v>30</v>
      </c>
      <c r="B627" s="103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7"/>
      <c r="B630" s="367"/>
      <c r="C630" s="367" t="s">
        <v>26</v>
      </c>
      <c r="D630" s="367"/>
      <c r="E630" s="367"/>
      <c r="F630" s="367"/>
      <c r="G630" s="367"/>
      <c r="H630" s="367"/>
      <c r="I630" s="367"/>
      <c r="J630" s="152" t="s">
        <v>415</v>
      </c>
      <c r="K630" s="368"/>
      <c r="L630" s="368"/>
      <c r="M630" s="368"/>
      <c r="N630" s="368"/>
      <c r="O630" s="368"/>
      <c r="P630" s="369" t="s">
        <v>27</v>
      </c>
      <c r="Q630" s="369"/>
      <c r="R630" s="369"/>
      <c r="S630" s="369"/>
      <c r="T630" s="369"/>
      <c r="U630" s="369"/>
      <c r="V630" s="369"/>
      <c r="W630" s="369"/>
      <c r="X630" s="369"/>
      <c r="Y630" s="370" t="s">
        <v>469</v>
      </c>
      <c r="Z630" s="371"/>
      <c r="AA630" s="371"/>
      <c r="AB630" s="371"/>
      <c r="AC630" s="152" t="s">
        <v>454</v>
      </c>
      <c r="AD630" s="152"/>
      <c r="AE630" s="152"/>
      <c r="AF630" s="152"/>
      <c r="AG630" s="152"/>
      <c r="AH630" s="370" t="s">
        <v>379</v>
      </c>
      <c r="AI630" s="367"/>
      <c r="AJ630" s="367"/>
      <c r="AK630" s="367"/>
      <c r="AL630" s="367" t="s">
        <v>21</v>
      </c>
      <c r="AM630" s="367"/>
      <c r="AN630" s="367"/>
      <c r="AO630" s="372"/>
      <c r="AP630" s="373" t="s">
        <v>416</v>
      </c>
      <c r="AQ630" s="373"/>
      <c r="AR630" s="373"/>
      <c r="AS630" s="373"/>
      <c r="AT630" s="373"/>
      <c r="AU630" s="373"/>
      <c r="AV630" s="373"/>
      <c r="AW630" s="373"/>
      <c r="AX630" s="373"/>
    </row>
    <row r="631" spans="1:50" ht="26.25" hidden="1" customHeight="1" x14ac:dyDescent="0.15">
      <c r="A631" s="1030">
        <v>1</v>
      </c>
      <c r="B631" s="103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15">
      <c r="A632" s="1030">
        <v>2</v>
      </c>
      <c r="B632" s="103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15">
      <c r="A633" s="1030">
        <v>3</v>
      </c>
      <c r="B633" s="103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15">
      <c r="A634" s="1030">
        <v>4</v>
      </c>
      <c r="B634" s="103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15">
      <c r="A635" s="1030">
        <v>5</v>
      </c>
      <c r="B635" s="103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15">
      <c r="A636" s="1030">
        <v>6</v>
      </c>
      <c r="B636" s="103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15">
      <c r="A637" s="1030">
        <v>7</v>
      </c>
      <c r="B637" s="103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15">
      <c r="A638" s="1030">
        <v>8</v>
      </c>
      <c r="B638" s="103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15">
      <c r="A639" s="1030">
        <v>9</v>
      </c>
      <c r="B639" s="103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15">
      <c r="A640" s="1030">
        <v>10</v>
      </c>
      <c r="B640" s="103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15">
      <c r="A641" s="1030">
        <v>11</v>
      </c>
      <c r="B641" s="103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15">
      <c r="A642" s="1030">
        <v>12</v>
      </c>
      <c r="B642" s="103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15">
      <c r="A643" s="1030">
        <v>13</v>
      </c>
      <c r="B643" s="103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15">
      <c r="A644" s="1030">
        <v>14</v>
      </c>
      <c r="B644" s="103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15">
      <c r="A645" s="1030">
        <v>15</v>
      </c>
      <c r="B645" s="103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15">
      <c r="A646" s="1030">
        <v>16</v>
      </c>
      <c r="B646" s="103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15">
      <c r="A647" s="1030">
        <v>17</v>
      </c>
      <c r="B647" s="103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15">
      <c r="A648" s="1030">
        <v>18</v>
      </c>
      <c r="B648" s="103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15">
      <c r="A649" s="1030">
        <v>19</v>
      </c>
      <c r="B649" s="103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15">
      <c r="A650" s="1030">
        <v>20</v>
      </c>
      <c r="B650" s="103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15">
      <c r="A651" s="1030">
        <v>21</v>
      </c>
      <c r="B651" s="103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15">
      <c r="A652" s="1030">
        <v>22</v>
      </c>
      <c r="B652" s="103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15">
      <c r="A653" s="1030">
        <v>23</v>
      </c>
      <c r="B653" s="103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15">
      <c r="A654" s="1030">
        <v>24</v>
      </c>
      <c r="B654" s="103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15">
      <c r="A655" s="1030">
        <v>25</v>
      </c>
      <c r="B655" s="103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15">
      <c r="A656" s="1030">
        <v>26</v>
      </c>
      <c r="B656" s="103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15">
      <c r="A657" s="1030">
        <v>27</v>
      </c>
      <c r="B657" s="103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15">
      <c r="A658" s="1030">
        <v>28</v>
      </c>
      <c r="B658" s="103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15">
      <c r="A659" s="1030">
        <v>29</v>
      </c>
      <c r="B659" s="103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15">
      <c r="A660" s="1030">
        <v>30</v>
      </c>
      <c r="B660" s="103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7"/>
      <c r="B663" s="367"/>
      <c r="C663" s="367" t="s">
        <v>26</v>
      </c>
      <c r="D663" s="367"/>
      <c r="E663" s="367"/>
      <c r="F663" s="367"/>
      <c r="G663" s="367"/>
      <c r="H663" s="367"/>
      <c r="I663" s="367"/>
      <c r="J663" s="152" t="s">
        <v>415</v>
      </c>
      <c r="K663" s="368"/>
      <c r="L663" s="368"/>
      <c r="M663" s="368"/>
      <c r="N663" s="368"/>
      <c r="O663" s="368"/>
      <c r="P663" s="369" t="s">
        <v>27</v>
      </c>
      <c r="Q663" s="369"/>
      <c r="R663" s="369"/>
      <c r="S663" s="369"/>
      <c r="T663" s="369"/>
      <c r="U663" s="369"/>
      <c r="V663" s="369"/>
      <c r="W663" s="369"/>
      <c r="X663" s="369"/>
      <c r="Y663" s="370" t="s">
        <v>469</v>
      </c>
      <c r="Z663" s="371"/>
      <c r="AA663" s="371"/>
      <c r="AB663" s="371"/>
      <c r="AC663" s="152" t="s">
        <v>454</v>
      </c>
      <c r="AD663" s="152"/>
      <c r="AE663" s="152"/>
      <c r="AF663" s="152"/>
      <c r="AG663" s="152"/>
      <c r="AH663" s="370" t="s">
        <v>379</v>
      </c>
      <c r="AI663" s="367"/>
      <c r="AJ663" s="367"/>
      <c r="AK663" s="367"/>
      <c r="AL663" s="367" t="s">
        <v>21</v>
      </c>
      <c r="AM663" s="367"/>
      <c r="AN663" s="367"/>
      <c r="AO663" s="372"/>
      <c r="AP663" s="373" t="s">
        <v>416</v>
      </c>
      <c r="AQ663" s="373"/>
      <c r="AR663" s="373"/>
      <c r="AS663" s="373"/>
      <c r="AT663" s="373"/>
      <c r="AU663" s="373"/>
      <c r="AV663" s="373"/>
      <c r="AW663" s="373"/>
      <c r="AX663" s="373"/>
    </row>
    <row r="664" spans="1:50" ht="26.25" hidden="1" customHeight="1" x14ac:dyDescent="0.15">
      <c r="A664" s="1030">
        <v>1</v>
      </c>
      <c r="B664" s="103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15">
      <c r="A665" s="1030">
        <v>2</v>
      </c>
      <c r="B665" s="103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15">
      <c r="A666" s="1030">
        <v>3</v>
      </c>
      <c r="B666" s="103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15">
      <c r="A667" s="1030">
        <v>4</v>
      </c>
      <c r="B667" s="103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15">
      <c r="A668" s="1030">
        <v>5</v>
      </c>
      <c r="B668" s="103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15">
      <c r="A669" s="1030">
        <v>6</v>
      </c>
      <c r="B669" s="103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15">
      <c r="A670" s="1030">
        <v>7</v>
      </c>
      <c r="B670" s="103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15">
      <c r="A671" s="1030">
        <v>8</v>
      </c>
      <c r="B671" s="103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15">
      <c r="A672" s="1030">
        <v>9</v>
      </c>
      <c r="B672" s="103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15">
      <c r="A673" s="1030">
        <v>10</v>
      </c>
      <c r="B673" s="103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15">
      <c r="A674" s="1030">
        <v>11</v>
      </c>
      <c r="B674" s="103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15">
      <c r="A675" s="1030">
        <v>12</v>
      </c>
      <c r="B675" s="103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15">
      <c r="A676" s="1030">
        <v>13</v>
      </c>
      <c r="B676" s="103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15">
      <c r="A677" s="1030">
        <v>14</v>
      </c>
      <c r="B677" s="103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15">
      <c r="A678" s="1030">
        <v>15</v>
      </c>
      <c r="B678" s="103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15">
      <c r="A679" s="1030">
        <v>16</v>
      </c>
      <c r="B679" s="103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15">
      <c r="A680" s="1030">
        <v>17</v>
      </c>
      <c r="B680" s="103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15">
      <c r="A681" s="1030">
        <v>18</v>
      </c>
      <c r="B681" s="103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15">
      <c r="A682" s="1030">
        <v>19</v>
      </c>
      <c r="B682" s="103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15">
      <c r="A683" s="1030">
        <v>20</v>
      </c>
      <c r="B683" s="103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15">
      <c r="A684" s="1030">
        <v>21</v>
      </c>
      <c r="B684" s="103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15">
      <c r="A685" s="1030">
        <v>22</v>
      </c>
      <c r="B685" s="103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15">
      <c r="A686" s="1030">
        <v>23</v>
      </c>
      <c r="B686" s="103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15">
      <c r="A687" s="1030">
        <v>24</v>
      </c>
      <c r="B687" s="103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15">
      <c r="A688" s="1030">
        <v>25</v>
      </c>
      <c r="B688" s="103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15">
      <c r="A689" s="1030">
        <v>26</v>
      </c>
      <c r="B689" s="103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15">
      <c r="A690" s="1030">
        <v>27</v>
      </c>
      <c r="B690" s="103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15">
      <c r="A691" s="1030">
        <v>28</v>
      </c>
      <c r="B691" s="103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15">
      <c r="A692" s="1030">
        <v>29</v>
      </c>
      <c r="B692" s="103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15">
      <c r="A693" s="1030">
        <v>30</v>
      </c>
      <c r="B693" s="103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7"/>
      <c r="B696" s="367"/>
      <c r="C696" s="367" t="s">
        <v>26</v>
      </c>
      <c r="D696" s="367"/>
      <c r="E696" s="367"/>
      <c r="F696" s="367"/>
      <c r="G696" s="367"/>
      <c r="H696" s="367"/>
      <c r="I696" s="367"/>
      <c r="J696" s="152" t="s">
        <v>415</v>
      </c>
      <c r="K696" s="368"/>
      <c r="L696" s="368"/>
      <c r="M696" s="368"/>
      <c r="N696" s="368"/>
      <c r="O696" s="368"/>
      <c r="P696" s="369" t="s">
        <v>27</v>
      </c>
      <c r="Q696" s="369"/>
      <c r="R696" s="369"/>
      <c r="S696" s="369"/>
      <c r="T696" s="369"/>
      <c r="U696" s="369"/>
      <c r="V696" s="369"/>
      <c r="W696" s="369"/>
      <c r="X696" s="369"/>
      <c r="Y696" s="370" t="s">
        <v>469</v>
      </c>
      <c r="Z696" s="371"/>
      <c r="AA696" s="371"/>
      <c r="AB696" s="371"/>
      <c r="AC696" s="152" t="s">
        <v>454</v>
      </c>
      <c r="AD696" s="152"/>
      <c r="AE696" s="152"/>
      <c r="AF696" s="152"/>
      <c r="AG696" s="152"/>
      <c r="AH696" s="370" t="s">
        <v>379</v>
      </c>
      <c r="AI696" s="367"/>
      <c r="AJ696" s="367"/>
      <c r="AK696" s="367"/>
      <c r="AL696" s="367" t="s">
        <v>21</v>
      </c>
      <c r="AM696" s="367"/>
      <c r="AN696" s="367"/>
      <c r="AO696" s="372"/>
      <c r="AP696" s="373" t="s">
        <v>416</v>
      </c>
      <c r="AQ696" s="373"/>
      <c r="AR696" s="373"/>
      <c r="AS696" s="373"/>
      <c r="AT696" s="373"/>
      <c r="AU696" s="373"/>
      <c r="AV696" s="373"/>
      <c r="AW696" s="373"/>
      <c r="AX696" s="373"/>
    </row>
    <row r="697" spans="1:50" ht="26.25" hidden="1" customHeight="1" x14ac:dyDescent="0.15">
      <c r="A697" s="1030">
        <v>1</v>
      </c>
      <c r="B697" s="103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15">
      <c r="A698" s="1030">
        <v>2</v>
      </c>
      <c r="B698" s="103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15">
      <c r="A699" s="1030">
        <v>3</v>
      </c>
      <c r="B699" s="103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15">
      <c r="A700" s="1030">
        <v>4</v>
      </c>
      <c r="B700" s="103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15">
      <c r="A701" s="1030">
        <v>5</v>
      </c>
      <c r="B701" s="103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15">
      <c r="A702" s="1030">
        <v>6</v>
      </c>
      <c r="B702" s="103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15">
      <c r="A703" s="1030">
        <v>7</v>
      </c>
      <c r="B703" s="103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15">
      <c r="A704" s="1030">
        <v>8</v>
      </c>
      <c r="B704" s="103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15">
      <c r="A705" s="1030">
        <v>9</v>
      </c>
      <c r="B705" s="103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15">
      <c r="A706" s="1030">
        <v>10</v>
      </c>
      <c r="B706" s="103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15">
      <c r="A707" s="1030">
        <v>11</v>
      </c>
      <c r="B707" s="103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15">
      <c r="A708" s="1030">
        <v>12</v>
      </c>
      <c r="B708" s="103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15">
      <c r="A709" s="1030">
        <v>13</v>
      </c>
      <c r="B709" s="103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15">
      <c r="A710" s="1030">
        <v>14</v>
      </c>
      <c r="B710" s="103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15">
      <c r="A711" s="1030">
        <v>15</v>
      </c>
      <c r="B711" s="103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15">
      <c r="A712" s="1030">
        <v>16</v>
      </c>
      <c r="B712" s="103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15">
      <c r="A713" s="1030">
        <v>17</v>
      </c>
      <c r="B713" s="103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15">
      <c r="A714" s="1030">
        <v>18</v>
      </c>
      <c r="B714" s="103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15">
      <c r="A715" s="1030">
        <v>19</v>
      </c>
      <c r="B715" s="103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15">
      <c r="A716" s="1030">
        <v>20</v>
      </c>
      <c r="B716" s="103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15">
      <c r="A717" s="1030">
        <v>21</v>
      </c>
      <c r="B717" s="103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15">
      <c r="A718" s="1030">
        <v>22</v>
      </c>
      <c r="B718" s="103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15">
      <c r="A719" s="1030">
        <v>23</v>
      </c>
      <c r="B719" s="103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15">
      <c r="A720" s="1030">
        <v>24</v>
      </c>
      <c r="B720" s="103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15">
      <c r="A721" s="1030">
        <v>25</v>
      </c>
      <c r="B721" s="103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15">
      <c r="A722" s="1030">
        <v>26</v>
      </c>
      <c r="B722" s="103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15">
      <c r="A723" s="1030">
        <v>27</v>
      </c>
      <c r="B723" s="103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15">
      <c r="A724" s="1030">
        <v>28</v>
      </c>
      <c r="B724" s="103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15">
      <c r="A725" s="1030">
        <v>29</v>
      </c>
      <c r="B725" s="103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15">
      <c r="A726" s="1030">
        <v>30</v>
      </c>
      <c r="B726" s="103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7"/>
      <c r="B729" s="367"/>
      <c r="C729" s="367" t="s">
        <v>26</v>
      </c>
      <c r="D729" s="367"/>
      <c r="E729" s="367"/>
      <c r="F729" s="367"/>
      <c r="G729" s="367"/>
      <c r="H729" s="367"/>
      <c r="I729" s="367"/>
      <c r="J729" s="152" t="s">
        <v>415</v>
      </c>
      <c r="K729" s="368"/>
      <c r="L729" s="368"/>
      <c r="M729" s="368"/>
      <c r="N729" s="368"/>
      <c r="O729" s="368"/>
      <c r="P729" s="369" t="s">
        <v>27</v>
      </c>
      <c r="Q729" s="369"/>
      <c r="R729" s="369"/>
      <c r="S729" s="369"/>
      <c r="T729" s="369"/>
      <c r="U729" s="369"/>
      <c r="V729" s="369"/>
      <c r="W729" s="369"/>
      <c r="X729" s="369"/>
      <c r="Y729" s="370" t="s">
        <v>469</v>
      </c>
      <c r="Z729" s="371"/>
      <c r="AA729" s="371"/>
      <c r="AB729" s="371"/>
      <c r="AC729" s="152" t="s">
        <v>454</v>
      </c>
      <c r="AD729" s="152"/>
      <c r="AE729" s="152"/>
      <c r="AF729" s="152"/>
      <c r="AG729" s="152"/>
      <c r="AH729" s="370" t="s">
        <v>379</v>
      </c>
      <c r="AI729" s="367"/>
      <c r="AJ729" s="367"/>
      <c r="AK729" s="367"/>
      <c r="AL729" s="367" t="s">
        <v>21</v>
      </c>
      <c r="AM729" s="367"/>
      <c r="AN729" s="367"/>
      <c r="AO729" s="372"/>
      <c r="AP729" s="373" t="s">
        <v>416</v>
      </c>
      <c r="AQ729" s="373"/>
      <c r="AR729" s="373"/>
      <c r="AS729" s="373"/>
      <c r="AT729" s="373"/>
      <c r="AU729" s="373"/>
      <c r="AV729" s="373"/>
      <c r="AW729" s="373"/>
      <c r="AX729" s="373"/>
    </row>
    <row r="730" spans="1:50" ht="26.25" hidden="1" customHeight="1" x14ac:dyDescent="0.15">
      <c r="A730" s="1030">
        <v>1</v>
      </c>
      <c r="B730" s="103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15">
      <c r="A731" s="1030">
        <v>2</v>
      </c>
      <c r="B731" s="103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15">
      <c r="A732" s="1030">
        <v>3</v>
      </c>
      <c r="B732" s="103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15">
      <c r="A733" s="1030">
        <v>4</v>
      </c>
      <c r="B733" s="103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15">
      <c r="A734" s="1030">
        <v>5</v>
      </c>
      <c r="B734" s="103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15">
      <c r="A735" s="1030">
        <v>6</v>
      </c>
      <c r="B735" s="103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15">
      <c r="A736" s="1030">
        <v>7</v>
      </c>
      <c r="B736" s="103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15">
      <c r="A737" s="1030">
        <v>8</v>
      </c>
      <c r="B737" s="103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15">
      <c r="A738" s="1030">
        <v>9</v>
      </c>
      <c r="B738" s="103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15">
      <c r="A739" s="1030">
        <v>10</v>
      </c>
      <c r="B739" s="103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15">
      <c r="A740" s="1030">
        <v>11</v>
      </c>
      <c r="B740" s="103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15">
      <c r="A741" s="1030">
        <v>12</v>
      </c>
      <c r="B741" s="103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15">
      <c r="A742" s="1030">
        <v>13</v>
      </c>
      <c r="B742" s="103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15">
      <c r="A743" s="1030">
        <v>14</v>
      </c>
      <c r="B743" s="103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15">
      <c r="A744" s="1030">
        <v>15</v>
      </c>
      <c r="B744" s="103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15">
      <c r="A745" s="1030">
        <v>16</v>
      </c>
      <c r="B745" s="103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15">
      <c r="A746" s="1030">
        <v>17</v>
      </c>
      <c r="B746" s="103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15">
      <c r="A747" s="1030">
        <v>18</v>
      </c>
      <c r="B747" s="103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15">
      <c r="A748" s="1030">
        <v>19</v>
      </c>
      <c r="B748" s="103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15">
      <c r="A749" s="1030">
        <v>20</v>
      </c>
      <c r="B749" s="103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15">
      <c r="A750" s="1030">
        <v>21</v>
      </c>
      <c r="B750" s="103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15">
      <c r="A751" s="1030">
        <v>22</v>
      </c>
      <c r="B751" s="103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15">
      <c r="A752" s="1030">
        <v>23</v>
      </c>
      <c r="B752" s="103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15">
      <c r="A753" s="1030">
        <v>24</v>
      </c>
      <c r="B753" s="103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15">
      <c r="A754" s="1030">
        <v>25</v>
      </c>
      <c r="B754" s="103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15">
      <c r="A755" s="1030">
        <v>26</v>
      </c>
      <c r="B755" s="103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15">
      <c r="A756" s="1030">
        <v>27</v>
      </c>
      <c r="B756" s="103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15">
      <c r="A757" s="1030">
        <v>28</v>
      </c>
      <c r="B757" s="103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15">
      <c r="A758" s="1030">
        <v>29</v>
      </c>
      <c r="B758" s="103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15">
      <c r="A759" s="1030">
        <v>30</v>
      </c>
      <c r="B759" s="103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7"/>
      <c r="B762" s="367"/>
      <c r="C762" s="367" t="s">
        <v>26</v>
      </c>
      <c r="D762" s="367"/>
      <c r="E762" s="367"/>
      <c r="F762" s="367"/>
      <c r="G762" s="367"/>
      <c r="H762" s="367"/>
      <c r="I762" s="367"/>
      <c r="J762" s="152" t="s">
        <v>415</v>
      </c>
      <c r="K762" s="368"/>
      <c r="L762" s="368"/>
      <c r="M762" s="368"/>
      <c r="N762" s="368"/>
      <c r="O762" s="368"/>
      <c r="P762" s="369" t="s">
        <v>27</v>
      </c>
      <c r="Q762" s="369"/>
      <c r="R762" s="369"/>
      <c r="S762" s="369"/>
      <c r="T762" s="369"/>
      <c r="U762" s="369"/>
      <c r="V762" s="369"/>
      <c r="W762" s="369"/>
      <c r="X762" s="369"/>
      <c r="Y762" s="370" t="s">
        <v>469</v>
      </c>
      <c r="Z762" s="371"/>
      <c r="AA762" s="371"/>
      <c r="AB762" s="371"/>
      <c r="AC762" s="152" t="s">
        <v>454</v>
      </c>
      <c r="AD762" s="152"/>
      <c r="AE762" s="152"/>
      <c r="AF762" s="152"/>
      <c r="AG762" s="152"/>
      <c r="AH762" s="370" t="s">
        <v>379</v>
      </c>
      <c r="AI762" s="367"/>
      <c r="AJ762" s="367"/>
      <c r="AK762" s="367"/>
      <c r="AL762" s="367" t="s">
        <v>21</v>
      </c>
      <c r="AM762" s="367"/>
      <c r="AN762" s="367"/>
      <c r="AO762" s="372"/>
      <c r="AP762" s="373" t="s">
        <v>416</v>
      </c>
      <c r="AQ762" s="373"/>
      <c r="AR762" s="373"/>
      <c r="AS762" s="373"/>
      <c r="AT762" s="373"/>
      <c r="AU762" s="373"/>
      <c r="AV762" s="373"/>
      <c r="AW762" s="373"/>
      <c r="AX762" s="373"/>
    </row>
    <row r="763" spans="1:50" ht="26.25" hidden="1" customHeight="1" x14ac:dyDescent="0.15">
      <c r="A763" s="1030">
        <v>1</v>
      </c>
      <c r="B763" s="103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15">
      <c r="A764" s="1030">
        <v>2</v>
      </c>
      <c r="B764" s="103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15">
      <c r="A765" s="1030">
        <v>3</v>
      </c>
      <c r="B765" s="103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15">
      <c r="A766" s="1030">
        <v>4</v>
      </c>
      <c r="B766" s="103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15">
      <c r="A767" s="1030">
        <v>5</v>
      </c>
      <c r="B767" s="103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15">
      <c r="A768" s="1030">
        <v>6</v>
      </c>
      <c r="B768" s="103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15">
      <c r="A769" s="1030">
        <v>7</v>
      </c>
      <c r="B769" s="103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15">
      <c r="A770" s="1030">
        <v>8</v>
      </c>
      <c r="B770" s="103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15">
      <c r="A771" s="1030">
        <v>9</v>
      </c>
      <c r="B771" s="103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15">
      <c r="A772" s="1030">
        <v>10</v>
      </c>
      <c r="B772" s="103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15">
      <c r="A773" s="1030">
        <v>11</v>
      </c>
      <c r="B773" s="103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15">
      <c r="A774" s="1030">
        <v>12</v>
      </c>
      <c r="B774" s="103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15">
      <c r="A775" s="1030">
        <v>13</v>
      </c>
      <c r="B775" s="103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15">
      <c r="A776" s="1030">
        <v>14</v>
      </c>
      <c r="B776" s="103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15">
      <c r="A777" s="1030">
        <v>15</v>
      </c>
      <c r="B777" s="103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15">
      <c r="A778" s="1030">
        <v>16</v>
      </c>
      <c r="B778" s="103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15">
      <c r="A779" s="1030">
        <v>17</v>
      </c>
      <c r="B779" s="103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15">
      <c r="A780" s="1030">
        <v>18</v>
      </c>
      <c r="B780" s="103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15">
      <c r="A781" s="1030">
        <v>19</v>
      </c>
      <c r="B781" s="103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15">
      <c r="A782" s="1030">
        <v>20</v>
      </c>
      <c r="B782" s="103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15">
      <c r="A783" s="1030">
        <v>21</v>
      </c>
      <c r="B783" s="103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15">
      <c r="A784" s="1030">
        <v>22</v>
      </c>
      <c r="B784" s="103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15">
      <c r="A785" s="1030">
        <v>23</v>
      </c>
      <c r="B785" s="103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15">
      <c r="A786" s="1030">
        <v>24</v>
      </c>
      <c r="B786" s="103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15">
      <c r="A787" s="1030">
        <v>25</v>
      </c>
      <c r="B787" s="103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15">
      <c r="A788" s="1030">
        <v>26</v>
      </c>
      <c r="B788" s="103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15">
      <c r="A789" s="1030">
        <v>27</v>
      </c>
      <c r="B789" s="103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15">
      <c r="A790" s="1030">
        <v>28</v>
      </c>
      <c r="B790" s="103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15">
      <c r="A791" s="1030">
        <v>29</v>
      </c>
      <c r="B791" s="103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15">
      <c r="A792" s="1030">
        <v>30</v>
      </c>
      <c r="B792" s="103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7"/>
      <c r="B795" s="367"/>
      <c r="C795" s="367" t="s">
        <v>26</v>
      </c>
      <c r="D795" s="367"/>
      <c r="E795" s="367"/>
      <c r="F795" s="367"/>
      <c r="G795" s="367"/>
      <c r="H795" s="367"/>
      <c r="I795" s="367"/>
      <c r="J795" s="152" t="s">
        <v>415</v>
      </c>
      <c r="K795" s="368"/>
      <c r="L795" s="368"/>
      <c r="M795" s="368"/>
      <c r="N795" s="368"/>
      <c r="O795" s="368"/>
      <c r="P795" s="369" t="s">
        <v>27</v>
      </c>
      <c r="Q795" s="369"/>
      <c r="R795" s="369"/>
      <c r="S795" s="369"/>
      <c r="T795" s="369"/>
      <c r="U795" s="369"/>
      <c r="V795" s="369"/>
      <c r="W795" s="369"/>
      <c r="X795" s="369"/>
      <c r="Y795" s="370" t="s">
        <v>469</v>
      </c>
      <c r="Z795" s="371"/>
      <c r="AA795" s="371"/>
      <c r="AB795" s="371"/>
      <c r="AC795" s="152" t="s">
        <v>454</v>
      </c>
      <c r="AD795" s="152"/>
      <c r="AE795" s="152"/>
      <c r="AF795" s="152"/>
      <c r="AG795" s="152"/>
      <c r="AH795" s="370" t="s">
        <v>379</v>
      </c>
      <c r="AI795" s="367"/>
      <c r="AJ795" s="367"/>
      <c r="AK795" s="367"/>
      <c r="AL795" s="367" t="s">
        <v>21</v>
      </c>
      <c r="AM795" s="367"/>
      <c r="AN795" s="367"/>
      <c r="AO795" s="372"/>
      <c r="AP795" s="373" t="s">
        <v>416</v>
      </c>
      <c r="AQ795" s="373"/>
      <c r="AR795" s="373"/>
      <c r="AS795" s="373"/>
      <c r="AT795" s="373"/>
      <c r="AU795" s="373"/>
      <c r="AV795" s="373"/>
      <c r="AW795" s="373"/>
      <c r="AX795" s="373"/>
    </row>
    <row r="796" spans="1:50" ht="26.25" hidden="1" customHeight="1" x14ac:dyDescent="0.15">
      <c r="A796" s="1030">
        <v>1</v>
      </c>
      <c r="B796" s="103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15">
      <c r="A797" s="1030">
        <v>2</v>
      </c>
      <c r="B797" s="103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15">
      <c r="A798" s="1030">
        <v>3</v>
      </c>
      <c r="B798" s="103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15">
      <c r="A799" s="1030">
        <v>4</v>
      </c>
      <c r="B799" s="103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15">
      <c r="A800" s="1030">
        <v>5</v>
      </c>
      <c r="B800" s="103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15">
      <c r="A801" s="1030">
        <v>6</v>
      </c>
      <c r="B801" s="103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15">
      <c r="A802" s="1030">
        <v>7</v>
      </c>
      <c r="B802" s="103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15">
      <c r="A803" s="1030">
        <v>8</v>
      </c>
      <c r="B803" s="103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15">
      <c r="A804" s="1030">
        <v>9</v>
      </c>
      <c r="B804" s="103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15">
      <c r="A805" s="1030">
        <v>10</v>
      </c>
      <c r="B805" s="103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15">
      <c r="A806" s="1030">
        <v>11</v>
      </c>
      <c r="B806" s="103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15">
      <c r="A807" s="1030">
        <v>12</v>
      </c>
      <c r="B807" s="103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15">
      <c r="A808" s="1030">
        <v>13</v>
      </c>
      <c r="B808" s="103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15">
      <c r="A809" s="1030">
        <v>14</v>
      </c>
      <c r="B809" s="103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15">
      <c r="A810" s="1030">
        <v>15</v>
      </c>
      <c r="B810" s="103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15">
      <c r="A811" s="1030">
        <v>16</v>
      </c>
      <c r="B811" s="103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15">
      <c r="A812" s="1030">
        <v>17</v>
      </c>
      <c r="B812" s="103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15">
      <c r="A813" s="1030">
        <v>18</v>
      </c>
      <c r="B813" s="103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15">
      <c r="A814" s="1030">
        <v>19</v>
      </c>
      <c r="B814" s="103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15">
      <c r="A815" s="1030">
        <v>20</v>
      </c>
      <c r="B815" s="103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15">
      <c r="A816" s="1030">
        <v>21</v>
      </c>
      <c r="B816" s="103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15">
      <c r="A817" s="1030">
        <v>22</v>
      </c>
      <c r="B817" s="103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15">
      <c r="A818" s="1030">
        <v>23</v>
      </c>
      <c r="B818" s="103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15">
      <c r="A819" s="1030">
        <v>24</v>
      </c>
      <c r="B819" s="103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15">
      <c r="A820" s="1030">
        <v>25</v>
      </c>
      <c r="B820" s="103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15">
      <c r="A821" s="1030">
        <v>26</v>
      </c>
      <c r="B821" s="103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15">
      <c r="A822" s="1030">
        <v>27</v>
      </c>
      <c r="B822" s="103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15">
      <c r="A823" s="1030">
        <v>28</v>
      </c>
      <c r="B823" s="103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15">
      <c r="A824" s="1030">
        <v>29</v>
      </c>
      <c r="B824" s="103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15">
      <c r="A825" s="1030">
        <v>30</v>
      </c>
      <c r="B825" s="103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7"/>
      <c r="B828" s="367"/>
      <c r="C828" s="367" t="s">
        <v>26</v>
      </c>
      <c r="D828" s="367"/>
      <c r="E828" s="367"/>
      <c r="F828" s="367"/>
      <c r="G828" s="367"/>
      <c r="H828" s="367"/>
      <c r="I828" s="367"/>
      <c r="J828" s="152" t="s">
        <v>415</v>
      </c>
      <c r="K828" s="368"/>
      <c r="L828" s="368"/>
      <c r="M828" s="368"/>
      <c r="N828" s="368"/>
      <c r="O828" s="368"/>
      <c r="P828" s="369" t="s">
        <v>27</v>
      </c>
      <c r="Q828" s="369"/>
      <c r="R828" s="369"/>
      <c r="S828" s="369"/>
      <c r="T828" s="369"/>
      <c r="U828" s="369"/>
      <c r="V828" s="369"/>
      <c r="W828" s="369"/>
      <c r="X828" s="369"/>
      <c r="Y828" s="370" t="s">
        <v>469</v>
      </c>
      <c r="Z828" s="371"/>
      <c r="AA828" s="371"/>
      <c r="AB828" s="371"/>
      <c r="AC828" s="152" t="s">
        <v>454</v>
      </c>
      <c r="AD828" s="152"/>
      <c r="AE828" s="152"/>
      <c r="AF828" s="152"/>
      <c r="AG828" s="152"/>
      <c r="AH828" s="370" t="s">
        <v>379</v>
      </c>
      <c r="AI828" s="367"/>
      <c r="AJ828" s="367"/>
      <c r="AK828" s="367"/>
      <c r="AL828" s="367" t="s">
        <v>21</v>
      </c>
      <c r="AM828" s="367"/>
      <c r="AN828" s="367"/>
      <c r="AO828" s="372"/>
      <c r="AP828" s="373" t="s">
        <v>416</v>
      </c>
      <c r="AQ828" s="373"/>
      <c r="AR828" s="373"/>
      <c r="AS828" s="373"/>
      <c r="AT828" s="373"/>
      <c r="AU828" s="373"/>
      <c r="AV828" s="373"/>
      <c r="AW828" s="373"/>
      <c r="AX828" s="373"/>
    </row>
    <row r="829" spans="1:50" ht="26.25" hidden="1" customHeight="1" x14ac:dyDescent="0.15">
      <c r="A829" s="1030">
        <v>1</v>
      </c>
      <c r="B829" s="103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15">
      <c r="A830" s="1030">
        <v>2</v>
      </c>
      <c r="B830" s="103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15">
      <c r="A831" s="1030">
        <v>3</v>
      </c>
      <c r="B831" s="103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15">
      <c r="A832" s="1030">
        <v>4</v>
      </c>
      <c r="B832" s="103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15">
      <c r="A833" s="1030">
        <v>5</v>
      </c>
      <c r="B833" s="103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15">
      <c r="A834" s="1030">
        <v>6</v>
      </c>
      <c r="B834" s="103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15">
      <c r="A835" s="1030">
        <v>7</v>
      </c>
      <c r="B835" s="103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15">
      <c r="A836" s="1030">
        <v>8</v>
      </c>
      <c r="B836" s="103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15">
      <c r="A837" s="1030">
        <v>9</v>
      </c>
      <c r="B837" s="103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15">
      <c r="A838" s="1030">
        <v>10</v>
      </c>
      <c r="B838" s="103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15">
      <c r="A839" s="1030">
        <v>11</v>
      </c>
      <c r="B839" s="103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15">
      <c r="A840" s="1030">
        <v>12</v>
      </c>
      <c r="B840" s="103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15">
      <c r="A841" s="1030">
        <v>13</v>
      </c>
      <c r="B841" s="103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15">
      <c r="A842" s="1030">
        <v>14</v>
      </c>
      <c r="B842" s="103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15">
      <c r="A843" s="1030">
        <v>15</v>
      </c>
      <c r="B843" s="103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15">
      <c r="A844" s="1030">
        <v>16</v>
      </c>
      <c r="B844" s="103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15">
      <c r="A845" s="1030">
        <v>17</v>
      </c>
      <c r="B845" s="103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15">
      <c r="A846" s="1030">
        <v>18</v>
      </c>
      <c r="B846" s="103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15">
      <c r="A847" s="1030">
        <v>19</v>
      </c>
      <c r="B847" s="103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15">
      <c r="A848" s="1030">
        <v>20</v>
      </c>
      <c r="B848" s="103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15">
      <c r="A849" s="1030">
        <v>21</v>
      </c>
      <c r="B849" s="103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15">
      <c r="A850" s="1030">
        <v>22</v>
      </c>
      <c r="B850" s="103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15">
      <c r="A851" s="1030">
        <v>23</v>
      </c>
      <c r="B851" s="103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15">
      <c r="A852" s="1030">
        <v>24</v>
      </c>
      <c r="B852" s="103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15">
      <c r="A853" s="1030">
        <v>25</v>
      </c>
      <c r="B853" s="103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15">
      <c r="A854" s="1030">
        <v>26</v>
      </c>
      <c r="B854" s="103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15">
      <c r="A855" s="1030">
        <v>27</v>
      </c>
      <c r="B855" s="103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15">
      <c r="A856" s="1030">
        <v>28</v>
      </c>
      <c r="B856" s="103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15">
      <c r="A857" s="1030">
        <v>29</v>
      </c>
      <c r="B857" s="103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15">
      <c r="A858" s="1030">
        <v>30</v>
      </c>
      <c r="B858" s="103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7"/>
      <c r="B861" s="367"/>
      <c r="C861" s="367" t="s">
        <v>26</v>
      </c>
      <c r="D861" s="367"/>
      <c r="E861" s="367"/>
      <c r="F861" s="367"/>
      <c r="G861" s="367"/>
      <c r="H861" s="367"/>
      <c r="I861" s="367"/>
      <c r="J861" s="152" t="s">
        <v>415</v>
      </c>
      <c r="K861" s="368"/>
      <c r="L861" s="368"/>
      <c r="M861" s="368"/>
      <c r="N861" s="368"/>
      <c r="O861" s="368"/>
      <c r="P861" s="369" t="s">
        <v>27</v>
      </c>
      <c r="Q861" s="369"/>
      <c r="R861" s="369"/>
      <c r="S861" s="369"/>
      <c r="T861" s="369"/>
      <c r="U861" s="369"/>
      <c r="V861" s="369"/>
      <c r="W861" s="369"/>
      <c r="X861" s="369"/>
      <c r="Y861" s="370" t="s">
        <v>469</v>
      </c>
      <c r="Z861" s="371"/>
      <c r="AA861" s="371"/>
      <c r="AB861" s="371"/>
      <c r="AC861" s="152" t="s">
        <v>454</v>
      </c>
      <c r="AD861" s="152"/>
      <c r="AE861" s="152"/>
      <c r="AF861" s="152"/>
      <c r="AG861" s="152"/>
      <c r="AH861" s="370" t="s">
        <v>379</v>
      </c>
      <c r="AI861" s="367"/>
      <c r="AJ861" s="367"/>
      <c r="AK861" s="367"/>
      <c r="AL861" s="367" t="s">
        <v>21</v>
      </c>
      <c r="AM861" s="367"/>
      <c r="AN861" s="367"/>
      <c r="AO861" s="372"/>
      <c r="AP861" s="373" t="s">
        <v>416</v>
      </c>
      <c r="AQ861" s="373"/>
      <c r="AR861" s="373"/>
      <c r="AS861" s="373"/>
      <c r="AT861" s="373"/>
      <c r="AU861" s="373"/>
      <c r="AV861" s="373"/>
      <c r="AW861" s="373"/>
      <c r="AX861" s="373"/>
    </row>
    <row r="862" spans="1:50" ht="26.25" hidden="1" customHeight="1" x14ac:dyDescent="0.15">
      <c r="A862" s="1030">
        <v>1</v>
      </c>
      <c r="B862" s="103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15">
      <c r="A863" s="1030">
        <v>2</v>
      </c>
      <c r="B863" s="103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15">
      <c r="A864" s="1030">
        <v>3</v>
      </c>
      <c r="B864" s="103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15">
      <c r="A865" s="1030">
        <v>4</v>
      </c>
      <c r="B865" s="103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15">
      <c r="A866" s="1030">
        <v>5</v>
      </c>
      <c r="B866" s="103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15">
      <c r="A867" s="1030">
        <v>6</v>
      </c>
      <c r="B867" s="103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15">
      <c r="A868" s="1030">
        <v>7</v>
      </c>
      <c r="B868" s="103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15">
      <c r="A869" s="1030">
        <v>8</v>
      </c>
      <c r="B869" s="103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15">
      <c r="A870" s="1030">
        <v>9</v>
      </c>
      <c r="B870" s="103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15">
      <c r="A871" s="1030">
        <v>10</v>
      </c>
      <c r="B871" s="103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15">
      <c r="A872" s="1030">
        <v>11</v>
      </c>
      <c r="B872" s="103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15">
      <c r="A873" s="1030">
        <v>12</v>
      </c>
      <c r="B873" s="103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15">
      <c r="A874" s="1030">
        <v>13</v>
      </c>
      <c r="B874" s="103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15">
      <c r="A875" s="1030">
        <v>14</v>
      </c>
      <c r="B875" s="103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15">
      <c r="A876" s="1030">
        <v>15</v>
      </c>
      <c r="B876" s="103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15">
      <c r="A877" s="1030">
        <v>16</v>
      </c>
      <c r="B877" s="103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15">
      <c r="A878" s="1030">
        <v>17</v>
      </c>
      <c r="B878" s="103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15">
      <c r="A879" s="1030">
        <v>18</v>
      </c>
      <c r="B879" s="103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15">
      <c r="A880" s="1030">
        <v>19</v>
      </c>
      <c r="B880" s="103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15">
      <c r="A881" s="1030">
        <v>20</v>
      </c>
      <c r="B881" s="103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15">
      <c r="A882" s="1030">
        <v>21</v>
      </c>
      <c r="B882" s="103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15">
      <c r="A883" s="1030">
        <v>22</v>
      </c>
      <c r="B883" s="103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15">
      <c r="A884" s="1030">
        <v>23</v>
      </c>
      <c r="B884" s="103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15">
      <c r="A885" s="1030">
        <v>24</v>
      </c>
      <c r="B885" s="103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15">
      <c r="A886" s="1030">
        <v>25</v>
      </c>
      <c r="B886" s="103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15">
      <c r="A887" s="1030">
        <v>26</v>
      </c>
      <c r="B887" s="103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15">
      <c r="A888" s="1030">
        <v>27</v>
      </c>
      <c r="B888" s="103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15">
      <c r="A889" s="1030">
        <v>28</v>
      </c>
      <c r="B889" s="103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15">
      <c r="A890" s="1030">
        <v>29</v>
      </c>
      <c r="B890" s="103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15">
      <c r="A891" s="1030">
        <v>30</v>
      </c>
      <c r="B891" s="103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7"/>
      <c r="B894" s="367"/>
      <c r="C894" s="367" t="s">
        <v>26</v>
      </c>
      <c r="D894" s="367"/>
      <c r="E894" s="367"/>
      <c r="F894" s="367"/>
      <c r="G894" s="367"/>
      <c r="H894" s="367"/>
      <c r="I894" s="367"/>
      <c r="J894" s="152" t="s">
        <v>415</v>
      </c>
      <c r="K894" s="368"/>
      <c r="L894" s="368"/>
      <c r="M894" s="368"/>
      <c r="N894" s="368"/>
      <c r="O894" s="368"/>
      <c r="P894" s="369" t="s">
        <v>27</v>
      </c>
      <c r="Q894" s="369"/>
      <c r="R894" s="369"/>
      <c r="S894" s="369"/>
      <c r="T894" s="369"/>
      <c r="U894" s="369"/>
      <c r="V894" s="369"/>
      <c r="W894" s="369"/>
      <c r="X894" s="369"/>
      <c r="Y894" s="370" t="s">
        <v>469</v>
      </c>
      <c r="Z894" s="371"/>
      <c r="AA894" s="371"/>
      <c r="AB894" s="371"/>
      <c r="AC894" s="152" t="s">
        <v>454</v>
      </c>
      <c r="AD894" s="152"/>
      <c r="AE894" s="152"/>
      <c r="AF894" s="152"/>
      <c r="AG894" s="152"/>
      <c r="AH894" s="370" t="s">
        <v>379</v>
      </c>
      <c r="AI894" s="367"/>
      <c r="AJ894" s="367"/>
      <c r="AK894" s="367"/>
      <c r="AL894" s="367" t="s">
        <v>21</v>
      </c>
      <c r="AM894" s="367"/>
      <c r="AN894" s="367"/>
      <c r="AO894" s="372"/>
      <c r="AP894" s="373" t="s">
        <v>416</v>
      </c>
      <c r="AQ894" s="373"/>
      <c r="AR894" s="373"/>
      <c r="AS894" s="373"/>
      <c r="AT894" s="373"/>
      <c r="AU894" s="373"/>
      <c r="AV894" s="373"/>
      <c r="AW894" s="373"/>
      <c r="AX894" s="373"/>
    </row>
    <row r="895" spans="1:50" ht="26.25" hidden="1" customHeight="1" x14ac:dyDescent="0.15">
      <c r="A895" s="1030">
        <v>1</v>
      </c>
      <c r="B895" s="103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15">
      <c r="A896" s="1030">
        <v>2</v>
      </c>
      <c r="B896" s="103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15">
      <c r="A897" s="1030">
        <v>3</v>
      </c>
      <c r="B897" s="103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15">
      <c r="A898" s="1030">
        <v>4</v>
      </c>
      <c r="B898" s="103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15">
      <c r="A899" s="1030">
        <v>5</v>
      </c>
      <c r="B899" s="103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15">
      <c r="A900" s="1030">
        <v>6</v>
      </c>
      <c r="B900" s="103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15">
      <c r="A901" s="1030">
        <v>7</v>
      </c>
      <c r="B901" s="103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15">
      <c r="A902" s="1030">
        <v>8</v>
      </c>
      <c r="B902" s="103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15">
      <c r="A903" s="1030">
        <v>9</v>
      </c>
      <c r="B903" s="103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15">
      <c r="A904" s="1030">
        <v>10</v>
      </c>
      <c r="B904" s="103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15">
      <c r="A905" s="1030">
        <v>11</v>
      </c>
      <c r="B905" s="103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15">
      <c r="A906" s="1030">
        <v>12</v>
      </c>
      <c r="B906" s="103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15">
      <c r="A907" s="1030">
        <v>13</v>
      </c>
      <c r="B907" s="103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15">
      <c r="A908" s="1030">
        <v>14</v>
      </c>
      <c r="B908" s="103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15">
      <c r="A909" s="1030">
        <v>15</v>
      </c>
      <c r="B909" s="103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15">
      <c r="A910" s="1030">
        <v>16</v>
      </c>
      <c r="B910" s="103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15">
      <c r="A911" s="1030">
        <v>17</v>
      </c>
      <c r="B911" s="103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15">
      <c r="A912" s="1030">
        <v>18</v>
      </c>
      <c r="B912" s="103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15">
      <c r="A913" s="1030">
        <v>19</v>
      </c>
      <c r="B913" s="103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15">
      <c r="A914" s="1030">
        <v>20</v>
      </c>
      <c r="B914" s="103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15">
      <c r="A915" s="1030">
        <v>21</v>
      </c>
      <c r="B915" s="103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15">
      <c r="A916" s="1030">
        <v>22</v>
      </c>
      <c r="B916" s="103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15">
      <c r="A917" s="1030">
        <v>23</v>
      </c>
      <c r="B917" s="103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15">
      <c r="A918" s="1030">
        <v>24</v>
      </c>
      <c r="B918" s="103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15">
      <c r="A919" s="1030">
        <v>25</v>
      </c>
      <c r="B919" s="103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15">
      <c r="A920" s="1030">
        <v>26</v>
      </c>
      <c r="B920" s="103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15">
      <c r="A921" s="1030">
        <v>27</v>
      </c>
      <c r="B921" s="103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15">
      <c r="A922" s="1030">
        <v>28</v>
      </c>
      <c r="B922" s="103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15">
      <c r="A923" s="1030">
        <v>29</v>
      </c>
      <c r="B923" s="103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15">
      <c r="A924" s="1030">
        <v>30</v>
      </c>
      <c r="B924" s="103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7"/>
      <c r="B927" s="367"/>
      <c r="C927" s="367" t="s">
        <v>26</v>
      </c>
      <c r="D927" s="367"/>
      <c r="E927" s="367"/>
      <c r="F927" s="367"/>
      <c r="G927" s="367"/>
      <c r="H927" s="367"/>
      <c r="I927" s="367"/>
      <c r="J927" s="152" t="s">
        <v>415</v>
      </c>
      <c r="K927" s="368"/>
      <c r="L927" s="368"/>
      <c r="M927" s="368"/>
      <c r="N927" s="368"/>
      <c r="O927" s="368"/>
      <c r="P927" s="369" t="s">
        <v>27</v>
      </c>
      <c r="Q927" s="369"/>
      <c r="R927" s="369"/>
      <c r="S927" s="369"/>
      <c r="T927" s="369"/>
      <c r="U927" s="369"/>
      <c r="V927" s="369"/>
      <c r="W927" s="369"/>
      <c r="X927" s="369"/>
      <c r="Y927" s="370" t="s">
        <v>469</v>
      </c>
      <c r="Z927" s="371"/>
      <c r="AA927" s="371"/>
      <c r="AB927" s="371"/>
      <c r="AC927" s="152" t="s">
        <v>454</v>
      </c>
      <c r="AD927" s="152"/>
      <c r="AE927" s="152"/>
      <c r="AF927" s="152"/>
      <c r="AG927" s="152"/>
      <c r="AH927" s="370" t="s">
        <v>379</v>
      </c>
      <c r="AI927" s="367"/>
      <c r="AJ927" s="367"/>
      <c r="AK927" s="367"/>
      <c r="AL927" s="367" t="s">
        <v>21</v>
      </c>
      <c r="AM927" s="367"/>
      <c r="AN927" s="367"/>
      <c r="AO927" s="372"/>
      <c r="AP927" s="373" t="s">
        <v>416</v>
      </c>
      <c r="AQ927" s="373"/>
      <c r="AR927" s="373"/>
      <c r="AS927" s="373"/>
      <c r="AT927" s="373"/>
      <c r="AU927" s="373"/>
      <c r="AV927" s="373"/>
      <c r="AW927" s="373"/>
      <c r="AX927" s="373"/>
    </row>
    <row r="928" spans="1:50" ht="26.25" hidden="1" customHeight="1" x14ac:dyDescent="0.15">
      <c r="A928" s="1030">
        <v>1</v>
      </c>
      <c r="B928" s="103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15">
      <c r="A929" s="1030">
        <v>2</v>
      </c>
      <c r="B929" s="103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15">
      <c r="A930" s="1030">
        <v>3</v>
      </c>
      <c r="B930" s="103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15">
      <c r="A931" s="1030">
        <v>4</v>
      </c>
      <c r="B931" s="103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15">
      <c r="A932" s="1030">
        <v>5</v>
      </c>
      <c r="B932" s="103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15">
      <c r="A933" s="1030">
        <v>6</v>
      </c>
      <c r="B933" s="103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15">
      <c r="A934" s="1030">
        <v>7</v>
      </c>
      <c r="B934" s="103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15">
      <c r="A935" s="1030">
        <v>8</v>
      </c>
      <c r="B935" s="103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15">
      <c r="A936" s="1030">
        <v>9</v>
      </c>
      <c r="B936" s="103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15">
      <c r="A937" s="1030">
        <v>10</v>
      </c>
      <c r="B937" s="103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15">
      <c r="A938" s="1030">
        <v>11</v>
      </c>
      <c r="B938" s="103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15">
      <c r="A939" s="1030">
        <v>12</v>
      </c>
      <c r="B939" s="103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15">
      <c r="A940" s="1030">
        <v>13</v>
      </c>
      <c r="B940" s="103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15">
      <c r="A941" s="1030">
        <v>14</v>
      </c>
      <c r="B941" s="103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15">
      <c r="A942" s="1030">
        <v>15</v>
      </c>
      <c r="B942" s="103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15">
      <c r="A943" s="1030">
        <v>16</v>
      </c>
      <c r="B943" s="103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15">
      <c r="A944" s="1030">
        <v>17</v>
      </c>
      <c r="B944" s="103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15">
      <c r="A945" s="1030">
        <v>18</v>
      </c>
      <c r="B945" s="103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15">
      <c r="A946" s="1030">
        <v>19</v>
      </c>
      <c r="B946" s="103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15">
      <c r="A947" s="1030">
        <v>20</v>
      </c>
      <c r="B947" s="103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15">
      <c r="A948" s="1030">
        <v>21</v>
      </c>
      <c r="B948" s="103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15">
      <c r="A949" s="1030">
        <v>22</v>
      </c>
      <c r="B949" s="103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15">
      <c r="A950" s="1030">
        <v>23</v>
      </c>
      <c r="B950" s="103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15">
      <c r="A951" s="1030">
        <v>24</v>
      </c>
      <c r="B951" s="103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15">
      <c r="A952" s="1030">
        <v>25</v>
      </c>
      <c r="B952" s="103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15">
      <c r="A953" s="1030">
        <v>26</v>
      </c>
      <c r="B953" s="103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15">
      <c r="A954" s="1030">
        <v>27</v>
      </c>
      <c r="B954" s="103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15">
      <c r="A955" s="1030">
        <v>28</v>
      </c>
      <c r="B955" s="103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15">
      <c r="A956" s="1030">
        <v>29</v>
      </c>
      <c r="B956" s="103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15">
      <c r="A957" s="1030">
        <v>30</v>
      </c>
      <c r="B957" s="103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7"/>
      <c r="B960" s="367"/>
      <c r="C960" s="367" t="s">
        <v>26</v>
      </c>
      <c r="D960" s="367"/>
      <c r="E960" s="367"/>
      <c r="F960" s="367"/>
      <c r="G960" s="367"/>
      <c r="H960" s="367"/>
      <c r="I960" s="367"/>
      <c r="J960" s="152" t="s">
        <v>415</v>
      </c>
      <c r="K960" s="368"/>
      <c r="L960" s="368"/>
      <c r="M960" s="368"/>
      <c r="N960" s="368"/>
      <c r="O960" s="368"/>
      <c r="P960" s="369" t="s">
        <v>27</v>
      </c>
      <c r="Q960" s="369"/>
      <c r="R960" s="369"/>
      <c r="S960" s="369"/>
      <c r="T960" s="369"/>
      <c r="U960" s="369"/>
      <c r="V960" s="369"/>
      <c r="W960" s="369"/>
      <c r="X960" s="369"/>
      <c r="Y960" s="370" t="s">
        <v>469</v>
      </c>
      <c r="Z960" s="371"/>
      <c r="AA960" s="371"/>
      <c r="AB960" s="371"/>
      <c r="AC960" s="152" t="s">
        <v>454</v>
      </c>
      <c r="AD960" s="152"/>
      <c r="AE960" s="152"/>
      <c r="AF960" s="152"/>
      <c r="AG960" s="152"/>
      <c r="AH960" s="370" t="s">
        <v>379</v>
      </c>
      <c r="AI960" s="367"/>
      <c r="AJ960" s="367"/>
      <c r="AK960" s="367"/>
      <c r="AL960" s="367" t="s">
        <v>21</v>
      </c>
      <c r="AM960" s="367"/>
      <c r="AN960" s="367"/>
      <c r="AO960" s="372"/>
      <c r="AP960" s="373" t="s">
        <v>416</v>
      </c>
      <c r="AQ960" s="373"/>
      <c r="AR960" s="373"/>
      <c r="AS960" s="373"/>
      <c r="AT960" s="373"/>
      <c r="AU960" s="373"/>
      <c r="AV960" s="373"/>
      <c r="AW960" s="373"/>
      <c r="AX960" s="373"/>
    </row>
    <row r="961" spans="1:50" ht="26.25" hidden="1" customHeight="1" x14ac:dyDescent="0.15">
      <c r="A961" s="1030">
        <v>1</v>
      </c>
      <c r="B961" s="103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15">
      <c r="A962" s="1030">
        <v>2</v>
      </c>
      <c r="B962" s="103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15">
      <c r="A963" s="1030">
        <v>3</v>
      </c>
      <c r="B963" s="103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15">
      <c r="A964" s="1030">
        <v>4</v>
      </c>
      <c r="B964" s="103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15">
      <c r="A965" s="1030">
        <v>5</v>
      </c>
      <c r="B965" s="103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15">
      <c r="A966" s="1030">
        <v>6</v>
      </c>
      <c r="B966" s="103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15">
      <c r="A967" s="1030">
        <v>7</v>
      </c>
      <c r="B967" s="103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15">
      <c r="A968" s="1030">
        <v>8</v>
      </c>
      <c r="B968" s="103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15">
      <c r="A969" s="1030">
        <v>9</v>
      </c>
      <c r="B969" s="103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15">
      <c r="A970" s="1030">
        <v>10</v>
      </c>
      <c r="B970" s="103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15">
      <c r="A971" s="1030">
        <v>11</v>
      </c>
      <c r="B971" s="103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15">
      <c r="A972" s="1030">
        <v>12</v>
      </c>
      <c r="B972" s="103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15">
      <c r="A973" s="1030">
        <v>13</v>
      </c>
      <c r="B973" s="103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15">
      <c r="A974" s="1030">
        <v>14</v>
      </c>
      <c r="B974" s="103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15">
      <c r="A975" s="1030">
        <v>15</v>
      </c>
      <c r="B975" s="103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15">
      <c r="A976" s="1030">
        <v>16</v>
      </c>
      <c r="B976" s="103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15">
      <c r="A977" s="1030">
        <v>17</v>
      </c>
      <c r="B977" s="103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15">
      <c r="A978" s="1030">
        <v>18</v>
      </c>
      <c r="B978" s="103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15">
      <c r="A979" s="1030">
        <v>19</v>
      </c>
      <c r="B979" s="103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15">
      <c r="A980" s="1030">
        <v>20</v>
      </c>
      <c r="B980" s="103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15">
      <c r="A981" s="1030">
        <v>21</v>
      </c>
      <c r="B981" s="103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15">
      <c r="A982" s="1030">
        <v>22</v>
      </c>
      <c r="B982" s="103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15">
      <c r="A983" s="1030">
        <v>23</v>
      </c>
      <c r="B983" s="103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15">
      <c r="A984" s="1030">
        <v>24</v>
      </c>
      <c r="B984" s="103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15">
      <c r="A985" s="1030">
        <v>25</v>
      </c>
      <c r="B985" s="103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15">
      <c r="A986" s="1030">
        <v>26</v>
      </c>
      <c r="B986" s="103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15">
      <c r="A987" s="1030">
        <v>27</v>
      </c>
      <c r="B987" s="103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15">
      <c r="A988" s="1030">
        <v>28</v>
      </c>
      <c r="B988" s="103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15">
      <c r="A989" s="1030">
        <v>29</v>
      </c>
      <c r="B989" s="103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15">
      <c r="A990" s="1030">
        <v>30</v>
      </c>
      <c r="B990" s="103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7"/>
      <c r="B993" s="367"/>
      <c r="C993" s="367" t="s">
        <v>26</v>
      </c>
      <c r="D993" s="367"/>
      <c r="E993" s="367"/>
      <c r="F993" s="367"/>
      <c r="G993" s="367"/>
      <c r="H993" s="367"/>
      <c r="I993" s="367"/>
      <c r="J993" s="152" t="s">
        <v>415</v>
      </c>
      <c r="K993" s="368"/>
      <c r="L993" s="368"/>
      <c r="M993" s="368"/>
      <c r="N993" s="368"/>
      <c r="O993" s="368"/>
      <c r="P993" s="369" t="s">
        <v>27</v>
      </c>
      <c r="Q993" s="369"/>
      <c r="R993" s="369"/>
      <c r="S993" s="369"/>
      <c r="T993" s="369"/>
      <c r="U993" s="369"/>
      <c r="V993" s="369"/>
      <c r="W993" s="369"/>
      <c r="X993" s="369"/>
      <c r="Y993" s="370" t="s">
        <v>469</v>
      </c>
      <c r="Z993" s="371"/>
      <c r="AA993" s="371"/>
      <c r="AB993" s="371"/>
      <c r="AC993" s="152" t="s">
        <v>454</v>
      </c>
      <c r="AD993" s="152"/>
      <c r="AE993" s="152"/>
      <c r="AF993" s="152"/>
      <c r="AG993" s="152"/>
      <c r="AH993" s="370" t="s">
        <v>379</v>
      </c>
      <c r="AI993" s="367"/>
      <c r="AJ993" s="367"/>
      <c r="AK993" s="367"/>
      <c r="AL993" s="367" t="s">
        <v>21</v>
      </c>
      <c r="AM993" s="367"/>
      <c r="AN993" s="367"/>
      <c r="AO993" s="372"/>
      <c r="AP993" s="373" t="s">
        <v>416</v>
      </c>
      <c r="AQ993" s="373"/>
      <c r="AR993" s="373"/>
      <c r="AS993" s="373"/>
      <c r="AT993" s="373"/>
      <c r="AU993" s="373"/>
      <c r="AV993" s="373"/>
      <c r="AW993" s="373"/>
      <c r="AX993" s="373"/>
    </row>
    <row r="994" spans="1:50" ht="26.25" hidden="1" customHeight="1" x14ac:dyDescent="0.15">
      <c r="A994" s="1030">
        <v>1</v>
      </c>
      <c r="B994" s="103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15">
      <c r="A995" s="1030">
        <v>2</v>
      </c>
      <c r="B995" s="103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15">
      <c r="A996" s="1030">
        <v>3</v>
      </c>
      <c r="B996" s="103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15">
      <c r="A997" s="1030">
        <v>4</v>
      </c>
      <c r="B997" s="103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15">
      <c r="A998" s="1030">
        <v>5</v>
      </c>
      <c r="B998" s="103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15">
      <c r="A999" s="1030">
        <v>6</v>
      </c>
      <c r="B999" s="103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15">
      <c r="A1000" s="1030">
        <v>7</v>
      </c>
      <c r="B1000" s="103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15">
      <c r="A1001" s="1030">
        <v>8</v>
      </c>
      <c r="B1001" s="103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15">
      <c r="A1002" s="1030">
        <v>9</v>
      </c>
      <c r="B1002" s="103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15">
      <c r="A1003" s="1030">
        <v>10</v>
      </c>
      <c r="B1003" s="103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15">
      <c r="A1004" s="1030">
        <v>11</v>
      </c>
      <c r="B1004" s="103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15">
      <c r="A1005" s="1030">
        <v>12</v>
      </c>
      <c r="B1005" s="103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15">
      <c r="A1006" s="1030">
        <v>13</v>
      </c>
      <c r="B1006" s="103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15">
      <c r="A1007" s="1030">
        <v>14</v>
      </c>
      <c r="B1007" s="103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15">
      <c r="A1008" s="1030">
        <v>15</v>
      </c>
      <c r="B1008" s="103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15">
      <c r="A1009" s="1030">
        <v>16</v>
      </c>
      <c r="B1009" s="103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15">
      <c r="A1010" s="1030">
        <v>17</v>
      </c>
      <c r="B1010" s="103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15">
      <c r="A1011" s="1030">
        <v>18</v>
      </c>
      <c r="B1011" s="103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15">
      <c r="A1012" s="1030">
        <v>19</v>
      </c>
      <c r="B1012" s="103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15">
      <c r="A1013" s="1030">
        <v>20</v>
      </c>
      <c r="B1013" s="103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15">
      <c r="A1014" s="1030">
        <v>21</v>
      </c>
      <c r="B1014" s="103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15">
      <c r="A1015" s="1030">
        <v>22</v>
      </c>
      <c r="B1015" s="103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15">
      <c r="A1016" s="1030">
        <v>23</v>
      </c>
      <c r="B1016" s="103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15">
      <c r="A1017" s="1030">
        <v>24</v>
      </c>
      <c r="B1017" s="103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15">
      <c r="A1018" s="1030">
        <v>25</v>
      </c>
      <c r="B1018" s="103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15">
      <c r="A1019" s="1030">
        <v>26</v>
      </c>
      <c r="B1019" s="103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15">
      <c r="A1020" s="1030">
        <v>27</v>
      </c>
      <c r="B1020" s="103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15">
      <c r="A1021" s="1030">
        <v>28</v>
      </c>
      <c r="B1021" s="103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15">
      <c r="A1022" s="1030">
        <v>29</v>
      </c>
      <c r="B1022" s="103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15">
      <c r="A1023" s="1030">
        <v>30</v>
      </c>
      <c r="B1023" s="103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7"/>
      <c r="B1026" s="367"/>
      <c r="C1026" s="367" t="s">
        <v>26</v>
      </c>
      <c r="D1026" s="367"/>
      <c r="E1026" s="367"/>
      <c r="F1026" s="367"/>
      <c r="G1026" s="367"/>
      <c r="H1026" s="367"/>
      <c r="I1026" s="367"/>
      <c r="J1026" s="152" t="s">
        <v>415</v>
      </c>
      <c r="K1026" s="368"/>
      <c r="L1026" s="368"/>
      <c r="M1026" s="368"/>
      <c r="N1026" s="368"/>
      <c r="O1026" s="368"/>
      <c r="P1026" s="369" t="s">
        <v>27</v>
      </c>
      <c r="Q1026" s="369"/>
      <c r="R1026" s="369"/>
      <c r="S1026" s="369"/>
      <c r="T1026" s="369"/>
      <c r="U1026" s="369"/>
      <c r="V1026" s="369"/>
      <c r="W1026" s="369"/>
      <c r="X1026" s="369"/>
      <c r="Y1026" s="370" t="s">
        <v>469</v>
      </c>
      <c r="Z1026" s="371"/>
      <c r="AA1026" s="371"/>
      <c r="AB1026" s="371"/>
      <c r="AC1026" s="152" t="s">
        <v>454</v>
      </c>
      <c r="AD1026" s="152"/>
      <c r="AE1026" s="152"/>
      <c r="AF1026" s="152"/>
      <c r="AG1026" s="152"/>
      <c r="AH1026" s="370" t="s">
        <v>379</v>
      </c>
      <c r="AI1026" s="367"/>
      <c r="AJ1026" s="367"/>
      <c r="AK1026" s="367"/>
      <c r="AL1026" s="367" t="s">
        <v>21</v>
      </c>
      <c r="AM1026" s="367"/>
      <c r="AN1026" s="367"/>
      <c r="AO1026" s="372"/>
      <c r="AP1026" s="373" t="s">
        <v>416</v>
      </c>
      <c r="AQ1026" s="373"/>
      <c r="AR1026" s="373"/>
      <c r="AS1026" s="373"/>
      <c r="AT1026" s="373"/>
      <c r="AU1026" s="373"/>
      <c r="AV1026" s="373"/>
      <c r="AW1026" s="373"/>
      <c r="AX1026" s="373"/>
    </row>
    <row r="1027" spans="1:50" ht="26.25" hidden="1" customHeight="1" x14ac:dyDescent="0.15">
      <c r="A1027" s="1030">
        <v>1</v>
      </c>
      <c r="B1027" s="103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15">
      <c r="A1028" s="1030">
        <v>2</v>
      </c>
      <c r="B1028" s="103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15">
      <c r="A1029" s="1030">
        <v>3</v>
      </c>
      <c r="B1029" s="103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15">
      <c r="A1030" s="1030">
        <v>4</v>
      </c>
      <c r="B1030" s="103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15">
      <c r="A1031" s="1030">
        <v>5</v>
      </c>
      <c r="B1031" s="103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15">
      <c r="A1032" s="1030">
        <v>6</v>
      </c>
      <c r="B1032" s="103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15">
      <c r="A1033" s="1030">
        <v>7</v>
      </c>
      <c r="B1033" s="103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15">
      <c r="A1034" s="1030">
        <v>8</v>
      </c>
      <c r="B1034" s="103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15">
      <c r="A1035" s="1030">
        <v>9</v>
      </c>
      <c r="B1035" s="103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15">
      <c r="A1036" s="1030">
        <v>10</v>
      </c>
      <c r="B1036" s="103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15">
      <c r="A1037" s="1030">
        <v>11</v>
      </c>
      <c r="B1037" s="103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15">
      <c r="A1038" s="1030">
        <v>12</v>
      </c>
      <c r="B1038" s="103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15">
      <c r="A1039" s="1030">
        <v>13</v>
      </c>
      <c r="B1039" s="103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15">
      <c r="A1040" s="1030">
        <v>14</v>
      </c>
      <c r="B1040" s="103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15">
      <c r="A1041" s="1030">
        <v>15</v>
      </c>
      <c r="B1041" s="103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15">
      <c r="A1042" s="1030">
        <v>16</v>
      </c>
      <c r="B1042" s="103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15">
      <c r="A1043" s="1030">
        <v>17</v>
      </c>
      <c r="B1043" s="103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15">
      <c r="A1044" s="1030">
        <v>18</v>
      </c>
      <c r="B1044" s="103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15">
      <c r="A1045" s="1030">
        <v>19</v>
      </c>
      <c r="B1045" s="103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15">
      <c r="A1046" s="1030">
        <v>20</v>
      </c>
      <c r="B1046" s="103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15">
      <c r="A1047" s="1030">
        <v>21</v>
      </c>
      <c r="B1047" s="103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15">
      <c r="A1048" s="1030">
        <v>22</v>
      </c>
      <c r="B1048" s="103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15">
      <c r="A1049" s="1030">
        <v>23</v>
      </c>
      <c r="B1049" s="103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15">
      <c r="A1050" s="1030">
        <v>24</v>
      </c>
      <c r="B1050" s="103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15">
      <c r="A1051" s="1030">
        <v>25</v>
      </c>
      <c r="B1051" s="103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15">
      <c r="A1052" s="1030">
        <v>26</v>
      </c>
      <c r="B1052" s="103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15">
      <c r="A1053" s="1030">
        <v>27</v>
      </c>
      <c r="B1053" s="103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15">
      <c r="A1054" s="1030">
        <v>28</v>
      </c>
      <c r="B1054" s="103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15">
      <c r="A1055" s="1030">
        <v>29</v>
      </c>
      <c r="B1055" s="103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15">
      <c r="A1056" s="1030">
        <v>30</v>
      </c>
      <c r="B1056" s="103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7"/>
      <c r="B1059" s="367"/>
      <c r="C1059" s="367" t="s">
        <v>26</v>
      </c>
      <c r="D1059" s="367"/>
      <c r="E1059" s="367"/>
      <c r="F1059" s="367"/>
      <c r="G1059" s="367"/>
      <c r="H1059" s="367"/>
      <c r="I1059" s="367"/>
      <c r="J1059" s="152" t="s">
        <v>415</v>
      </c>
      <c r="K1059" s="368"/>
      <c r="L1059" s="368"/>
      <c r="M1059" s="368"/>
      <c r="N1059" s="368"/>
      <c r="O1059" s="368"/>
      <c r="P1059" s="369" t="s">
        <v>27</v>
      </c>
      <c r="Q1059" s="369"/>
      <c r="R1059" s="369"/>
      <c r="S1059" s="369"/>
      <c r="T1059" s="369"/>
      <c r="U1059" s="369"/>
      <c r="V1059" s="369"/>
      <c r="W1059" s="369"/>
      <c r="X1059" s="369"/>
      <c r="Y1059" s="370" t="s">
        <v>469</v>
      </c>
      <c r="Z1059" s="371"/>
      <c r="AA1059" s="371"/>
      <c r="AB1059" s="371"/>
      <c r="AC1059" s="152" t="s">
        <v>454</v>
      </c>
      <c r="AD1059" s="152"/>
      <c r="AE1059" s="152"/>
      <c r="AF1059" s="152"/>
      <c r="AG1059" s="152"/>
      <c r="AH1059" s="370" t="s">
        <v>379</v>
      </c>
      <c r="AI1059" s="367"/>
      <c r="AJ1059" s="367"/>
      <c r="AK1059" s="367"/>
      <c r="AL1059" s="367" t="s">
        <v>21</v>
      </c>
      <c r="AM1059" s="367"/>
      <c r="AN1059" s="367"/>
      <c r="AO1059" s="372"/>
      <c r="AP1059" s="373" t="s">
        <v>416</v>
      </c>
      <c r="AQ1059" s="373"/>
      <c r="AR1059" s="373"/>
      <c r="AS1059" s="373"/>
      <c r="AT1059" s="373"/>
      <c r="AU1059" s="373"/>
      <c r="AV1059" s="373"/>
      <c r="AW1059" s="373"/>
      <c r="AX1059" s="373"/>
    </row>
    <row r="1060" spans="1:50" ht="26.25" hidden="1" customHeight="1" x14ac:dyDescent="0.15">
      <c r="A1060" s="1030">
        <v>1</v>
      </c>
      <c r="B1060" s="103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15">
      <c r="A1061" s="1030">
        <v>2</v>
      </c>
      <c r="B1061" s="103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15">
      <c r="A1062" s="1030">
        <v>3</v>
      </c>
      <c r="B1062" s="103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15">
      <c r="A1063" s="1030">
        <v>4</v>
      </c>
      <c r="B1063" s="103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15">
      <c r="A1064" s="1030">
        <v>5</v>
      </c>
      <c r="B1064" s="103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15">
      <c r="A1065" s="1030">
        <v>6</v>
      </c>
      <c r="B1065" s="103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15">
      <c r="A1066" s="1030">
        <v>7</v>
      </c>
      <c r="B1066" s="103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15">
      <c r="A1067" s="1030">
        <v>8</v>
      </c>
      <c r="B1067" s="103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15">
      <c r="A1068" s="1030">
        <v>9</v>
      </c>
      <c r="B1068" s="103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15">
      <c r="A1069" s="1030">
        <v>10</v>
      </c>
      <c r="B1069" s="103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15">
      <c r="A1070" s="1030">
        <v>11</v>
      </c>
      <c r="B1070" s="103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15">
      <c r="A1071" s="1030">
        <v>12</v>
      </c>
      <c r="B1071" s="103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15">
      <c r="A1072" s="1030">
        <v>13</v>
      </c>
      <c r="B1072" s="103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15">
      <c r="A1073" s="1030">
        <v>14</v>
      </c>
      <c r="B1073" s="103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15">
      <c r="A1074" s="1030">
        <v>15</v>
      </c>
      <c r="B1074" s="103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15">
      <c r="A1075" s="1030">
        <v>16</v>
      </c>
      <c r="B1075" s="103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15">
      <c r="A1076" s="1030">
        <v>17</v>
      </c>
      <c r="B1076" s="103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15">
      <c r="A1077" s="1030">
        <v>18</v>
      </c>
      <c r="B1077" s="103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15">
      <c r="A1078" s="1030">
        <v>19</v>
      </c>
      <c r="B1078" s="103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15">
      <c r="A1079" s="1030">
        <v>20</v>
      </c>
      <c r="B1079" s="103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15">
      <c r="A1080" s="1030">
        <v>21</v>
      </c>
      <c r="B1080" s="103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15">
      <c r="A1081" s="1030">
        <v>22</v>
      </c>
      <c r="B1081" s="103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15">
      <c r="A1082" s="1030">
        <v>23</v>
      </c>
      <c r="B1082" s="103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15">
      <c r="A1083" s="1030">
        <v>24</v>
      </c>
      <c r="B1083" s="103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15">
      <c r="A1084" s="1030">
        <v>25</v>
      </c>
      <c r="B1084" s="103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15">
      <c r="A1085" s="1030">
        <v>26</v>
      </c>
      <c r="B1085" s="103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15">
      <c r="A1086" s="1030">
        <v>27</v>
      </c>
      <c r="B1086" s="103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15">
      <c r="A1087" s="1030">
        <v>28</v>
      </c>
      <c r="B1087" s="103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15">
      <c r="A1088" s="1030">
        <v>29</v>
      </c>
      <c r="B1088" s="103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15">
      <c r="A1089" s="1030">
        <v>30</v>
      </c>
      <c r="B1089" s="103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7"/>
      <c r="B1092" s="367"/>
      <c r="C1092" s="367" t="s">
        <v>26</v>
      </c>
      <c r="D1092" s="367"/>
      <c r="E1092" s="367"/>
      <c r="F1092" s="367"/>
      <c r="G1092" s="367"/>
      <c r="H1092" s="367"/>
      <c r="I1092" s="367"/>
      <c r="J1092" s="152" t="s">
        <v>415</v>
      </c>
      <c r="K1092" s="368"/>
      <c r="L1092" s="368"/>
      <c r="M1092" s="368"/>
      <c r="N1092" s="368"/>
      <c r="O1092" s="368"/>
      <c r="P1092" s="369" t="s">
        <v>27</v>
      </c>
      <c r="Q1092" s="369"/>
      <c r="R1092" s="369"/>
      <c r="S1092" s="369"/>
      <c r="T1092" s="369"/>
      <c r="U1092" s="369"/>
      <c r="V1092" s="369"/>
      <c r="W1092" s="369"/>
      <c r="X1092" s="369"/>
      <c r="Y1092" s="370" t="s">
        <v>469</v>
      </c>
      <c r="Z1092" s="371"/>
      <c r="AA1092" s="371"/>
      <c r="AB1092" s="371"/>
      <c r="AC1092" s="152" t="s">
        <v>454</v>
      </c>
      <c r="AD1092" s="152"/>
      <c r="AE1092" s="152"/>
      <c r="AF1092" s="152"/>
      <c r="AG1092" s="152"/>
      <c r="AH1092" s="370" t="s">
        <v>379</v>
      </c>
      <c r="AI1092" s="367"/>
      <c r="AJ1092" s="367"/>
      <c r="AK1092" s="367"/>
      <c r="AL1092" s="367" t="s">
        <v>21</v>
      </c>
      <c r="AM1092" s="367"/>
      <c r="AN1092" s="367"/>
      <c r="AO1092" s="372"/>
      <c r="AP1092" s="373" t="s">
        <v>416</v>
      </c>
      <c r="AQ1092" s="373"/>
      <c r="AR1092" s="373"/>
      <c r="AS1092" s="373"/>
      <c r="AT1092" s="373"/>
      <c r="AU1092" s="373"/>
      <c r="AV1092" s="373"/>
      <c r="AW1092" s="373"/>
      <c r="AX1092" s="373"/>
    </row>
    <row r="1093" spans="1:50" ht="26.25" hidden="1" customHeight="1" x14ac:dyDescent="0.15">
      <c r="A1093" s="1030">
        <v>1</v>
      </c>
      <c r="B1093" s="103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15">
      <c r="A1094" s="1030">
        <v>2</v>
      </c>
      <c r="B1094" s="103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15">
      <c r="A1095" s="1030">
        <v>3</v>
      </c>
      <c r="B1095" s="103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15">
      <c r="A1096" s="1030">
        <v>4</v>
      </c>
      <c r="B1096" s="103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15">
      <c r="A1097" s="1030">
        <v>5</v>
      </c>
      <c r="B1097" s="103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15">
      <c r="A1098" s="1030">
        <v>6</v>
      </c>
      <c r="B1098" s="103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15">
      <c r="A1099" s="1030">
        <v>7</v>
      </c>
      <c r="B1099" s="103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15">
      <c r="A1100" s="1030">
        <v>8</v>
      </c>
      <c r="B1100" s="103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15">
      <c r="A1101" s="1030">
        <v>9</v>
      </c>
      <c r="B1101" s="103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15">
      <c r="A1102" s="1030">
        <v>10</v>
      </c>
      <c r="B1102" s="103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15">
      <c r="A1103" s="1030">
        <v>11</v>
      </c>
      <c r="B1103" s="103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15">
      <c r="A1104" s="1030">
        <v>12</v>
      </c>
      <c r="B1104" s="103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15">
      <c r="A1105" s="1030">
        <v>13</v>
      </c>
      <c r="B1105" s="103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15">
      <c r="A1106" s="1030">
        <v>14</v>
      </c>
      <c r="B1106" s="103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15">
      <c r="A1107" s="1030">
        <v>15</v>
      </c>
      <c r="B1107" s="103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15">
      <c r="A1108" s="1030">
        <v>16</v>
      </c>
      <c r="B1108" s="103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15">
      <c r="A1109" s="1030">
        <v>17</v>
      </c>
      <c r="B1109" s="103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15">
      <c r="A1110" s="1030">
        <v>18</v>
      </c>
      <c r="B1110" s="103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15">
      <c r="A1111" s="1030">
        <v>19</v>
      </c>
      <c r="B1111" s="103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15">
      <c r="A1112" s="1030">
        <v>20</v>
      </c>
      <c r="B1112" s="103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15">
      <c r="A1113" s="1030">
        <v>21</v>
      </c>
      <c r="B1113" s="103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15">
      <c r="A1114" s="1030">
        <v>22</v>
      </c>
      <c r="B1114" s="103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15">
      <c r="A1115" s="1030">
        <v>23</v>
      </c>
      <c r="B1115" s="103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15">
      <c r="A1116" s="1030">
        <v>24</v>
      </c>
      <c r="B1116" s="103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15">
      <c r="A1117" s="1030">
        <v>25</v>
      </c>
      <c r="B1117" s="103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15">
      <c r="A1118" s="1030">
        <v>26</v>
      </c>
      <c r="B1118" s="103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15">
      <c r="A1119" s="1030">
        <v>27</v>
      </c>
      <c r="B1119" s="103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15">
      <c r="A1120" s="1030">
        <v>28</v>
      </c>
      <c r="B1120" s="103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15">
      <c r="A1121" s="1030">
        <v>29</v>
      </c>
      <c r="B1121" s="103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15">
      <c r="A1122" s="1030">
        <v>30</v>
      </c>
      <c r="B1122" s="103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7"/>
      <c r="B1125" s="367"/>
      <c r="C1125" s="367" t="s">
        <v>26</v>
      </c>
      <c r="D1125" s="367"/>
      <c r="E1125" s="367"/>
      <c r="F1125" s="367"/>
      <c r="G1125" s="367"/>
      <c r="H1125" s="367"/>
      <c r="I1125" s="367"/>
      <c r="J1125" s="152" t="s">
        <v>415</v>
      </c>
      <c r="K1125" s="368"/>
      <c r="L1125" s="368"/>
      <c r="M1125" s="368"/>
      <c r="N1125" s="368"/>
      <c r="O1125" s="368"/>
      <c r="P1125" s="369" t="s">
        <v>27</v>
      </c>
      <c r="Q1125" s="369"/>
      <c r="R1125" s="369"/>
      <c r="S1125" s="369"/>
      <c r="T1125" s="369"/>
      <c r="U1125" s="369"/>
      <c r="V1125" s="369"/>
      <c r="W1125" s="369"/>
      <c r="X1125" s="369"/>
      <c r="Y1125" s="370" t="s">
        <v>469</v>
      </c>
      <c r="Z1125" s="371"/>
      <c r="AA1125" s="371"/>
      <c r="AB1125" s="371"/>
      <c r="AC1125" s="152" t="s">
        <v>454</v>
      </c>
      <c r="AD1125" s="152"/>
      <c r="AE1125" s="152"/>
      <c r="AF1125" s="152"/>
      <c r="AG1125" s="152"/>
      <c r="AH1125" s="370" t="s">
        <v>379</v>
      </c>
      <c r="AI1125" s="367"/>
      <c r="AJ1125" s="367"/>
      <c r="AK1125" s="367"/>
      <c r="AL1125" s="367" t="s">
        <v>21</v>
      </c>
      <c r="AM1125" s="367"/>
      <c r="AN1125" s="367"/>
      <c r="AO1125" s="372"/>
      <c r="AP1125" s="373" t="s">
        <v>416</v>
      </c>
      <c r="AQ1125" s="373"/>
      <c r="AR1125" s="373"/>
      <c r="AS1125" s="373"/>
      <c r="AT1125" s="373"/>
      <c r="AU1125" s="373"/>
      <c r="AV1125" s="373"/>
      <c r="AW1125" s="373"/>
      <c r="AX1125" s="373"/>
    </row>
    <row r="1126" spans="1:50" ht="26.25" hidden="1" customHeight="1" x14ac:dyDescent="0.15">
      <c r="A1126" s="1030">
        <v>1</v>
      </c>
      <c r="B1126" s="103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15">
      <c r="A1127" s="1030">
        <v>2</v>
      </c>
      <c r="B1127" s="103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15">
      <c r="A1128" s="1030">
        <v>3</v>
      </c>
      <c r="B1128" s="103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15">
      <c r="A1129" s="1030">
        <v>4</v>
      </c>
      <c r="B1129" s="103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15">
      <c r="A1130" s="1030">
        <v>5</v>
      </c>
      <c r="B1130" s="103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15">
      <c r="A1131" s="1030">
        <v>6</v>
      </c>
      <c r="B1131" s="103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15">
      <c r="A1132" s="1030">
        <v>7</v>
      </c>
      <c r="B1132" s="103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15">
      <c r="A1133" s="1030">
        <v>8</v>
      </c>
      <c r="B1133" s="103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15">
      <c r="A1134" s="1030">
        <v>9</v>
      </c>
      <c r="B1134" s="103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15">
      <c r="A1135" s="1030">
        <v>10</v>
      </c>
      <c r="B1135" s="103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15">
      <c r="A1136" s="1030">
        <v>11</v>
      </c>
      <c r="B1136" s="103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15">
      <c r="A1137" s="1030">
        <v>12</v>
      </c>
      <c r="B1137" s="103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15">
      <c r="A1138" s="1030">
        <v>13</v>
      </c>
      <c r="B1138" s="103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15">
      <c r="A1139" s="1030">
        <v>14</v>
      </c>
      <c r="B1139" s="103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15">
      <c r="A1140" s="1030">
        <v>15</v>
      </c>
      <c r="B1140" s="103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15">
      <c r="A1141" s="1030">
        <v>16</v>
      </c>
      <c r="B1141" s="103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15">
      <c r="A1142" s="1030">
        <v>17</v>
      </c>
      <c r="B1142" s="103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15">
      <c r="A1143" s="1030">
        <v>18</v>
      </c>
      <c r="B1143" s="103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15">
      <c r="A1144" s="1030">
        <v>19</v>
      </c>
      <c r="B1144" s="103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15">
      <c r="A1145" s="1030">
        <v>20</v>
      </c>
      <c r="B1145" s="103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15">
      <c r="A1146" s="1030">
        <v>21</v>
      </c>
      <c r="B1146" s="103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15">
      <c r="A1147" s="1030">
        <v>22</v>
      </c>
      <c r="B1147" s="103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15">
      <c r="A1148" s="1030">
        <v>23</v>
      </c>
      <c r="B1148" s="103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15">
      <c r="A1149" s="1030">
        <v>24</v>
      </c>
      <c r="B1149" s="103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15">
      <c r="A1150" s="1030">
        <v>25</v>
      </c>
      <c r="B1150" s="103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15">
      <c r="A1151" s="1030">
        <v>26</v>
      </c>
      <c r="B1151" s="103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15">
      <c r="A1152" s="1030">
        <v>27</v>
      </c>
      <c r="B1152" s="103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15">
      <c r="A1153" s="1030">
        <v>28</v>
      </c>
      <c r="B1153" s="103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15">
      <c r="A1154" s="1030">
        <v>29</v>
      </c>
      <c r="B1154" s="103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15">
      <c r="A1155" s="1030">
        <v>30</v>
      </c>
      <c r="B1155" s="103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7"/>
      <c r="B1158" s="367"/>
      <c r="C1158" s="367" t="s">
        <v>26</v>
      </c>
      <c r="D1158" s="367"/>
      <c r="E1158" s="367"/>
      <c r="F1158" s="367"/>
      <c r="G1158" s="367"/>
      <c r="H1158" s="367"/>
      <c r="I1158" s="367"/>
      <c r="J1158" s="152" t="s">
        <v>415</v>
      </c>
      <c r="K1158" s="368"/>
      <c r="L1158" s="368"/>
      <c r="M1158" s="368"/>
      <c r="N1158" s="368"/>
      <c r="O1158" s="368"/>
      <c r="P1158" s="369" t="s">
        <v>27</v>
      </c>
      <c r="Q1158" s="369"/>
      <c r="R1158" s="369"/>
      <c r="S1158" s="369"/>
      <c r="T1158" s="369"/>
      <c r="U1158" s="369"/>
      <c r="V1158" s="369"/>
      <c r="W1158" s="369"/>
      <c r="X1158" s="369"/>
      <c r="Y1158" s="370" t="s">
        <v>469</v>
      </c>
      <c r="Z1158" s="371"/>
      <c r="AA1158" s="371"/>
      <c r="AB1158" s="371"/>
      <c r="AC1158" s="152" t="s">
        <v>454</v>
      </c>
      <c r="AD1158" s="152"/>
      <c r="AE1158" s="152"/>
      <c r="AF1158" s="152"/>
      <c r="AG1158" s="152"/>
      <c r="AH1158" s="370" t="s">
        <v>379</v>
      </c>
      <c r="AI1158" s="367"/>
      <c r="AJ1158" s="367"/>
      <c r="AK1158" s="367"/>
      <c r="AL1158" s="367" t="s">
        <v>21</v>
      </c>
      <c r="AM1158" s="367"/>
      <c r="AN1158" s="367"/>
      <c r="AO1158" s="372"/>
      <c r="AP1158" s="373" t="s">
        <v>416</v>
      </c>
      <c r="AQ1158" s="373"/>
      <c r="AR1158" s="373"/>
      <c r="AS1158" s="373"/>
      <c r="AT1158" s="373"/>
      <c r="AU1158" s="373"/>
      <c r="AV1158" s="373"/>
      <c r="AW1158" s="373"/>
      <c r="AX1158" s="373"/>
    </row>
    <row r="1159" spans="1:50" ht="26.25" hidden="1" customHeight="1" x14ac:dyDescent="0.15">
      <c r="A1159" s="1030">
        <v>1</v>
      </c>
      <c r="B1159" s="103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15">
      <c r="A1160" s="1030">
        <v>2</v>
      </c>
      <c r="B1160" s="103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15">
      <c r="A1161" s="1030">
        <v>3</v>
      </c>
      <c r="B1161" s="103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15">
      <c r="A1162" s="1030">
        <v>4</v>
      </c>
      <c r="B1162" s="103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15">
      <c r="A1163" s="1030">
        <v>5</v>
      </c>
      <c r="B1163" s="103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15">
      <c r="A1164" s="1030">
        <v>6</v>
      </c>
      <c r="B1164" s="103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15">
      <c r="A1165" s="1030">
        <v>7</v>
      </c>
      <c r="B1165" s="103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15">
      <c r="A1166" s="1030">
        <v>8</v>
      </c>
      <c r="B1166" s="103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15">
      <c r="A1167" s="1030">
        <v>9</v>
      </c>
      <c r="B1167" s="103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15">
      <c r="A1168" s="1030">
        <v>10</v>
      </c>
      <c r="B1168" s="103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15">
      <c r="A1169" s="1030">
        <v>11</v>
      </c>
      <c r="B1169" s="103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15">
      <c r="A1170" s="1030">
        <v>12</v>
      </c>
      <c r="B1170" s="103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15">
      <c r="A1171" s="1030">
        <v>13</v>
      </c>
      <c r="B1171" s="103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15">
      <c r="A1172" s="1030">
        <v>14</v>
      </c>
      <c r="B1172" s="103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15">
      <c r="A1173" s="1030">
        <v>15</v>
      </c>
      <c r="B1173" s="103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15">
      <c r="A1174" s="1030">
        <v>16</v>
      </c>
      <c r="B1174" s="103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15">
      <c r="A1175" s="1030">
        <v>17</v>
      </c>
      <c r="B1175" s="103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15">
      <c r="A1176" s="1030">
        <v>18</v>
      </c>
      <c r="B1176" s="103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15">
      <c r="A1177" s="1030">
        <v>19</v>
      </c>
      <c r="B1177" s="103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15">
      <c r="A1178" s="1030">
        <v>20</v>
      </c>
      <c r="B1178" s="103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15">
      <c r="A1179" s="1030">
        <v>21</v>
      </c>
      <c r="B1179" s="103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15">
      <c r="A1180" s="1030">
        <v>22</v>
      </c>
      <c r="B1180" s="103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15">
      <c r="A1181" s="1030">
        <v>23</v>
      </c>
      <c r="B1181" s="103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15">
      <c r="A1182" s="1030">
        <v>24</v>
      </c>
      <c r="B1182" s="103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15">
      <c r="A1183" s="1030">
        <v>25</v>
      </c>
      <c r="B1183" s="103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15">
      <c r="A1184" s="1030">
        <v>26</v>
      </c>
      <c r="B1184" s="103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15">
      <c r="A1185" s="1030">
        <v>27</v>
      </c>
      <c r="B1185" s="103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15">
      <c r="A1186" s="1030">
        <v>28</v>
      </c>
      <c r="B1186" s="103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15">
      <c r="A1187" s="1030">
        <v>29</v>
      </c>
      <c r="B1187" s="103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15">
      <c r="A1188" s="1030">
        <v>30</v>
      </c>
      <c r="B1188" s="103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7"/>
      <c r="B1191" s="367"/>
      <c r="C1191" s="367" t="s">
        <v>26</v>
      </c>
      <c r="D1191" s="367"/>
      <c r="E1191" s="367"/>
      <c r="F1191" s="367"/>
      <c r="G1191" s="367"/>
      <c r="H1191" s="367"/>
      <c r="I1191" s="367"/>
      <c r="J1191" s="152" t="s">
        <v>415</v>
      </c>
      <c r="K1191" s="368"/>
      <c r="L1191" s="368"/>
      <c r="M1191" s="368"/>
      <c r="N1191" s="368"/>
      <c r="O1191" s="368"/>
      <c r="P1191" s="369" t="s">
        <v>27</v>
      </c>
      <c r="Q1191" s="369"/>
      <c r="R1191" s="369"/>
      <c r="S1191" s="369"/>
      <c r="T1191" s="369"/>
      <c r="U1191" s="369"/>
      <c r="V1191" s="369"/>
      <c r="W1191" s="369"/>
      <c r="X1191" s="369"/>
      <c r="Y1191" s="370" t="s">
        <v>469</v>
      </c>
      <c r="Z1191" s="371"/>
      <c r="AA1191" s="371"/>
      <c r="AB1191" s="371"/>
      <c r="AC1191" s="152" t="s">
        <v>454</v>
      </c>
      <c r="AD1191" s="152"/>
      <c r="AE1191" s="152"/>
      <c r="AF1191" s="152"/>
      <c r="AG1191" s="152"/>
      <c r="AH1191" s="370" t="s">
        <v>379</v>
      </c>
      <c r="AI1191" s="367"/>
      <c r="AJ1191" s="367"/>
      <c r="AK1191" s="367"/>
      <c r="AL1191" s="367" t="s">
        <v>21</v>
      </c>
      <c r="AM1191" s="367"/>
      <c r="AN1191" s="367"/>
      <c r="AO1191" s="372"/>
      <c r="AP1191" s="373" t="s">
        <v>416</v>
      </c>
      <c r="AQ1191" s="373"/>
      <c r="AR1191" s="373"/>
      <c r="AS1191" s="373"/>
      <c r="AT1191" s="373"/>
      <c r="AU1191" s="373"/>
      <c r="AV1191" s="373"/>
      <c r="AW1191" s="373"/>
      <c r="AX1191" s="373"/>
    </row>
    <row r="1192" spans="1:50" ht="26.25" hidden="1" customHeight="1" x14ac:dyDescent="0.15">
      <c r="A1192" s="1030">
        <v>1</v>
      </c>
      <c r="B1192" s="103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15">
      <c r="A1193" s="1030">
        <v>2</v>
      </c>
      <c r="B1193" s="103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15">
      <c r="A1194" s="1030">
        <v>3</v>
      </c>
      <c r="B1194" s="103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15">
      <c r="A1195" s="1030">
        <v>4</v>
      </c>
      <c r="B1195" s="103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15">
      <c r="A1196" s="1030">
        <v>5</v>
      </c>
      <c r="B1196" s="103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15">
      <c r="A1197" s="1030">
        <v>6</v>
      </c>
      <c r="B1197" s="103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15">
      <c r="A1198" s="1030">
        <v>7</v>
      </c>
      <c r="B1198" s="103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15">
      <c r="A1199" s="1030">
        <v>8</v>
      </c>
      <c r="B1199" s="103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15">
      <c r="A1200" s="1030">
        <v>9</v>
      </c>
      <c r="B1200" s="103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15">
      <c r="A1201" s="1030">
        <v>10</v>
      </c>
      <c r="B1201" s="103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15">
      <c r="A1202" s="1030">
        <v>11</v>
      </c>
      <c r="B1202" s="103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15">
      <c r="A1203" s="1030">
        <v>12</v>
      </c>
      <c r="B1203" s="103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15">
      <c r="A1204" s="1030">
        <v>13</v>
      </c>
      <c r="B1204" s="103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15">
      <c r="A1205" s="1030">
        <v>14</v>
      </c>
      <c r="B1205" s="103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15">
      <c r="A1206" s="1030">
        <v>15</v>
      </c>
      <c r="B1206" s="103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15">
      <c r="A1207" s="1030">
        <v>16</v>
      </c>
      <c r="B1207" s="103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15">
      <c r="A1208" s="1030">
        <v>17</v>
      </c>
      <c r="B1208" s="103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15">
      <c r="A1209" s="1030">
        <v>18</v>
      </c>
      <c r="B1209" s="103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15">
      <c r="A1210" s="1030">
        <v>19</v>
      </c>
      <c r="B1210" s="103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15">
      <c r="A1211" s="1030">
        <v>20</v>
      </c>
      <c r="B1211" s="103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15">
      <c r="A1212" s="1030">
        <v>21</v>
      </c>
      <c r="B1212" s="103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15">
      <c r="A1213" s="1030">
        <v>22</v>
      </c>
      <c r="B1213" s="103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15">
      <c r="A1214" s="1030">
        <v>23</v>
      </c>
      <c r="B1214" s="103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15">
      <c r="A1215" s="1030">
        <v>24</v>
      </c>
      <c r="B1215" s="103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15">
      <c r="A1216" s="1030">
        <v>25</v>
      </c>
      <c r="B1216" s="103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15">
      <c r="A1217" s="1030">
        <v>26</v>
      </c>
      <c r="B1217" s="103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15">
      <c r="A1218" s="1030">
        <v>27</v>
      </c>
      <c r="B1218" s="103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15">
      <c r="A1219" s="1030">
        <v>28</v>
      </c>
      <c r="B1219" s="103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15">
      <c r="A1220" s="1030">
        <v>29</v>
      </c>
      <c r="B1220" s="103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15">
      <c r="A1221" s="1030">
        <v>30</v>
      </c>
      <c r="B1221" s="103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7"/>
      <c r="B1224" s="367"/>
      <c r="C1224" s="367" t="s">
        <v>26</v>
      </c>
      <c r="D1224" s="367"/>
      <c r="E1224" s="367"/>
      <c r="F1224" s="367"/>
      <c r="G1224" s="367"/>
      <c r="H1224" s="367"/>
      <c r="I1224" s="367"/>
      <c r="J1224" s="152" t="s">
        <v>415</v>
      </c>
      <c r="K1224" s="368"/>
      <c r="L1224" s="368"/>
      <c r="M1224" s="368"/>
      <c r="N1224" s="368"/>
      <c r="O1224" s="368"/>
      <c r="P1224" s="369" t="s">
        <v>27</v>
      </c>
      <c r="Q1224" s="369"/>
      <c r="R1224" s="369"/>
      <c r="S1224" s="369"/>
      <c r="T1224" s="369"/>
      <c r="U1224" s="369"/>
      <c r="V1224" s="369"/>
      <c r="W1224" s="369"/>
      <c r="X1224" s="369"/>
      <c r="Y1224" s="370" t="s">
        <v>469</v>
      </c>
      <c r="Z1224" s="371"/>
      <c r="AA1224" s="371"/>
      <c r="AB1224" s="371"/>
      <c r="AC1224" s="152" t="s">
        <v>454</v>
      </c>
      <c r="AD1224" s="152"/>
      <c r="AE1224" s="152"/>
      <c r="AF1224" s="152"/>
      <c r="AG1224" s="152"/>
      <c r="AH1224" s="370" t="s">
        <v>379</v>
      </c>
      <c r="AI1224" s="367"/>
      <c r="AJ1224" s="367"/>
      <c r="AK1224" s="367"/>
      <c r="AL1224" s="367" t="s">
        <v>21</v>
      </c>
      <c r="AM1224" s="367"/>
      <c r="AN1224" s="367"/>
      <c r="AO1224" s="372"/>
      <c r="AP1224" s="373" t="s">
        <v>416</v>
      </c>
      <c r="AQ1224" s="373"/>
      <c r="AR1224" s="373"/>
      <c r="AS1224" s="373"/>
      <c r="AT1224" s="373"/>
      <c r="AU1224" s="373"/>
      <c r="AV1224" s="373"/>
      <c r="AW1224" s="373"/>
      <c r="AX1224" s="373"/>
    </row>
    <row r="1225" spans="1:50" ht="26.25" hidden="1" customHeight="1" x14ac:dyDescent="0.15">
      <c r="A1225" s="1030">
        <v>1</v>
      </c>
      <c r="B1225" s="103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15">
      <c r="A1226" s="1030">
        <v>2</v>
      </c>
      <c r="B1226" s="103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15">
      <c r="A1227" s="1030">
        <v>3</v>
      </c>
      <c r="B1227" s="103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15">
      <c r="A1228" s="1030">
        <v>4</v>
      </c>
      <c r="B1228" s="103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15">
      <c r="A1229" s="1030">
        <v>5</v>
      </c>
      <c r="B1229" s="103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15">
      <c r="A1230" s="1030">
        <v>6</v>
      </c>
      <c r="B1230" s="103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15">
      <c r="A1231" s="1030">
        <v>7</v>
      </c>
      <c r="B1231" s="103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15">
      <c r="A1232" s="1030">
        <v>8</v>
      </c>
      <c r="B1232" s="103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15">
      <c r="A1233" s="1030">
        <v>9</v>
      </c>
      <c r="B1233" s="103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15">
      <c r="A1234" s="1030">
        <v>10</v>
      </c>
      <c r="B1234" s="103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15">
      <c r="A1235" s="1030">
        <v>11</v>
      </c>
      <c r="B1235" s="103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15">
      <c r="A1236" s="1030">
        <v>12</v>
      </c>
      <c r="B1236" s="103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15">
      <c r="A1237" s="1030">
        <v>13</v>
      </c>
      <c r="B1237" s="103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15">
      <c r="A1238" s="1030">
        <v>14</v>
      </c>
      <c r="B1238" s="103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15">
      <c r="A1239" s="1030">
        <v>15</v>
      </c>
      <c r="B1239" s="103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15">
      <c r="A1240" s="1030">
        <v>16</v>
      </c>
      <c r="B1240" s="103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15">
      <c r="A1241" s="1030">
        <v>17</v>
      </c>
      <c r="B1241" s="103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15">
      <c r="A1242" s="1030">
        <v>18</v>
      </c>
      <c r="B1242" s="103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15">
      <c r="A1243" s="1030">
        <v>19</v>
      </c>
      <c r="B1243" s="103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15">
      <c r="A1244" s="1030">
        <v>20</v>
      </c>
      <c r="B1244" s="103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15">
      <c r="A1245" s="1030">
        <v>21</v>
      </c>
      <c r="B1245" s="103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15">
      <c r="A1246" s="1030">
        <v>22</v>
      </c>
      <c r="B1246" s="103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15">
      <c r="A1247" s="1030">
        <v>23</v>
      </c>
      <c r="B1247" s="103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15">
      <c r="A1248" s="1030">
        <v>24</v>
      </c>
      <c r="B1248" s="103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15">
      <c r="A1249" s="1030">
        <v>25</v>
      </c>
      <c r="B1249" s="103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15">
      <c r="A1250" s="1030">
        <v>26</v>
      </c>
      <c r="B1250" s="103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15">
      <c r="A1251" s="1030">
        <v>27</v>
      </c>
      <c r="B1251" s="103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15">
      <c r="A1252" s="1030">
        <v>28</v>
      </c>
      <c r="B1252" s="103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15">
      <c r="A1253" s="1030">
        <v>29</v>
      </c>
      <c r="B1253" s="103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15">
      <c r="A1254" s="1030">
        <v>30</v>
      </c>
      <c r="B1254" s="103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7"/>
      <c r="B1257" s="367"/>
      <c r="C1257" s="367" t="s">
        <v>26</v>
      </c>
      <c r="D1257" s="367"/>
      <c r="E1257" s="367"/>
      <c r="F1257" s="367"/>
      <c r="G1257" s="367"/>
      <c r="H1257" s="367"/>
      <c r="I1257" s="367"/>
      <c r="J1257" s="152" t="s">
        <v>415</v>
      </c>
      <c r="K1257" s="368"/>
      <c r="L1257" s="368"/>
      <c r="M1257" s="368"/>
      <c r="N1257" s="368"/>
      <c r="O1257" s="368"/>
      <c r="P1257" s="369" t="s">
        <v>27</v>
      </c>
      <c r="Q1257" s="369"/>
      <c r="R1257" s="369"/>
      <c r="S1257" s="369"/>
      <c r="T1257" s="369"/>
      <c r="U1257" s="369"/>
      <c r="V1257" s="369"/>
      <c r="W1257" s="369"/>
      <c r="X1257" s="369"/>
      <c r="Y1257" s="370" t="s">
        <v>469</v>
      </c>
      <c r="Z1257" s="371"/>
      <c r="AA1257" s="371"/>
      <c r="AB1257" s="371"/>
      <c r="AC1257" s="152" t="s">
        <v>454</v>
      </c>
      <c r="AD1257" s="152"/>
      <c r="AE1257" s="152"/>
      <c r="AF1257" s="152"/>
      <c r="AG1257" s="152"/>
      <c r="AH1257" s="370" t="s">
        <v>379</v>
      </c>
      <c r="AI1257" s="367"/>
      <c r="AJ1257" s="367"/>
      <c r="AK1257" s="367"/>
      <c r="AL1257" s="367" t="s">
        <v>21</v>
      </c>
      <c r="AM1257" s="367"/>
      <c r="AN1257" s="367"/>
      <c r="AO1257" s="372"/>
      <c r="AP1257" s="373" t="s">
        <v>416</v>
      </c>
      <c r="AQ1257" s="373"/>
      <c r="AR1257" s="373"/>
      <c r="AS1257" s="373"/>
      <c r="AT1257" s="373"/>
      <c r="AU1257" s="373"/>
      <c r="AV1257" s="373"/>
      <c r="AW1257" s="373"/>
      <c r="AX1257" s="373"/>
    </row>
    <row r="1258" spans="1:50" ht="26.25" hidden="1" customHeight="1" x14ac:dyDescent="0.15">
      <c r="A1258" s="1030">
        <v>1</v>
      </c>
      <c r="B1258" s="103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15">
      <c r="A1259" s="1030">
        <v>2</v>
      </c>
      <c r="B1259" s="103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15">
      <c r="A1260" s="1030">
        <v>3</v>
      </c>
      <c r="B1260" s="103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15">
      <c r="A1261" s="1030">
        <v>4</v>
      </c>
      <c r="B1261" s="103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15">
      <c r="A1262" s="1030">
        <v>5</v>
      </c>
      <c r="B1262" s="103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15">
      <c r="A1263" s="1030">
        <v>6</v>
      </c>
      <c r="B1263" s="103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15">
      <c r="A1264" s="1030">
        <v>7</v>
      </c>
      <c r="B1264" s="103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15">
      <c r="A1265" s="1030">
        <v>8</v>
      </c>
      <c r="B1265" s="103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15">
      <c r="A1266" s="1030">
        <v>9</v>
      </c>
      <c r="B1266" s="103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15">
      <c r="A1267" s="1030">
        <v>10</v>
      </c>
      <c r="B1267" s="103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15">
      <c r="A1268" s="1030">
        <v>11</v>
      </c>
      <c r="B1268" s="103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15">
      <c r="A1269" s="1030">
        <v>12</v>
      </c>
      <c r="B1269" s="103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15">
      <c r="A1270" s="1030">
        <v>13</v>
      </c>
      <c r="B1270" s="103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15">
      <c r="A1271" s="1030">
        <v>14</v>
      </c>
      <c r="B1271" s="103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15">
      <c r="A1272" s="1030">
        <v>15</v>
      </c>
      <c r="B1272" s="103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15">
      <c r="A1273" s="1030">
        <v>16</v>
      </c>
      <c r="B1273" s="103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15">
      <c r="A1274" s="1030">
        <v>17</v>
      </c>
      <c r="B1274" s="103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15">
      <c r="A1275" s="1030">
        <v>18</v>
      </c>
      <c r="B1275" s="103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15">
      <c r="A1276" s="1030">
        <v>19</v>
      </c>
      <c r="B1276" s="103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15">
      <c r="A1277" s="1030">
        <v>20</v>
      </c>
      <c r="B1277" s="103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15">
      <c r="A1278" s="1030">
        <v>21</v>
      </c>
      <c r="B1278" s="103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15">
      <c r="A1279" s="1030">
        <v>22</v>
      </c>
      <c r="B1279" s="103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15">
      <c r="A1280" s="1030">
        <v>23</v>
      </c>
      <c r="B1280" s="103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15">
      <c r="A1281" s="1030">
        <v>24</v>
      </c>
      <c r="B1281" s="103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15">
      <c r="A1282" s="1030">
        <v>25</v>
      </c>
      <c r="B1282" s="103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15">
      <c r="A1283" s="1030">
        <v>26</v>
      </c>
      <c r="B1283" s="103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15">
      <c r="A1284" s="1030">
        <v>27</v>
      </c>
      <c r="B1284" s="103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15">
      <c r="A1285" s="1030">
        <v>28</v>
      </c>
      <c r="B1285" s="103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15">
      <c r="A1286" s="1030">
        <v>29</v>
      </c>
      <c r="B1286" s="103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15">
      <c r="A1287" s="1030">
        <v>30</v>
      </c>
      <c r="B1287" s="103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7"/>
      <c r="B1290" s="367"/>
      <c r="C1290" s="367" t="s">
        <v>26</v>
      </c>
      <c r="D1290" s="367"/>
      <c r="E1290" s="367"/>
      <c r="F1290" s="367"/>
      <c r="G1290" s="367"/>
      <c r="H1290" s="367"/>
      <c r="I1290" s="367"/>
      <c r="J1290" s="152" t="s">
        <v>415</v>
      </c>
      <c r="K1290" s="368"/>
      <c r="L1290" s="368"/>
      <c r="M1290" s="368"/>
      <c r="N1290" s="368"/>
      <c r="O1290" s="368"/>
      <c r="P1290" s="369" t="s">
        <v>27</v>
      </c>
      <c r="Q1290" s="369"/>
      <c r="R1290" s="369"/>
      <c r="S1290" s="369"/>
      <c r="T1290" s="369"/>
      <c r="U1290" s="369"/>
      <c r="V1290" s="369"/>
      <c r="W1290" s="369"/>
      <c r="X1290" s="369"/>
      <c r="Y1290" s="370" t="s">
        <v>469</v>
      </c>
      <c r="Z1290" s="371"/>
      <c r="AA1290" s="371"/>
      <c r="AB1290" s="371"/>
      <c r="AC1290" s="152" t="s">
        <v>454</v>
      </c>
      <c r="AD1290" s="152"/>
      <c r="AE1290" s="152"/>
      <c r="AF1290" s="152"/>
      <c r="AG1290" s="152"/>
      <c r="AH1290" s="370" t="s">
        <v>379</v>
      </c>
      <c r="AI1290" s="367"/>
      <c r="AJ1290" s="367"/>
      <c r="AK1290" s="367"/>
      <c r="AL1290" s="367" t="s">
        <v>21</v>
      </c>
      <c r="AM1290" s="367"/>
      <c r="AN1290" s="367"/>
      <c r="AO1290" s="372"/>
      <c r="AP1290" s="373" t="s">
        <v>416</v>
      </c>
      <c r="AQ1290" s="373"/>
      <c r="AR1290" s="373"/>
      <c r="AS1290" s="373"/>
      <c r="AT1290" s="373"/>
      <c r="AU1290" s="373"/>
      <c r="AV1290" s="373"/>
      <c r="AW1290" s="373"/>
      <c r="AX1290" s="373"/>
    </row>
    <row r="1291" spans="1:50" ht="26.25" hidden="1" customHeight="1" x14ac:dyDescent="0.15">
      <c r="A1291" s="1030">
        <v>1</v>
      </c>
      <c r="B1291" s="103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15">
      <c r="A1292" s="1030">
        <v>2</v>
      </c>
      <c r="B1292" s="103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15">
      <c r="A1293" s="1030">
        <v>3</v>
      </c>
      <c r="B1293" s="103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15">
      <c r="A1294" s="1030">
        <v>4</v>
      </c>
      <c r="B1294" s="103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15">
      <c r="A1295" s="1030">
        <v>5</v>
      </c>
      <c r="B1295" s="103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15">
      <c r="A1296" s="1030">
        <v>6</v>
      </c>
      <c r="B1296" s="103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15">
      <c r="A1297" s="1030">
        <v>7</v>
      </c>
      <c r="B1297" s="103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15">
      <c r="A1298" s="1030">
        <v>8</v>
      </c>
      <c r="B1298" s="103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15">
      <c r="A1299" s="1030">
        <v>9</v>
      </c>
      <c r="B1299" s="103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15">
      <c r="A1300" s="1030">
        <v>10</v>
      </c>
      <c r="B1300" s="103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15">
      <c r="A1301" s="1030">
        <v>11</v>
      </c>
      <c r="B1301" s="103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15">
      <c r="A1302" s="1030">
        <v>12</v>
      </c>
      <c r="B1302" s="103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15">
      <c r="A1303" s="1030">
        <v>13</v>
      </c>
      <c r="B1303" s="103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15">
      <c r="A1304" s="1030">
        <v>14</v>
      </c>
      <c r="B1304" s="103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15">
      <c r="A1305" s="1030">
        <v>15</v>
      </c>
      <c r="B1305" s="103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15">
      <c r="A1306" s="1030">
        <v>16</v>
      </c>
      <c r="B1306" s="103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15">
      <c r="A1307" s="1030">
        <v>17</v>
      </c>
      <c r="B1307" s="103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15">
      <c r="A1308" s="1030">
        <v>18</v>
      </c>
      <c r="B1308" s="103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15">
      <c r="A1309" s="1030">
        <v>19</v>
      </c>
      <c r="B1309" s="103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15">
      <c r="A1310" s="1030">
        <v>20</v>
      </c>
      <c r="B1310" s="103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15">
      <c r="A1311" s="1030">
        <v>21</v>
      </c>
      <c r="B1311" s="103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15">
      <c r="A1312" s="1030">
        <v>22</v>
      </c>
      <c r="B1312" s="103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15">
      <c r="A1313" s="1030">
        <v>23</v>
      </c>
      <c r="B1313" s="103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15">
      <c r="A1314" s="1030">
        <v>24</v>
      </c>
      <c r="B1314" s="103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15">
      <c r="A1315" s="1030">
        <v>25</v>
      </c>
      <c r="B1315" s="103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15">
      <c r="A1316" s="1030">
        <v>26</v>
      </c>
      <c r="B1316" s="103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15">
      <c r="A1317" s="1030">
        <v>27</v>
      </c>
      <c r="B1317" s="103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x14ac:dyDescent="0.15">
      <c r="A1318" s="1030">
        <v>28</v>
      </c>
      <c r="B1318" s="103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x14ac:dyDescent="0.15">
      <c r="A1319" s="1030">
        <v>29</v>
      </c>
      <c r="B1319" s="103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15">
      <c r="A1320" s="1030">
        <v>30</v>
      </c>
      <c r="B1320" s="103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2019-05-15T07:08:20Z</cp:lastPrinted>
  <dcterms:created xsi:type="dcterms:W3CDTF">2012-03-13T00:50:25Z</dcterms:created>
  <dcterms:modified xsi:type="dcterms:W3CDTF">2019-05-16T07:33:34Z</dcterms:modified>
</cp:coreProperties>
</file>