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2 中間公表版（外部有識者点検対象以外）\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<sst xmlns="http://schemas.openxmlformats.org/spreadsheetml/2006/main" count="2920" uniqueCount="667">
  <si>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</si>
  <si>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</si>
  <si>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</si>
  <si>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</si>
  <si>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</si>
  <si>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</si>
  <si>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</si>
  <si>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</si>
  <si>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</si>
  <si>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</si>
  <si>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</si>
  <si>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</si>
  <si>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</si>
  <si>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</si>
  <si>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</si>
  <si>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</si>
  <si>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</si>
  <si>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</si>
  <si>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</si>
  <si>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</si>
  <si>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</si>
  <si>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</si>
  <si>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</si>
  <si>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</si>
  <si>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</si>
  <si>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</si>
  <si>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</si>
  <si>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</si>
  <si>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</si>
  <si>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</si>
  <si>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</si>
  <si>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</si>
  <si>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</si>
  <si>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</si>
  <si>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</si>
  <si>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</si>
  <si>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</si>
  <si>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</si>
  <si>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</si>
  <si>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</si>
  <si>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</si>
  <si>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</si>
  <si>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</si>
  <si>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</si>
  <si>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</si>
  <si>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</si>
  <si>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</si>
  <si>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</si>
  <si>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</si>
  <si>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</si>
  <si>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</si>
  <si>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</si>
  <si>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</si>
  <si>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</si>
  <si>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</si>
  <si>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</si>
  <si>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</si>
  <si>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</si>
  <si>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</si>
  <si>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</si>
  <si>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</si>
  <si>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</si>
  <si>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</si>
  <si>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</si>
  <si>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</si>
  <si>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</si>
  <si>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</si>
  <si>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</si>
  <si>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</si>
  <si>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</si>
  <si>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</si>
  <si>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</si>
  <si>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</si>
  <si>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</si>
  <si>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</si>
  <si>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</si>
  <si>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</si>
  <si>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</si>
  <si>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</si>
  <si>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</si>
  <si>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</si>
  <si>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</si>
  <si>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</si>
  <si>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</si>
  <si>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</si>
  <si>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</si>
  <si>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</si>
  <si>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</si>
  <si>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</si>
  <si>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</si>
  <si>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</si>
  <si>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</si>
  <si>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</si>
  <si>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</si>
  <si>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</si>
  <si>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</si>
  <si>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</si>
  <si>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</si>
  <si>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</si>
  <si>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</si>
  <si>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</si>
  <si>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</si>
  <si>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</si>
  <si>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</si>
  <si>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</si>
  <si>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</si>
  <si>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</si>
  <si>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</si>
  <si>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</si>
  <si>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</si>
  <si>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</si>
  <si>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</si>
  <si>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</si>
  <si>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</si>
  <si>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</si>
  <si>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</si>
  <si>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</si>
  <si>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</si>
  <si>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</si>
  <si>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</si>
  <si>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</si>
  <si>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</si>
  <si>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</si>
  <si>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</si>
  <si>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</si>
  <si>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</si>
  <si>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</si>
  <si>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</si>
  <si>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</si>
  <si>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</si>
  <si>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</si>
  <si>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</si>
  <si>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</si>
  <si>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</si>
  <si>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</si>
  <si>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</si>
  <si>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</si>
  <si>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</si>
  <si>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</si>
  <si>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</si>
  <si>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</si>
  <si>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</si>
  <si>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</si>
  <si>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</si>
  <si>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</si>
  <si>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</si>
  <si>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</si>
  <si>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</si>
  <si>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</si>
  <si>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</si>
  <si>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</si>
  <si>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</si>
  <si>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</si>
  <si>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</si>
  <si>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</si>
  <si>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</si>
  <si>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</si>
  <si>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</si>
  <si>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</si>
  <si>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</si>
  <si>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</si>
  <si>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</si>
  <si>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</si>
  <si>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</si>
  <si>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</si>
  <si>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</si>
  <si>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</si>
  <si>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</si>
  <si>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</si>
  <si>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</si>
  <si>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</si>
  <si>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</si>
  <si>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</si>
  <si>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</si>
  <si>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</si>
  <si>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</si>
  <si>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</si>
  <si>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</si>
  <si>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</si>
  <si>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</si>
  <si>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</si>
  <si>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</si>
  <si>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</si>
  <si>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</si>
  <si>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</si>
  <si>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</si>
  <si>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</si>
  <si>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</si>
  <si>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</si>
  <si>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</si>
  <si>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</si>
  <si>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</si>
  <si>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</si>
  <si>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</si>
  <si>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</si>
  <si>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</si>
  <si>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</si>
  <si>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</si>
  <si>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</si>
  <si>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</si>
  <si>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</si>
  <si>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</si>
  <si>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</si>
  <si>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</si>
  <si>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</si>
  <si>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</si>
  <si>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</si>
  <si>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</si>
  <si>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</si>
  <si>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</si>
  <si>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</si>
  <si>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</si>
  <si>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</si>
  <si>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</si>
  <si>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</si>
  <si>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</si>
  <si>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</si>
  <si>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</si>
  <si>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</si>
  <si>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</si>
  <si>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</si>
  <si>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</si>
  <si>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</si>
  <si>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</si>
  <si>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</si>
  <si>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</si>
  <si>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</si>
  <si>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</si>
  <si>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</si>
  <si>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</si>
  <si>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</si>
  <si>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</si>
  <si>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</si>
  <si>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</si>
  <si>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</si>
  <si>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</si>
  <si>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</si>
  <si>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</si>
  <si>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</si>
  <si>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</si>
  <si>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</si>
  <si>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</si>
  <si>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</si>
  <si>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</si>
  <si>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</si>
  <si>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</si>
  <si>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</si>
  <si>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</si>
  <si>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</si>
  <si>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</si>
  <si>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</si>
  <si>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</si>
  <si>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</si>
  <si>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</si>
  <si>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</si>
  <si>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</si>
  <si>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</si>
  <si>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</si>
  <si>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</si>
  <si>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</si>
  <si>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</si>
  <si>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</si>
  <si>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</si>
  <si>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</si>
  <si>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</si>
  <si>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</si>
  <si>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</si>
  <si>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</si>
  <si>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</si>
  <si>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</si>
  <si>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</si>
  <si>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</si>
  <si>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</si>
  <si>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</si>
  <si>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</si>
  <si>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</si>
  <si>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</si>
  <si>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</si>
  <si>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</si>
  <si>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</si>
  <si>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</si>
  <si>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</si>
  <si>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</si>
  <si>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</si>
  <si>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</si>
  <si>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</si>
  <si>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</si>
  <si>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</si>
  <si>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</si>
  <si>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</si>
  <si>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</si>
  <si>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</si>
  <si>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</si>
  <si>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</si>
  <si>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</si>
  <si>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</si>
  <si>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</si>
  <si>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</si>
  <si>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</si>
  <si>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</si>
  <si>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</si>
  <si>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</si>
  <si>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</si>
  <si>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</si>
  <si>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</si>
  <si>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</si>
  <si>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</si>
  <si>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</si>
  <si>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</si>
  <si>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</si>
  <si>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</si>
  <si>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</si>
  <si>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</si>
  <si>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</si>
  <si>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</si>
  <si>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</si>
  <si>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</si>
  <si>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</si>
  <si>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</si>
  <si>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</si>
  <si>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</si>
  <si>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</si>
  <si>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</si>
  <si>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</si>
  <si>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</si>
  <si>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</si>
  <si>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</si>
  <si>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</si>
  <si>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</si>
  <si>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</si>
  <si>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</si>
  <si>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</si>
  <si>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</si>
  <si>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</si>
  <si>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</si>
  <si>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</si>
  <si>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</si>
  <si>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</si>
  <si>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</si>
  <si>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</si>
  <si>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</si>
  <si>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</si>
  <si>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</si>
  <si>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</si>
  <si>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</si>
  <si>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</si>
  <si>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</si>
  <si>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</si>
  <si>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</si>
  <si>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</si>
  <si>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</si>
  <si>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</si>
  <si>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</si>
  <si>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</si>
  <si>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</si>
  <si>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</si>
  <si>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</si>
  <si>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</si>
  <si>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</si>
  <si>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</si>
  <si>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</si>
  <si>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</si>
  <si>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</si>
  <si>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</si>
  <si>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</si>
  <si>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</si>
  <si>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</si>
  <si>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</si>
  <si>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</si>
  <si>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</si>
  <si>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</si>
  <si>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</si>
  <si>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</si>
  <si>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</si>
  <si>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</si>
  <si>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</si>
  <si>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</si>
  <si>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</si>
  <si>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</si>
  <si>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</si>
  <si>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</si>
  <si>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</si>
  <si>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</si>
  <si>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</si>
  <si>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</si>
  <si>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</si>
  <si>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</si>
  <si>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</si>
  <si>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</si>
  <si>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</si>
  <si>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</si>
  <si>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</si>
  <si>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</si>
  <si>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</si>
  <si>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</si>
  <si>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</si>
  <si>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</si>
  <si>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</si>
  <si>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</si>
  <si>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</si>
  <si>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</si>
  <si>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</si>
  <si>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</si>
  <si>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</si>
  <si>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</si>
  <si>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</si>
  <si>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</si>
  <si>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</si>
  <si>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</si>
  <si>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</si>
  <si>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</si>
  <si>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</si>
  <si>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</si>
  <si>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</si>
  <si>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</si>
  <si>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</si>
  <si>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</si>
  <si>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</si>
  <si>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</si>
  <si>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</si>
  <si>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</si>
  <si>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</si>
  <si>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</si>
  <si>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</si>
  <si>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</si>
  <si>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</si>
  <si>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</si>
  <si>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</si>
  <si>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</si>
  <si>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</si>
  <si>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</si>
  <si>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</si>
  <si>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</si>
  <si>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</si>
  <si>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</si>
  <si>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</si>
  <si>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</si>
  <si>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</si>
  <si>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</si>
  <si>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</si>
  <si>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</si>
  <si>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</si>
  <si>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</si>
  <si>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</si>
  <si>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</si>
  <si>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</si>
  <si>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</si>
  <si>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</si>
  <si>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</si>
  <si>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</si>
  <si>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</si>
  <si>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</si>
  <si>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</si>
  <si>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</si>
  <si>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</si>
  <si>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</si>
  <si>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</si>
  <si>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</si>
  <si>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</si>
  <si>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</si>
  <si>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</si>
  <si>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</si>
  <si>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</si>
  <si>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</si>
  <si>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</si>
  <si>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</si>
  <si>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</si>
  <si>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</si>
  <si>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</si>
  <si>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</si>
  <si>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</si>
  <si>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</si>
  <si>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</si>
  <si>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</si>
  <si>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</si>
  <si>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</si>
  <si>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</si>
  <si>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</si>
  <si>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</si>
  <si>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</si>
  <si>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</si>
  <si>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</si>
  <si>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</si>
  <si>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</si>
  <si>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</si>
  <si>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</si>
  <si>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</si>
  <si>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</si>
  <si>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</si>
  <si>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</si>
  <si>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</si>
  <si>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</si>
  <si>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</si>
  <si>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</si>
  <si>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</si>
  <si>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</si>
  <si>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</si>
  <si>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</si>
  <si>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</si>
  <si>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</si>
  <si>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</si>
  <si>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</si>
  <si>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</si>
  <si>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</si>
  <si>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</si>
  <si>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</si>
  <si>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</si>
  <si>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</si>
  <si>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</si>
  <si>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</si>
  <si>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</si>
  <si>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</si>
  <si>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</si>
  <si>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</si>
  <si>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</si>
  <si>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</si>
  <si>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</si>
  <si>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</si>
  <si>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</si>
  <si>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</si>
  <si>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</si>
  <si>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</si>
  <si>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</si>
  <si>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</si>
  <si>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</si>
  <si>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</si>
  <si>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</si>
  <si>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</si>
  <si>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</si>
  <si>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</si>
  <si>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</si>
  <si>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</si>
  <si>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</si>
  <si>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</si>
  <si>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</si>
  <si>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</si>
  <si>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</si>
  <si>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</si>
  <si>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</si>
  <si>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</si>
  <si>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</si>
  <si>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</si>
  <si>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</si>
  <si>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</si>
  <si>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</si>
  <si>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</si>
  <si>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</si>
  <si>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</si>
  <si>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</si>
  <si>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</si>
  <si>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</si>
  <si>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</si>
  <si>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</si>
  <si>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</si>
  <si>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</si>
  <si>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</si>
  <si>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</si>
  <si>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</si>
  <si>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</si>
  <si>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</si>
  <si>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</si>
  <si>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</si>
  <si>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</si>
  <si>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</si>
  <si>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</si>
  <si>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</si>
  <si>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人材開発統括官</t>
    <phoneticPr fontId="5"/>
  </si>
  <si>
    <t>人材開発政策担当参事官室</t>
    <phoneticPr fontId="5"/>
  </si>
  <si>
    <t>人材開発政策担当参事官　相本浩志</t>
    <phoneticPr fontId="5"/>
  </si>
  <si>
    <t>厚生労働省</t>
  </si>
  <si>
    <t>○</t>
  </si>
  <si>
    <t>-</t>
  </si>
  <si>
    <t>-</t>
    <phoneticPr fontId="5"/>
  </si>
  <si>
    <t>（目）職業能力開発校施設整備費補助金</t>
    <rPh sb="1" eb="2">
      <t>モク</t>
    </rPh>
    <rPh sb="3" eb="5">
      <t>ショクギョウ</t>
    </rPh>
    <rPh sb="5" eb="7">
      <t>ノウリョク</t>
    </rPh>
    <rPh sb="7" eb="9">
      <t>カイハツ</t>
    </rPh>
    <rPh sb="9" eb="10">
      <t>コウ</t>
    </rPh>
    <rPh sb="10" eb="12">
      <t>シセツ</t>
    </rPh>
    <rPh sb="12" eb="15">
      <t>セイビヒ</t>
    </rPh>
    <rPh sb="15" eb="18">
      <t>ホジョキン</t>
    </rPh>
    <phoneticPr fontId="5"/>
  </si>
  <si>
    <t>-</t>
    <phoneticPr fontId="5"/>
  </si>
  <si>
    <t>-</t>
    <phoneticPr fontId="5"/>
  </si>
  <si>
    <t>県</t>
    <rPh sb="0" eb="1">
      <t>ケン</t>
    </rPh>
    <phoneticPr fontId="5"/>
  </si>
  <si>
    <t>-</t>
    <phoneticPr fontId="5"/>
  </si>
  <si>
    <t>-</t>
    <phoneticPr fontId="5"/>
  </si>
  <si>
    <t>円</t>
    <rPh sb="0" eb="1">
      <t>エン</t>
    </rPh>
    <phoneticPr fontId="5"/>
  </si>
  <si>
    <t>円／県</t>
    <rPh sb="0" eb="1">
      <t>エン</t>
    </rPh>
    <rPh sb="2" eb="3">
      <t>ケン</t>
    </rPh>
    <phoneticPr fontId="5"/>
  </si>
  <si>
    <t>多様な職業能力開発の機会を確保すること（Ⅵ-1）</t>
    <phoneticPr fontId="5"/>
  </si>
  <si>
    <t>多様な職業能力開発の機会を確保し、生産性の向上に向けた人材育成を強化すること（Ⅵ-1-1）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</si>
  <si>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</si>
  <si>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</si>
  <si>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</si>
  <si>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</si>
  <si>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</si>
  <si>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</si>
  <si>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</si>
  <si>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</si>
  <si>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</si>
  <si>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</si>
  <si>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無</t>
  </si>
  <si>
    <t>補助金等交付</t>
  </si>
  <si>
    <t>-</t>
    <phoneticPr fontId="5"/>
  </si>
  <si>
    <t>-</t>
    <phoneticPr fontId="5"/>
  </si>
  <si>
    <t>-</t>
    <phoneticPr fontId="5"/>
  </si>
  <si>
    <t>-</t>
    <phoneticPr fontId="5"/>
  </si>
  <si>
    <t>-</t>
    <phoneticPr fontId="5"/>
  </si>
  <si>
    <t>情報処理技能者育成施設（コンピュータ・カレッジ）及び地域職業訓練センター等の施設整備等に必要な経費</t>
    <phoneticPr fontId="5"/>
  </si>
  <si>
    <t>職業能力開発促進法第13条
雇用保険法第63条第１項第１号
雇用保険法施行規則附則第17条の７</t>
    <phoneticPr fontId="5"/>
  </si>
  <si>
    <t>地方公共団体等の要望により修繕等を行い、譲渡後の施設運営を円滑に行う。</t>
    <phoneticPr fontId="5"/>
  </si>
  <si>
    <t>旧独立行政法人雇用・能力開発機構（以下「機構」という。）が設置し、地方公共団体への委託により運営していた地域職業訓練センター及び情報処理技能者養成施設については、機構の業務としては平成22年度末をもって廃止し、施設の譲渡を希望する地方公共団体等に対して譲渡したところであり、その譲渡後の施設については、これまでの機構が行ってきた経緯を踏まえ、激変緩和措置として修繕費（平成26年度まで）及び目標を達成していた施設のコンピュータ・リース料を国が負担（10/10）するものである。また、地方公共団体との協議により、地方公共団体等に譲り受けの意向がないと認められた施設については、土地が地方公共団体の所有地であることから、施設の取り壊しを行い、更地にして地方公共団体に返還するものである。</t>
    <phoneticPr fontId="5"/>
  </si>
  <si>
    <t>-</t>
    <phoneticPr fontId="5"/>
  </si>
  <si>
    <t>-</t>
    <phoneticPr fontId="5"/>
  </si>
  <si>
    <t>-</t>
    <phoneticPr fontId="5"/>
  </si>
  <si>
    <t>-</t>
    <phoneticPr fontId="5"/>
  </si>
  <si>
    <t>-</t>
    <phoneticPr fontId="5"/>
  </si>
  <si>
    <t>-</t>
    <phoneticPr fontId="5"/>
  </si>
  <si>
    <t>（目）庁費</t>
    <rPh sb="1" eb="2">
      <t>モク</t>
    </rPh>
    <rPh sb="3" eb="5">
      <t>チョウヒ</t>
    </rPh>
    <phoneticPr fontId="5"/>
  </si>
  <si>
    <t>(目）土地建物借料</t>
    <rPh sb="1" eb="2">
      <t>モク</t>
    </rPh>
    <rPh sb="3" eb="5">
      <t>トチ</t>
    </rPh>
    <rPh sb="5" eb="7">
      <t>タテモノ</t>
    </rPh>
    <rPh sb="7" eb="9">
      <t>シャクリョウ</t>
    </rPh>
    <phoneticPr fontId="5"/>
  </si>
  <si>
    <t>地方公共団体等の要望に基づき交付する施設設備費に係る執行率90％</t>
    <phoneticPr fontId="5"/>
  </si>
  <si>
    <t>地方公共団体等の要望に基づき交付する施設設備費に係る執行率
（執行額／予算額）</t>
    <phoneticPr fontId="5"/>
  </si>
  <si>
    <t>厚生労働省調べ</t>
    <phoneticPr fontId="5"/>
  </si>
  <si>
    <t>施設設備数</t>
    <phoneticPr fontId="5"/>
  </si>
  <si>
    <t>所</t>
    <rPh sb="0" eb="1">
      <t>ショ</t>
    </rPh>
    <phoneticPr fontId="5"/>
  </si>
  <si>
    <t>単位当たりコスト＝X／Y
X:「コンピュータリース料」
Y：「施設整備費対象施設数」　　　　　　</t>
    <phoneticPr fontId="5"/>
  </si>
  <si>
    <t>　Ｘ／Ｙ</t>
  </si>
  <si>
    <t>155,573,316円/4所</t>
    <rPh sb="11" eb="12">
      <t>エン</t>
    </rPh>
    <rPh sb="14" eb="15">
      <t>ショ</t>
    </rPh>
    <phoneticPr fontId="5"/>
  </si>
  <si>
    <t>115,420,752円/4所</t>
    <rPh sb="11" eb="12">
      <t>エン</t>
    </rPh>
    <rPh sb="14" eb="15">
      <t>ショ</t>
    </rPh>
    <phoneticPr fontId="5"/>
  </si>
  <si>
    <t>145,028,551/4所</t>
    <rPh sb="13" eb="14">
      <t>ショ</t>
    </rPh>
    <phoneticPr fontId="5"/>
  </si>
  <si>
    <t>地方公共団体等の要望を踏まえ、目標を達成している情報処理技能者養成施設のコンピュータ・リース料を国が負担し、譲渡後の施設運営を円滑に行うことで、職業能力の開発に資する。</t>
    <phoneticPr fontId="5"/>
  </si>
  <si>
    <t>有</t>
  </si>
  <si>
    <t>本事業については、旧独立行政法人雇用・能力開発機構を廃止する法律案に対する附帯決議に基づき国費補助することとしている。</t>
  </si>
  <si>
    <t>本事業については、旧独立行政法人雇用・能力開発機構を廃止する法律案に対する附帯決議に基づき、同機構廃止後も地域における職業訓練のニーズに応じた適切な訓練を実施するための暫定措置であり、国が実施すべき事業である。</t>
  </si>
  <si>
    <t>地域における職業訓練のニーズに応じた適切な訓練を実施するための事業であり、多様な職業能力開発の機会を確保するという政策目的達成に向けて、優先度の高い事業である。</t>
  </si>
  <si>
    <t>未譲渡の旧地域職業訓練センターの土地借料については、地方自治体が所有する土地に国が所有する施設があることから支出先が限定されている。</t>
    <phoneticPr fontId="5"/>
  </si>
  <si>
    <t>各施設において入札により業者を選定し、施設整備をおこなっている。</t>
    <rPh sb="0" eb="3">
      <t>カクシセツ</t>
    </rPh>
    <rPh sb="7" eb="9">
      <t>ニュウサツ</t>
    </rPh>
    <rPh sb="12" eb="14">
      <t>ギョウシャ</t>
    </rPh>
    <rPh sb="15" eb="17">
      <t>センテイ</t>
    </rPh>
    <rPh sb="19" eb="21">
      <t>シセツ</t>
    </rPh>
    <rPh sb="21" eb="23">
      <t>セイビ</t>
    </rPh>
    <phoneticPr fontId="5"/>
  </si>
  <si>
    <t>本事業は、地域の職業訓練を実施するための訓練施設の必要経費に限定して実施している。</t>
  </si>
  <si>
    <t>活動実績を着実に見込めるものである。</t>
    <rPh sb="0" eb="2">
      <t>カツドウ</t>
    </rPh>
    <rPh sb="2" eb="4">
      <t>ジッセキ</t>
    </rPh>
    <rPh sb="5" eb="7">
      <t>チャクジツ</t>
    </rPh>
    <rPh sb="8" eb="10">
      <t>ミコ</t>
    </rPh>
    <phoneticPr fontId="5"/>
  </si>
  <si>
    <t>地域における職業訓練のニーズに応じた適切な訓練等を実施することにより十分に活用されている。</t>
  </si>
  <si>
    <t>平成30年度における建物維持管理費の削減に努めたため不用が生じたもの。</t>
    <rPh sb="10" eb="12">
      <t>タテモノ</t>
    </rPh>
    <rPh sb="12" eb="14">
      <t>イジ</t>
    </rPh>
    <rPh sb="14" eb="16">
      <t>カンリ</t>
    </rPh>
    <rPh sb="16" eb="17">
      <t>ヒ</t>
    </rPh>
    <rPh sb="18" eb="20">
      <t>サクゲン</t>
    </rPh>
    <rPh sb="21" eb="22">
      <t>ツト</t>
    </rPh>
    <phoneticPr fontId="5"/>
  </si>
  <si>
    <t>引き続き機構において設置した施設の設備については、効率的な予算執行に努めるとともに事業の実施状況等を踏まえ、必要に応じて見直しを行う。</t>
    <phoneticPr fontId="5"/>
  </si>
  <si>
    <t>引き続き執行額の効率化を図りながら、必要な予算額を確保し、適正な執行に努める。</t>
    <phoneticPr fontId="5"/>
  </si>
  <si>
    <t>602</t>
  </si>
  <si>
    <t>新23-055</t>
  </si>
  <si>
    <t>607</t>
  </si>
  <si>
    <t>899</t>
  </si>
  <si>
    <t>597</t>
  </si>
  <si>
    <t>594</t>
    <phoneticPr fontId="5"/>
  </si>
  <si>
    <t>A.岩手県　北上市</t>
    <phoneticPr fontId="5"/>
  </si>
  <si>
    <t>B.宇治市</t>
    <phoneticPr fontId="5"/>
  </si>
  <si>
    <t>補助金</t>
    <phoneticPr fontId="5"/>
  </si>
  <si>
    <t>情報処理技能者養成施設のコンピュータ・リース料</t>
    <phoneticPr fontId="5"/>
  </si>
  <si>
    <t>土地建物借料</t>
    <phoneticPr fontId="5"/>
  </si>
  <si>
    <t>未譲渡の旧地域職業訓練センターの土地借料</t>
    <phoneticPr fontId="5"/>
  </si>
  <si>
    <t>建物維持管理費</t>
    <phoneticPr fontId="5"/>
  </si>
  <si>
    <t>未譲渡の旧地域職業訓練センターの建物維持管理費等</t>
    <phoneticPr fontId="5"/>
  </si>
  <si>
    <t>岩手県北上市</t>
    <rPh sb="0" eb="3">
      <t>イワテケン</t>
    </rPh>
    <rPh sb="3" eb="6">
      <t>キタカミシ</t>
    </rPh>
    <phoneticPr fontId="5"/>
  </si>
  <si>
    <t>情報処理技能者育成施設のコンピュータ・リース料</t>
    <rPh sb="22" eb="23">
      <t>リョウ</t>
    </rPh>
    <phoneticPr fontId="5"/>
  </si>
  <si>
    <t>職業訓練法人いわき情報処理開発財団</t>
    <phoneticPr fontId="5"/>
  </si>
  <si>
    <t>職業訓練法人青森情報処理開発財団</t>
    <phoneticPr fontId="5"/>
  </si>
  <si>
    <t>長崎県諫早市</t>
    <phoneticPr fontId="5"/>
  </si>
  <si>
    <t>C.職業訓練法人城南地域訓練協会</t>
    <phoneticPr fontId="5"/>
  </si>
  <si>
    <t>宇治市</t>
    <rPh sb="0" eb="3">
      <t>ウジシ</t>
    </rPh>
    <phoneticPr fontId="5"/>
  </si>
  <si>
    <t>京都府</t>
    <rPh sb="0" eb="3">
      <t>キョウトフ</t>
    </rPh>
    <phoneticPr fontId="5"/>
  </si>
  <si>
    <t>-</t>
    <phoneticPr fontId="5"/>
  </si>
  <si>
    <t>-</t>
    <phoneticPr fontId="5"/>
  </si>
  <si>
    <t>-</t>
    <phoneticPr fontId="5"/>
  </si>
  <si>
    <t>-</t>
    <phoneticPr fontId="5"/>
  </si>
  <si>
    <t>-</t>
    <phoneticPr fontId="5"/>
  </si>
  <si>
    <t>未譲渡の旧地域職業訓練センターの土地借料</t>
    <rPh sb="0" eb="1">
      <t>ミ</t>
    </rPh>
    <rPh sb="1" eb="3">
      <t>ジョウト</t>
    </rPh>
    <rPh sb="4" eb="5">
      <t>キュウ</t>
    </rPh>
    <rPh sb="5" eb="7">
      <t>チイキ</t>
    </rPh>
    <rPh sb="7" eb="9">
      <t>ショクギョウ</t>
    </rPh>
    <rPh sb="9" eb="11">
      <t>クンレン</t>
    </rPh>
    <rPh sb="16" eb="18">
      <t>トチ</t>
    </rPh>
    <rPh sb="18" eb="20">
      <t>シャクリョウ</t>
    </rPh>
    <phoneticPr fontId="5"/>
  </si>
  <si>
    <t>職業訓練法人城南地域訓練協会</t>
    <rPh sb="0" eb="2">
      <t>ショクギョウ</t>
    </rPh>
    <rPh sb="2" eb="4">
      <t>クンレン</t>
    </rPh>
    <rPh sb="4" eb="6">
      <t>ホウジン</t>
    </rPh>
    <rPh sb="6" eb="8">
      <t>ジョウナン</t>
    </rPh>
    <rPh sb="8" eb="10">
      <t>チイキ</t>
    </rPh>
    <rPh sb="10" eb="12">
      <t>クンレン</t>
    </rPh>
    <rPh sb="12" eb="14">
      <t>キョウカイ</t>
    </rPh>
    <phoneticPr fontId="5"/>
  </si>
  <si>
    <t>未譲渡の旧地域職業訓練センターの高熱水料費等</t>
    <rPh sb="16" eb="18">
      <t>コウネツ</t>
    </rPh>
    <rPh sb="18" eb="21">
      <t>スイリョウヒ</t>
    </rPh>
    <rPh sb="21" eb="22">
      <t>トウ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</si>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</sst>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0</xdr:colOff>
      <xdr:row>103</xdr:row>
      <xdr:rowOff>0</xdr:rowOff>
    </xdr:from>
    <xdr:to>
      <xdr:col>41</xdr:col>
      <xdr:colOff>47625</xdr:colOff>
      <xdr:row>103</xdr:row>
      <xdr:rowOff>238125</xdr:rowOff>
    </xdr:to>
    <xdr:sp macro="" textlink="">
      <xdr:nvSpPr>
        <xdr:cNvPr id="26" name="正方形/長方形 25"/>
        <xdr:cNvSpPr/>
      </xdr:nvSpPr>
      <xdr:spPr>
        <a:xfrm>
          <a:off x="7600950" y="13620750"/>
          <a:ext cx="647700" cy="2381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38</xdr:col>
      <xdr:colOff>0</xdr:colOff>
      <xdr:row>106</xdr:row>
      <xdr:rowOff>0</xdr:rowOff>
    </xdr:from>
    <xdr:to>
      <xdr:col>41</xdr:col>
      <xdr:colOff>47625</xdr:colOff>
      <xdr:row>106</xdr:row>
      <xdr:rowOff>238125</xdr:rowOff>
    </xdr:to>
    <xdr:sp macro="" textlink="">
      <xdr:nvSpPr>
        <xdr:cNvPr id="28" name="正方形/長方形 27"/>
        <xdr:cNvSpPr/>
      </xdr:nvSpPr>
      <xdr:spPr>
        <a:xfrm>
          <a:off x="7600950" y="14611350"/>
          <a:ext cx="647700" cy="23812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44</xdr:col>
      <xdr:colOff>140804</xdr:colOff>
      <xdr:row>121</xdr:row>
      <xdr:rowOff>240195</xdr:rowOff>
    </xdr:from>
    <xdr:to>
      <xdr:col>48</xdr:col>
      <xdr:colOff>49696</xdr:colOff>
      <xdr:row>122</xdr:row>
      <xdr:rowOff>207065</xdr:rowOff>
    </xdr:to>
    <xdr:sp macro="" textlink="">
      <xdr:nvSpPr>
        <xdr:cNvPr id="22" name="正方形/長方形 21"/>
        <xdr:cNvSpPr/>
      </xdr:nvSpPr>
      <xdr:spPr>
        <a:xfrm>
          <a:off x="8887239" y="14096999"/>
          <a:ext cx="704022" cy="26504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aseline="0">
              <a:solidFill>
                <a:schemeClr val="tx1"/>
              </a:solidFill>
            </a:rPr>
            <a:t>精査中</a:t>
          </a:r>
          <a:r>
            <a:rPr kumimoji="1" lang="en-US" altLang="ja-JP" sz="1100" baseline="0">
              <a:solidFill>
                <a:schemeClr val="tx1"/>
              </a:solidFill>
            </a:rPr>
            <a:t> </a:t>
          </a:r>
        </a:p>
        <a:p>
          <a:pPr algn="l"/>
          <a:endParaRPr kumimoji="1" lang="en-US" altLang="ja-JP" sz="1100" baseline="0">
            <a:solidFill>
              <a:schemeClr val="tx1"/>
            </a:solidFill>
          </a:endParaRPr>
        </a:p>
        <a:p>
          <a:pPr algn="l"/>
          <a:endParaRPr kumimoji="1" lang="ja-JP" altLang="en-US" sz="1100">
            <a:solidFill>
              <a:schemeClr val="tx1"/>
            </a:solidFill>
          </a:endParaRPr>
        </a:p>
      </xdr:txBody>
    </xdr:sp>
    <xdr:clientData/>
  </xdr:twoCellAnchor>
  <xdr:twoCellAnchor>
    <xdr:from>
      <xdr:col>32</xdr:col>
      <xdr:colOff>190501</xdr:colOff>
      <xdr:row>740</xdr:row>
      <xdr:rowOff>0</xdr:rowOff>
    </xdr:from>
    <xdr:to>
      <xdr:col>49</xdr:col>
      <xdr:colOff>236265</xdr:colOff>
      <xdr:row>740</xdr:row>
      <xdr:rowOff>672087</xdr:rowOff>
    </xdr:to>
    <xdr:sp macro="" textlink="">
      <xdr:nvSpPr>
        <xdr:cNvPr id="43" name="正方形/長方形 42"/>
        <xdr:cNvSpPr/>
      </xdr:nvSpPr>
      <xdr:spPr>
        <a:xfrm>
          <a:off x="6551544" y="38903413"/>
          <a:ext cx="3425069" cy="6720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　１５２百万円</a:t>
          </a:r>
        </a:p>
      </xdr:txBody>
    </xdr:sp>
    <xdr:clientData/>
  </xdr:twoCellAnchor>
  <xdr:twoCellAnchor>
    <xdr:from>
      <xdr:col>33</xdr:col>
      <xdr:colOff>8283</xdr:colOff>
      <xdr:row>740</xdr:row>
      <xdr:rowOff>737152</xdr:rowOff>
    </xdr:from>
    <xdr:to>
      <xdr:col>43</xdr:col>
      <xdr:colOff>96909</xdr:colOff>
      <xdr:row>773</xdr:row>
      <xdr:rowOff>115956</xdr:rowOff>
    </xdr:to>
    <xdr:sp macro="" textlink="">
      <xdr:nvSpPr>
        <xdr:cNvPr id="44" name="曲折矢印 43"/>
        <xdr:cNvSpPr/>
      </xdr:nvSpPr>
      <xdr:spPr bwMode="auto">
        <a:xfrm rot="10800000">
          <a:off x="6568109" y="39640565"/>
          <a:ext cx="2076452" cy="5880652"/>
        </a:xfrm>
        <a:prstGeom prst="bentArrow">
          <a:avLst>
            <a:gd name="adj1" fmla="val 5152"/>
            <a:gd name="adj2" fmla="val 10107"/>
            <a:gd name="adj3" fmla="val 19144"/>
            <a:gd name="adj4" fmla="val 18339"/>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173934</xdr:colOff>
      <xdr:row>740</xdr:row>
      <xdr:rowOff>1581978</xdr:rowOff>
    </xdr:from>
    <xdr:to>
      <xdr:col>42</xdr:col>
      <xdr:colOff>164613</xdr:colOff>
      <xdr:row>740</xdr:row>
      <xdr:rowOff>2082570</xdr:rowOff>
    </xdr:to>
    <xdr:sp macro="" textlink="">
      <xdr:nvSpPr>
        <xdr:cNvPr id="45" name="右矢印 44"/>
        <xdr:cNvSpPr/>
      </xdr:nvSpPr>
      <xdr:spPr bwMode="auto">
        <a:xfrm rot="10800000">
          <a:off x="6534977" y="40485391"/>
          <a:ext cx="1978506" cy="500592"/>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32</xdr:col>
      <xdr:colOff>165653</xdr:colOff>
      <xdr:row>744</xdr:row>
      <xdr:rowOff>82826</xdr:rowOff>
    </xdr:from>
    <xdr:to>
      <xdr:col>42</xdr:col>
      <xdr:colOff>156332</xdr:colOff>
      <xdr:row>745</xdr:row>
      <xdr:rowOff>227266</xdr:rowOff>
    </xdr:to>
    <xdr:sp macro="" textlink="">
      <xdr:nvSpPr>
        <xdr:cNvPr id="47" name="右矢印 46"/>
        <xdr:cNvSpPr/>
      </xdr:nvSpPr>
      <xdr:spPr bwMode="auto">
        <a:xfrm rot="10800000">
          <a:off x="6526696" y="42721696"/>
          <a:ext cx="1978506" cy="500592"/>
        </a:xfrm>
        <a:prstGeom prst="rightArrow">
          <a:avLst>
            <a:gd name="adj1" fmla="val 13257"/>
            <a:gd name="adj2" fmla="val 69460"/>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33131</xdr:colOff>
      <xdr:row>740</xdr:row>
      <xdr:rowOff>1027044</xdr:rowOff>
    </xdr:from>
    <xdr:to>
      <xdr:col>16</xdr:col>
      <xdr:colOff>182585</xdr:colOff>
      <xdr:row>740</xdr:row>
      <xdr:rowOff>1349080</xdr:rowOff>
    </xdr:to>
    <xdr:sp macro="" textlink="">
      <xdr:nvSpPr>
        <xdr:cNvPr id="48" name="大かっこ 47"/>
        <xdr:cNvSpPr/>
      </xdr:nvSpPr>
      <xdr:spPr bwMode="auto">
        <a:xfrm>
          <a:off x="1822174" y="39930457"/>
          <a:ext cx="1540933" cy="32203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補助金等交付</a:t>
          </a:r>
        </a:p>
      </xdr:txBody>
    </xdr:sp>
    <xdr:clientData/>
  </xdr:twoCellAnchor>
  <xdr:twoCellAnchor>
    <xdr:from>
      <xdr:col>10</xdr:col>
      <xdr:colOff>33130</xdr:colOff>
      <xdr:row>740</xdr:row>
      <xdr:rowOff>1416325</xdr:rowOff>
    </xdr:from>
    <xdr:to>
      <xdr:col>29</xdr:col>
      <xdr:colOff>129661</xdr:colOff>
      <xdr:row>740</xdr:row>
      <xdr:rowOff>2097936</xdr:rowOff>
    </xdr:to>
    <xdr:sp macro="" textlink="">
      <xdr:nvSpPr>
        <xdr:cNvPr id="49" name="正方形/長方形 48"/>
        <xdr:cNvSpPr/>
      </xdr:nvSpPr>
      <xdr:spPr bwMode="auto">
        <a:xfrm>
          <a:off x="2020956" y="40319738"/>
          <a:ext cx="3873401" cy="68161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Ａ．市等（４）　　　１４５百万円</a:t>
          </a:r>
        </a:p>
      </xdr:txBody>
    </xdr:sp>
    <xdr:clientData/>
  </xdr:twoCellAnchor>
  <xdr:twoCellAnchor>
    <xdr:from>
      <xdr:col>8</xdr:col>
      <xdr:colOff>198782</xdr:colOff>
      <xdr:row>743</xdr:row>
      <xdr:rowOff>115957</xdr:rowOff>
    </xdr:from>
    <xdr:to>
      <xdr:col>18</xdr:col>
      <xdr:colOff>6947</xdr:colOff>
      <xdr:row>744</xdr:row>
      <xdr:rowOff>50036</xdr:rowOff>
    </xdr:to>
    <xdr:sp macro="" textlink="">
      <xdr:nvSpPr>
        <xdr:cNvPr id="50" name="大かっこ 49"/>
        <xdr:cNvSpPr/>
      </xdr:nvSpPr>
      <xdr:spPr bwMode="auto">
        <a:xfrm>
          <a:off x="1789043" y="42398674"/>
          <a:ext cx="1795991" cy="2902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11</xdr:col>
      <xdr:colOff>57978</xdr:colOff>
      <xdr:row>740</xdr:row>
      <xdr:rowOff>2153477</xdr:rowOff>
    </xdr:from>
    <xdr:to>
      <xdr:col>30</xdr:col>
      <xdr:colOff>97948</xdr:colOff>
      <xdr:row>741</xdr:row>
      <xdr:rowOff>120463</xdr:rowOff>
    </xdr:to>
    <xdr:sp macro="" textlink="">
      <xdr:nvSpPr>
        <xdr:cNvPr id="51" name="大かっこ 50"/>
        <xdr:cNvSpPr/>
      </xdr:nvSpPr>
      <xdr:spPr>
        <a:xfrm>
          <a:off x="2244587" y="41056890"/>
          <a:ext cx="3816839" cy="6339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400"/>
            </a:lnSpc>
          </a:pPr>
          <a:r>
            <a:rPr kumimoji="1" lang="ja-JP" altLang="en-US" sz="1200"/>
            <a:t>各旧地域職業訓練センターに対し、コンピュータ・リース料に係る費用を支給</a:t>
          </a:r>
        </a:p>
      </xdr:txBody>
    </xdr:sp>
    <xdr:clientData/>
  </xdr:twoCellAnchor>
  <xdr:twoCellAnchor>
    <xdr:from>
      <xdr:col>10</xdr:col>
      <xdr:colOff>16565</xdr:colOff>
      <xdr:row>744</xdr:row>
      <xdr:rowOff>91108</xdr:rowOff>
    </xdr:from>
    <xdr:to>
      <xdr:col>29</xdr:col>
      <xdr:colOff>122150</xdr:colOff>
      <xdr:row>746</xdr:row>
      <xdr:rowOff>69940</xdr:rowOff>
    </xdr:to>
    <xdr:sp macro="" textlink="">
      <xdr:nvSpPr>
        <xdr:cNvPr id="52" name="正方形/長方形 51"/>
        <xdr:cNvSpPr/>
      </xdr:nvSpPr>
      <xdr:spPr bwMode="auto">
        <a:xfrm>
          <a:off x="2004391" y="42729978"/>
          <a:ext cx="3882455" cy="691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Ｂ．府及び市（２）　　　４百万円</a:t>
          </a:r>
        </a:p>
      </xdr:txBody>
    </xdr:sp>
    <xdr:clientData/>
  </xdr:twoCellAnchor>
  <xdr:twoCellAnchor>
    <xdr:from>
      <xdr:col>11</xdr:col>
      <xdr:colOff>8283</xdr:colOff>
      <xdr:row>746</xdr:row>
      <xdr:rowOff>74543</xdr:rowOff>
    </xdr:from>
    <xdr:to>
      <xdr:col>29</xdr:col>
      <xdr:colOff>114649</xdr:colOff>
      <xdr:row>748</xdr:row>
      <xdr:rowOff>8926</xdr:rowOff>
    </xdr:to>
    <xdr:sp macro="" textlink="">
      <xdr:nvSpPr>
        <xdr:cNvPr id="53" name="大かっこ 52"/>
        <xdr:cNvSpPr/>
      </xdr:nvSpPr>
      <xdr:spPr>
        <a:xfrm>
          <a:off x="2194892" y="43425717"/>
          <a:ext cx="3684453" cy="6466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未譲渡の旧地域職業訓練センターの土地借料</a:t>
          </a:r>
        </a:p>
      </xdr:txBody>
    </xdr:sp>
    <xdr:clientData/>
  </xdr:twoCellAnchor>
  <xdr:twoCellAnchor>
    <xdr:from>
      <xdr:col>9</xdr:col>
      <xdr:colOff>8283</xdr:colOff>
      <xdr:row>749</xdr:row>
      <xdr:rowOff>0</xdr:rowOff>
    </xdr:from>
    <xdr:to>
      <xdr:col>18</xdr:col>
      <xdr:colOff>43805</xdr:colOff>
      <xdr:row>749</xdr:row>
      <xdr:rowOff>346076</xdr:rowOff>
    </xdr:to>
    <xdr:sp macro="" textlink="">
      <xdr:nvSpPr>
        <xdr:cNvPr id="54" name="大かっこ 53"/>
        <xdr:cNvSpPr/>
      </xdr:nvSpPr>
      <xdr:spPr bwMode="auto">
        <a:xfrm>
          <a:off x="1797326" y="44419630"/>
          <a:ext cx="1824566" cy="3460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随意契約（その他）</a:t>
          </a:r>
        </a:p>
      </xdr:txBody>
    </xdr:sp>
    <xdr:clientData/>
  </xdr:twoCellAnchor>
  <xdr:twoCellAnchor>
    <xdr:from>
      <xdr:col>10</xdr:col>
      <xdr:colOff>16565</xdr:colOff>
      <xdr:row>771</xdr:row>
      <xdr:rowOff>8283</xdr:rowOff>
    </xdr:from>
    <xdr:to>
      <xdr:col>29</xdr:col>
      <xdr:colOff>122150</xdr:colOff>
      <xdr:row>773</xdr:row>
      <xdr:rowOff>85772</xdr:rowOff>
    </xdr:to>
    <xdr:sp macro="" textlink="">
      <xdr:nvSpPr>
        <xdr:cNvPr id="55" name="正方形/長方形 54"/>
        <xdr:cNvSpPr/>
      </xdr:nvSpPr>
      <xdr:spPr bwMode="auto">
        <a:xfrm>
          <a:off x="2004391" y="44784066"/>
          <a:ext cx="3882455" cy="7069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Ｃ．職業訓練法人城南地域訓練協会　</a:t>
          </a:r>
          <a:endParaRPr kumimoji="1" lang="en-US" altLang="ja-JP" sz="1400">
            <a:solidFill>
              <a:schemeClr val="tx1"/>
            </a:solidFill>
          </a:endParaRPr>
        </a:p>
        <a:p>
          <a:pPr algn="ctr"/>
          <a:r>
            <a:rPr kumimoji="1" lang="ja-JP" altLang="en-US" sz="1400">
              <a:solidFill>
                <a:schemeClr val="tx1"/>
              </a:solidFill>
            </a:rPr>
            <a:t>　３百万円</a:t>
          </a:r>
        </a:p>
      </xdr:txBody>
    </xdr:sp>
    <xdr:clientData/>
  </xdr:twoCellAnchor>
  <xdr:twoCellAnchor>
    <xdr:from>
      <xdr:col>10</xdr:col>
      <xdr:colOff>198782</xdr:colOff>
      <xdr:row>773</xdr:row>
      <xdr:rowOff>107674</xdr:rowOff>
    </xdr:from>
    <xdr:to>
      <xdr:col>29</xdr:col>
      <xdr:colOff>104870</xdr:colOff>
      <xdr:row>775</xdr:row>
      <xdr:rowOff>55033</xdr:rowOff>
    </xdr:to>
    <xdr:sp macro="" textlink="">
      <xdr:nvSpPr>
        <xdr:cNvPr id="56" name="大かっこ 55"/>
        <xdr:cNvSpPr/>
      </xdr:nvSpPr>
      <xdr:spPr>
        <a:xfrm>
          <a:off x="2186608" y="45512935"/>
          <a:ext cx="3682958" cy="5768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t>未譲渡の旧地域職業訓練センター建物維持管理</a:t>
          </a:r>
          <a:endParaRPr kumimoji="1" lang="en-US" altLang="ja-JP" sz="1200"/>
        </a:p>
        <a:p>
          <a:pPr algn="l"/>
          <a:r>
            <a:rPr kumimoji="1" lang="ja-JP" altLang="en-US" sz="1200"/>
            <a:t>等費用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624</v>
      </c>
      <c r="AT2" s="220"/>
      <c r="AU2" s="220"/>
      <c r="AV2" s="52" t="str">
        <f>IF(AW2="", "", "-")</f>
        <v/>
      </c>
      <c r="AW2" s="399"/>
      <c r="AX2" s="399"/>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569</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186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567</v>
      </c>
      <c r="AF5" s="717"/>
      <c r="AG5" s="717"/>
      <c r="AH5" s="717"/>
      <c r="AI5" s="717"/>
      <c r="AJ5" s="717"/>
      <c r="AK5" s="717"/>
      <c r="AL5" s="717"/>
      <c r="AM5" s="717"/>
      <c r="AN5" s="717"/>
      <c r="AO5" s="717"/>
      <c r="AP5" s="718"/>
      <c r="AQ5" s="719" t="s">
        <v>568</v>
      </c>
      <c r="AR5" s="720"/>
      <c r="AS5" s="720"/>
      <c r="AT5" s="720"/>
      <c r="AU5" s="720"/>
      <c r="AV5" s="720"/>
      <c r="AW5" s="720"/>
      <c r="AX5" s="721"/>
    </row>
    <row r="6" spans="1:50" ht="39" customHeight="1" x14ac:dyDescent="0.15">
      <c r="A6" s="724" t="s">
        <v>4</v>
      </c>
      <c r="B6" s="725"/>
      <c r="C6" s="725"/>
      <c r="D6" s="725"/>
      <c r="E6" s="725"/>
      <c r="F6" s="725"/>
      <c r="G6" s="877" t="str">
        <f>入力規則等!F39</f>
        <v>労働保険特別会計雇用勘定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601</v>
      </c>
      <c r="H7" s="830"/>
      <c r="I7" s="830"/>
      <c r="J7" s="830"/>
      <c r="K7" s="830"/>
      <c r="L7" s="830"/>
      <c r="M7" s="830"/>
      <c r="N7" s="830"/>
      <c r="O7" s="830"/>
      <c r="P7" s="830"/>
      <c r="Q7" s="830"/>
      <c r="R7" s="830"/>
      <c r="S7" s="830"/>
      <c r="T7" s="830"/>
      <c r="U7" s="830"/>
      <c r="V7" s="830"/>
      <c r="W7" s="830"/>
      <c r="X7" s="831"/>
      <c r="Y7" s="397" t="s">
        <v>512</v>
      </c>
      <c r="Z7" s="296"/>
      <c r="AA7" s="296"/>
      <c r="AB7" s="296"/>
      <c r="AC7" s="296"/>
      <c r="AD7" s="398"/>
      <c r="AE7" s="385" t="s">
        <v>572</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602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603</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5">
        <v>221</v>
      </c>
      <c r="Q13" s="106"/>
      <c r="R13" s="106"/>
      <c r="S13" s="106"/>
      <c r="T13" s="106"/>
      <c r="U13" s="106"/>
      <c r="V13" s="107"/>
      <c r="W13" s="105">
        <v>186</v>
      </c>
      <c r="X13" s="106"/>
      <c r="Y13" s="106"/>
      <c r="Z13" s="106"/>
      <c r="AA13" s="106"/>
      <c r="AB13" s="106"/>
      <c r="AC13" s="107"/>
      <c r="AD13" s="105">
        <v>180</v>
      </c>
      <c r="AE13" s="106"/>
      <c r="AF13" s="106"/>
      <c r="AG13" s="106"/>
      <c r="AH13" s="106"/>
      <c r="AI13" s="106"/>
      <c r="AJ13" s="107"/>
      <c r="AK13" s="108">
        <v>183</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44"/>
      <c r="H14" s="745"/>
      <c r="I14" s="575" t="s">
        <v>8</v>
      </c>
      <c r="J14" s="629"/>
      <c r="K14" s="629"/>
      <c r="L14" s="629"/>
      <c r="M14" s="629"/>
      <c r="N14" s="629"/>
      <c r="O14" s="630"/>
      <c r="P14" s="108" t="s">
        <v>604</v>
      </c>
      <c r="Q14" s="109"/>
      <c r="R14" s="109"/>
      <c r="S14" s="109"/>
      <c r="T14" s="109"/>
      <c r="U14" s="109"/>
      <c r="V14" s="110"/>
      <c r="W14" s="108" t="s">
        <v>605</v>
      </c>
      <c r="X14" s="109"/>
      <c r="Y14" s="109"/>
      <c r="Z14" s="109"/>
      <c r="AA14" s="109"/>
      <c r="AB14" s="109"/>
      <c r="AC14" s="110"/>
      <c r="AD14" s="108" t="s">
        <v>605</v>
      </c>
      <c r="AE14" s="109"/>
      <c r="AF14" s="109"/>
      <c r="AG14" s="109"/>
      <c r="AH14" s="109"/>
      <c r="AI14" s="109"/>
      <c r="AJ14" s="110"/>
      <c r="AK14" s="108" t="s">
        <v>604</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605</v>
      </c>
      <c r="Q15" s="109"/>
      <c r="R15" s="109"/>
      <c r="S15" s="109"/>
      <c r="T15" s="109"/>
      <c r="U15" s="109"/>
      <c r="V15" s="110"/>
      <c r="W15" s="108" t="s">
        <v>608</v>
      </c>
      <c r="X15" s="109"/>
      <c r="Y15" s="109"/>
      <c r="Z15" s="109"/>
      <c r="AA15" s="109"/>
      <c r="AB15" s="109"/>
      <c r="AC15" s="110"/>
      <c r="AD15" s="108" t="s">
        <v>609</v>
      </c>
      <c r="AE15" s="109"/>
      <c r="AF15" s="109"/>
      <c r="AG15" s="109"/>
      <c r="AH15" s="109"/>
      <c r="AI15" s="109"/>
      <c r="AJ15" s="110"/>
      <c r="AK15" s="108" t="s">
        <v>605</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606</v>
      </c>
      <c r="Q16" s="109"/>
      <c r="R16" s="109"/>
      <c r="S16" s="109"/>
      <c r="T16" s="109"/>
      <c r="U16" s="109"/>
      <c r="V16" s="110"/>
      <c r="W16" s="108" t="s">
        <v>608</v>
      </c>
      <c r="X16" s="109"/>
      <c r="Y16" s="109"/>
      <c r="Z16" s="109"/>
      <c r="AA16" s="109"/>
      <c r="AB16" s="109"/>
      <c r="AC16" s="110"/>
      <c r="AD16" s="108" t="s">
        <v>604</v>
      </c>
      <c r="AE16" s="109"/>
      <c r="AF16" s="109"/>
      <c r="AG16" s="109"/>
      <c r="AH16" s="109"/>
      <c r="AI16" s="109"/>
      <c r="AJ16" s="110"/>
      <c r="AK16" s="108" t="s">
        <v>574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607</v>
      </c>
      <c r="Q17" s="109"/>
      <c r="R17" s="109"/>
      <c r="S17" s="109"/>
      <c r="T17" s="109"/>
      <c r="U17" s="109"/>
      <c r="V17" s="110"/>
      <c r="W17" s="108" t="s">
        <v>608</v>
      </c>
      <c r="X17" s="109"/>
      <c r="Y17" s="109"/>
      <c r="Z17" s="109"/>
      <c r="AA17" s="109"/>
      <c r="AB17" s="109"/>
      <c r="AC17" s="110"/>
      <c r="AD17" s="108" t="s">
        <v>571</v>
      </c>
      <c r="AE17" s="109"/>
      <c r="AF17" s="109"/>
      <c r="AG17" s="109"/>
      <c r="AH17" s="109"/>
      <c r="AI17" s="109"/>
      <c r="AJ17" s="110"/>
      <c r="AK17" s="108" t="s">
        <v>574</v>
      </c>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46"/>
      <c r="H18" s="747"/>
      <c r="I18" s="734" t="s">
        <v>20</v>
      </c>
      <c r="J18" s="735"/>
      <c r="K18" s="735"/>
      <c r="L18" s="735"/>
      <c r="M18" s="735"/>
      <c r="N18" s="735"/>
      <c r="O18" s="736"/>
      <c r="P18" s="114">
        <f>SUM(P13:V17)</f>
        <v>221</v>
      </c>
      <c r="Q18" s="115"/>
      <c r="R18" s="115"/>
      <c r="S18" s="115"/>
      <c r="T18" s="115"/>
      <c r="U18" s="115"/>
      <c r="V18" s="116"/>
      <c r="W18" s="114">
        <f>SUM(W13:AC17)</f>
        <v>186</v>
      </c>
      <c r="X18" s="115"/>
      <c r="Y18" s="115"/>
      <c r="Z18" s="115"/>
      <c r="AA18" s="115"/>
      <c r="AB18" s="115"/>
      <c r="AC18" s="116"/>
      <c r="AD18" s="114">
        <f>SUM(AD13:AJ17)</f>
        <v>180</v>
      </c>
      <c r="AE18" s="115"/>
      <c r="AF18" s="115"/>
      <c r="AG18" s="115"/>
      <c r="AH18" s="115"/>
      <c r="AI18" s="115"/>
      <c r="AJ18" s="116"/>
      <c r="AK18" s="114">
        <f>SUM(AK13:AQ17)</f>
        <v>183</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163</v>
      </c>
      <c r="Q19" s="109"/>
      <c r="R19" s="109"/>
      <c r="S19" s="109"/>
      <c r="T19" s="109"/>
      <c r="U19" s="109"/>
      <c r="V19" s="110"/>
      <c r="W19" s="108">
        <v>122</v>
      </c>
      <c r="X19" s="109"/>
      <c r="Y19" s="109"/>
      <c r="Z19" s="109"/>
      <c r="AA19" s="109"/>
      <c r="AB19" s="109"/>
      <c r="AC19" s="110"/>
      <c r="AD19" s="108">
        <v>152</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0.73755656108597289</v>
      </c>
      <c r="Q20" s="539"/>
      <c r="R20" s="539"/>
      <c r="S20" s="539"/>
      <c r="T20" s="539"/>
      <c r="U20" s="539"/>
      <c r="V20" s="539"/>
      <c r="W20" s="539">
        <f t="shared" ref="W20" si="0">IF(W18=0, "-", SUM(W19)/W18)</f>
        <v>0.65591397849462363</v>
      </c>
      <c r="X20" s="539"/>
      <c r="Y20" s="539"/>
      <c r="Z20" s="539"/>
      <c r="AA20" s="539"/>
      <c r="AB20" s="539"/>
      <c r="AC20" s="539"/>
      <c r="AD20" s="539">
        <f t="shared" ref="AD20" si="1">IF(AD18=0, "-", SUM(AD19)/AD18)</f>
        <v>0.84444444444444444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477</v>
      </c>
      <c r="H21" s="927"/>
      <c r="I21" s="927"/>
      <c r="J21" s="927"/>
      <c r="K21" s="927"/>
      <c r="L21" s="927"/>
      <c r="M21" s="927"/>
      <c r="N21" s="927"/>
      <c r="O21" s="927"/>
      <c r="P21" s="539">
        <f>IF(P19=0, "-", SUM(P19)/SUM(P13,P14))</f>
        <v>0.73755656108597289</v>
      </c>
      <c r="Q21" s="539"/>
      <c r="R21" s="539"/>
      <c r="S21" s="539"/>
      <c r="T21" s="539"/>
      <c r="U21" s="539"/>
      <c r="V21" s="539"/>
      <c r="W21" s="539">
        <f t="shared" ref="W21" si="2">IF(W19=0, "-", SUM(W19)/SUM(W13,W14))</f>
        <v>0.65591397849462363</v>
      </c>
      <c r="X21" s="539"/>
      <c r="Y21" s="539"/>
      <c r="Z21" s="539"/>
      <c r="AA21" s="539"/>
      <c r="AB21" s="539"/>
      <c r="AC21" s="539"/>
      <c r="AD21" s="539">
        <f t="shared" ref="AD21" si="3">IF(AD19=0, "-", SUM(AD19)/SUM(AD13,AD14))</f>
        <v>0.84444444444444444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456</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573</v>
      </c>
      <c r="H23" s="187"/>
      <c r="I23" s="187"/>
      <c r="J23" s="187"/>
      <c r="K23" s="187"/>
      <c r="L23" s="187"/>
      <c r="M23" s="187"/>
      <c r="N23" s="187"/>
      <c r="O23" s="188"/>
      <c r="P23" s="105">
        <v>164</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610</v>
      </c>
      <c r="H24" s="190"/>
      <c r="I24" s="190"/>
      <c r="J24" s="190"/>
      <c r="K24" s="190"/>
      <c r="L24" s="190"/>
      <c r="M24" s="190"/>
      <c r="N24" s="190"/>
      <c r="O24" s="191"/>
      <c r="P24" s="108">
        <v>15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611</v>
      </c>
      <c r="H25" s="190"/>
      <c r="I25" s="190"/>
      <c r="J25" s="190"/>
      <c r="K25" s="190"/>
      <c r="L25" s="190"/>
      <c r="M25" s="190"/>
      <c r="N25" s="190"/>
      <c r="O25" s="191"/>
      <c r="P25" s="108">
        <v>4</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183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472</v>
      </c>
      <c r="B30" s="510"/>
      <c r="C30" s="510"/>
      <c r="D30" s="510"/>
      <c r="E30" s="510"/>
      <c r="F30" s="511"/>
      <c r="G30" s="647" t="s">
        <v>265</v>
      </c>
      <c r="H30" s="392"/>
      <c r="I30" s="392"/>
      <c r="J30" s="392"/>
      <c r="K30" s="392"/>
      <c r="L30" s="392"/>
      <c r="M30" s="392"/>
      <c r="N30" s="392"/>
      <c r="O30" s="579"/>
      <c r="P30" s="578" t="s">
        <v>59</v>
      </c>
      <c r="Q30" s="392"/>
      <c r="R30" s="392"/>
      <c r="S30" s="392"/>
      <c r="T30" s="392"/>
      <c r="U30" s="392"/>
      <c r="V30" s="392"/>
      <c r="W30" s="392"/>
      <c r="X30" s="579"/>
      <c r="Y30" s="465"/>
      <c r="Z30" s="466"/>
      <c r="AA30" s="467"/>
      <c r="AB30" s="388" t="s">
        <v>11</v>
      </c>
      <c r="AC30" s="389"/>
      <c r="AD30" s="390"/>
      <c r="AE30" s="388" t="s">
        <v>532</v>
      </c>
      <c r="AF30" s="389"/>
      <c r="AG30" s="389"/>
      <c r="AH30" s="390"/>
      <c r="AI30" s="388" t="s">
        <v>529</v>
      </c>
      <c r="AJ30" s="389"/>
      <c r="AK30" s="389"/>
      <c r="AL30" s="390"/>
      <c r="AM30" s="391" t="s">
        <v>524</v>
      </c>
      <c r="AN30" s="391"/>
      <c r="AO30" s="391"/>
      <c r="AP30" s="388"/>
      <c r="AQ30" s="638" t="s">
        <v>354</v>
      </c>
      <c r="AR30" s="639"/>
      <c r="AS30" s="639"/>
      <c r="AT30" s="640"/>
      <c r="AU30" s="392" t="s">
        <v>253</v>
      </c>
      <c r="AV30" s="392"/>
      <c r="AW30" s="392"/>
      <c r="AX30" s="393"/>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468"/>
      <c r="Z31" s="469"/>
      <c r="AA31" s="470"/>
      <c r="AB31" s="334"/>
      <c r="AC31" s="335"/>
      <c r="AD31" s="336"/>
      <c r="AE31" s="334"/>
      <c r="AF31" s="335"/>
      <c r="AG31" s="335"/>
      <c r="AH31" s="336"/>
      <c r="AI31" s="334"/>
      <c r="AJ31" s="335"/>
      <c r="AK31" s="335"/>
      <c r="AL31" s="336"/>
      <c r="AM31" s="378"/>
      <c r="AN31" s="378"/>
      <c r="AO31" s="378"/>
      <c r="AP31" s="334"/>
      <c r="AQ31" s="217" t="s">
        <v>574</v>
      </c>
      <c r="AR31" s="136"/>
      <c r="AS31" s="137" t="s">
        <v>355</v>
      </c>
      <c r="AT31" s="172"/>
      <c r="AU31" s="271">
        <v>31</v>
      </c>
      <c r="AV31" s="271"/>
      <c r="AW31" s="381" t="s">
        <v>300</v>
      </c>
      <c r="AX31" s="382"/>
    </row>
    <row r="32" spans="1:50" ht="23.25" customHeight="1" x14ac:dyDescent="0.15">
      <c r="A32" s="515"/>
      <c r="B32" s="513"/>
      <c r="C32" s="513"/>
      <c r="D32" s="513"/>
      <c r="E32" s="513"/>
      <c r="F32" s="514"/>
      <c r="G32" s="540" t="s">
        <v>612</v>
      </c>
      <c r="H32" s="541"/>
      <c r="I32" s="541"/>
      <c r="J32" s="541"/>
      <c r="K32" s="541"/>
      <c r="L32" s="541"/>
      <c r="M32" s="541"/>
      <c r="N32" s="541"/>
      <c r="O32" s="542"/>
      <c r="P32" s="161" t="s">
        <v>613</v>
      </c>
      <c r="Q32" s="161"/>
      <c r="R32" s="161"/>
      <c r="S32" s="161"/>
      <c r="T32" s="161"/>
      <c r="U32" s="161"/>
      <c r="V32" s="161"/>
      <c r="W32" s="161"/>
      <c r="X32" s="231"/>
      <c r="Y32" s="340" t="s">
        <v>12</v>
      </c>
      <c r="Z32" s="549"/>
      <c r="AA32" s="550"/>
      <c r="AB32" s="551" t="s">
        <v>493</v>
      </c>
      <c r="AC32" s="551"/>
      <c r="AD32" s="551"/>
      <c r="AE32" s="366">
        <v>93</v>
      </c>
      <c r="AF32" s="367"/>
      <c r="AG32" s="367"/>
      <c r="AH32" s="367"/>
      <c r="AI32" s="366">
        <v>72</v>
      </c>
      <c r="AJ32" s="367"/>
      <c r="AK32" s="367"/>
      <c r="AL32" s="367"/>
      <c r="AM32" s="366">
        <v>90</v>
      </c>
      <c r="AN32" s="367"/>
      <c r="AO32" s="367"/>
      <c r="AP32" s="367"/>
      <c r="AQ32" s="111" t="s">
        <v>574</v>
      </c>
      <c r="AR32" s="112"/>
      <c r="AS32" s="112"/>
      <c r="AT32" s="113"/>
      <c r="AU32" s="367" t="s">
        <v>575</v>
      </c>
      <c r="AV32" s="367"/>
      <c r="AW32" s="367"/>
      <c r="AX32" s="369"/>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493</v>
      </c>
      <c r="AC33" s="522"/>
      <c r="AD33" s="522"/>
      <c r="AE33" s="366">
        <v>90</v>
      </c>
      <c r="AF33" s="367"/>
      <c r="AG33" s="367"/>
      <c r="AH33" s="367"/>
      <c r="AI33" s="366">
        <v>90</v>
      </c>
      <c r="AJ33" s="367"/>
      <c r="AK33" s="367"/>
      <c r="AL33" s="367"/>
      <c r="AM33" s="366">
        <v>90</v>
      </c>
      <c r="AN33" s="367"/>
      <c r="AO33" s="367"/>
      <c r="AP33" s="367"/>
      <c r="AQ33" s="111" t="s">
        <v>574</v>
      </c>
      <c r="AR33" s="112"/>
      <c r="AS33" s="112"/>
      <c r="AT33" s="113"/>
      <c r="AU33" s="367">
        <v>90</v>
      </c>
      <c r="AV33" s="367"/>
      <c r="AW33" s="367"/>
      <c r="AX33" s="369"/>
    </row>
    <row r="34" spans="1:50" ht="64.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6">
        <v>103</v>
      </c>
      <c r="AF34" s="367"/>
      <c r="AG34" s="367"/>
      <c r="AH34" s="367"/>
      <c r="AI34" s="366">
        <v>80</v>
      </c>
      <c r="AJ34" s="367"/>
      <c r="AK34" s="367"/>
      <c r="AL34" s="367"/>
      <c r="AM34" s="366">
        <v>100</v>
      </c>
      <c r="AN34" s="367"/>
      <c r="AO34" s="367"/>
      <c r="AP34" s="367"/>
      <c r="AQ34" s="111" t="s">
        <v>574</v>
      </c>
      <c r="AR34" s="112"/>
      <c r="AS34" s="112"/>
      <c r="AT34" s="113"/>
      <c r="AU34" s="367" t="s">
        <v>574</v>
      </c>
      <c r="AV34" s="367"/>
      <c r="AW34" s="367"/>
      <c r="AX34" s="369"/>
    </row>
    <row r="35" spans="1:50" ht="23.25" customHeight="1" x14ac:dyDescent="0.15">
      <c r="A35" s="897" t="s">
        <v>502</v>
      </c>
      <c r="B35" s="898"/>
      <c r="C35" s="898"/>
      <c r="D35" s="898"/>
      <c r="E35" s="898"/>
      <c r="F35" s="899"/>
      <c r="G35" s="903" t="s">
        <v>614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472</v>
      </c>
      <c r="B37" s="642"/>
      <c r="C37" s="642"/>
      <c r="D37" s="642"/>
      <c r="E37" s="642"/>
      <c r="F37" s="643"/>
      <c r="G37" s="565" t="s">
        <v>265</v>
      </c>
      <c r="H37" s="383"/>
      <c r="I37" s="383"/>
      <c r="J37" s="383"/>
      <c r="K37" s="383"/>
      <c r="L37" s="383"/>
      <c r="M37" s="383"/>
      <c r="N37" s="383"/>
      <c r="O37" s="566"/>
      <c r="P37" s="631" t="s">
        <v>59</v>
      </c>
      <c r="Q37" s="383"/>
      <c r="R37" s="383"/>
      <c r="S37" s="383"/>
      <c r="T37" s="383"/>
      <c r="U37" s="383"/>
      <c r="V37" s="383"/>
      <c r="W37" s="383"/>
      <c r="X37" s="566"/>
      <c r="Y37" s="632"/>
      <c r="Z37" s="633"/>
      <c r="AA37" s="634"/>
      <c r="AB37" s="370" t="s">
        <v>11</v>
      </c>
      <c r="AC37" s="371"/>
      <c r="AD37" s="372"/>
      <c r="AE37" s="370" t="s">
        <v>532</v>
      </c>
      <c r="AF37" s="371"/>
      <c r="AG37" s="371"/>
      <c r="AH37" s="372"/>
      <c r="AI37" s="370" t="s">
        <v>529</v>
      </c>
      <c r="AJ37" s="371"/>
      <c r="AK37" s="371"/>
      <c r="AL37" s="372"/>
      <c r="AM37" s="377" t="s">
        <v>524</v>
      </c>
      <c r="AN37" s="377"/>
      <c r="AO37" s="377"/>
      <c r="AP37" s="370"/>
      <c r="AQ37" s="267" t="s">
        <v>354</v>
      </c>
      <c r="AR37" s="268"/>
      <c r="AS37" s="268"/>
      <c r="AT37" s="269"/>
      <c r="AU37" s="383" t="s">
        <v>253</v>
      </c>
      <c r="AV37" s="383"/>
      <c r="AW37" s="383"/>
      <c r="AX37" s="384"/>
    </row>
    <row r="38" spans="1:50" ht="18.75" hidden="1"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468"/>
      <c r="Z38" s="469"/>
      <c r="AA38" s="470"/>
      <c r="AB38" s="334"/>
      <c r="AC38" s="335"/>
      <c r="AD38" s="336"/>
      <c r="AE38" s="334"/>
      <c r="AF38" s="335"/>
      <c r="AG38" s="335"/>
      <c r="AH38" s="336"/>
      <c r="AI38" s="334"/>
      <c r="AJ38" s="335"/>
      <c r="AK38" s="335"/>
      <c r="AL38" s="336"/>
      <c r="AM38" s="378"/>
      <c r="AN38" s="378"/>
      <c r="AO38" s="378"/>
      <c r="AP38" s="334"/>
      <c r="AQ38" s="217"/>
      <c r="AR38" s="136"/>
      <c r="AS38" s="137" t="s">
        <v>355</v>
      </c>
      <c r="AT38" s="172"/>
      <c r="AU38" s="271"/>
      <c r="AV38" s="271"/>
      <c r="AW38" s="381" t="s">
        <v>300</v>
      </c>
      <c r="AX38" s="382"/>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0" t="s">
        <v>12</v>
      </c>
      <c r="Z39" s="549"/>
      <c r="AA39" s="550"/>
      <c r="AB39" s="551"/>
      <c r="AC39" s="551"/>
      <c r="AD39" s="55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ht="23.25" hidden="1"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472</v>
      </c>
      <c r="B44" s="642"/>
      <c r="C44" s="642"/>
      <c r="D44" s="642"/>
      <c r="E44" s="642"/>
      <c r="F44" s="643"/>
      <c r="G44" s="565" t="s">
        <v>265</v>
      </c>
      <c r="H44" s="383"/>
      <c r="I44" s="383"/>
      <c r="J44" s="383"/>
      <c r="K44" s="383"/>
      <c r="L44" s="383"/>
      <c r="M44" s="383"/>
      <c r="N44" s="383"/>
      <c r="O44" s="566"/>
      <c r="P44" s="631" t="s">
        <v>59</v>
      </c>
      <c r="Q44" s="383"/>
      <c r="R44" s="383"/>
      <c r="S44" s="383"/>
      <c r="T44" s="383"/>
      <c r="U44" s="383"/>
      <c r="V44" s="383"/>
      <c r="W44" s="383"/>
      <c r="X44" s="566"/>
      <c r="Y44" s="632"/>
      <c r="Z44" s="633"/>
      <c r="AA44" s="634"/>
      <c r="AB44" s="370" t="s">
        <v>11</v>
      </c>
      <c r="AC44" s="371"/>
      <c r="AD44" s="372"/>
      <c r="AE44" s="370" t="s">
        <v>532</v>
      </c>
      <c r="AF44" s="371"/>
      <c r="AG44" s="371"/>
      <c r="AH44" s="372"/>
      <c r="AI44" s="370" t="s">
        <v>529</v>
      </c>
      <c r="AJ44" s="371"/>
      <c r="AK44" s="371"/>
      <c r="AL44" s="372"/>
      <c r="AM44" s="377" t="s">
        <v>524</v>
      </c>
      <c r="AN44" s="377"/>
      <c r="AO44" s="377"/>
      <c r="AP44" s="370"/>
      <c r="AQ44" s="267" t="s">
        <v>354</v>
      </c>
      <c r="AR44" s="268"/>
      <c r="AS44" s="268"/>
      <c r="AT44" s="269"/>
      <c r="AU44" s="383" t="s">
        <v>253</v>
      </c>
      <c r="AV44" s="383"/>
      <c r="AW44" s="383"/>
      <c r="AX44" s="384"/>
    </row>
    <row r="45" spans="1:50" ht="18.75" hidden="1"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468"/>
      <c r="Z45" s="469"/>
      <c r="AA45" s="470"/>
      <c r="AB45" s="334"/>
      <c r="AC45" s="335"/>
      <c r="AD45" s="336"/>
      <c r="AE45" s="334"/>
      <c r="AF45" s="335"/>
      <c r="AG45" s="335"/>
      <c r="AH45" s="336"/>
      <c r="AI45" s="334"/>
      <c r="AJ45" s="335"/>
      <c r="AK45" s="335"/>
      <c r="AL45" s="336"/>
      <c r="AM45" s="378"/>
      <c r="AN45" s="378"/>
      <c r="AO45" s="378"/>
      <c r="AP45" s="334"/>
      <c r="AQ45" s="217"/>
      <c r="AR45" s="136"/>
      <c r="AS45" s="137" t="s">
        <v>355</v>
      </c>
      <c r="AT45" s="172"/>
      <c r="AU45" s="271"/>
      <c r="AV45" s="271"/>
      <c r="AW45" s="381" t="s">
        <v>300</v>
      </c>
      <c r="AX45" s="382"/>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0" t="s">
        <v>12</v>
      </c>
      <c r="Z46" s="549"/>
      <c r="AA46" s="550"/>
      <c r="AB46" s="551"/>
      <c r="AC46" s="551"/>
      <c r="AD46" s="55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472</v>
      </c>
      <c r="B51" s="513"/>
      <c r="C51" s="513"/>
      <c r="D51" s="513"/>
      <c r="E51" s="513"/>
      <c r="F51" s="514"/>
      <c r="G51" s="565" t="s">
        <v>265</v>
      </c>
      <c r="H51" s="383"/>
      <c r="I51" s="383"/>
      <c r="J51" s="383"/>
      <c r="K51" s="383"/>
      <c r="L51" s="383"/>
      <c r="M51" s="383"/>
      <c r="N51" s="383"/>
      <c r="O51" s="566"/>
      <c r="P51" s="631" t="s">
        <v>59</v>
      </c>
      <c r="Q51" s="383"/>
      <c r="R51" s="383"/>
      <c r="S51" s="383"/>
      <c r="T51" s="383"/>
      <c r="U51" s="383"/>
      <c r="V51" s="383"/>
      <c r="W51" s="383"/>
      <c r="X51" s="566"/>
      <c r="Y51" s="632"/>
      <c r="Z51" s="633"/>
      <c r="AA51" s="634"/>
      <c r="AB51" s="370" t="s">
        <v>11</v>
      </c>
      <c r="AC51" s="371"/>
      <c r="AD51" s="372"/>
      <c r="AE51" s="370" t="s">
        <v>532</v>
      </c>
      <c r="AF51" s="371"/>
      <c r="AG51" s="371"/>
      <c r="AH51" s="372"/>
      <c r="AI51" s="370" t="s">
        <v>529</v>
      </c>
      <c r="AJ51" s="371"/>
      <c r="AK51" s="371"/>
      <c r="AL51" s="372"/>
      <c r="AM51" s="377" t="s">
        <v>525</v>
      </c>
      <c r="AN51" s="377"/>
      <c r="AO51" s="377"/>
      <c r="AP51" s="370"/>
      <c r="AQ51" s="267" t="s">
        <v>354</v>
      </c>
      <c r="AR51" s="268"/>
      <c r="AS51" s="268"/>
      <c r="AT51" s="269"/>
      <c r="AU51" s="379" t="s">
        <v>253</v>
      </c>
      <c r="AV51" s="379"/>
      <c r="AW51" s="379"/>
      <c r="AX51" s="380"/>
    </row>
    <row r="52" spans="1:50" ht="18.75" hidden="1"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468"/>
      <c r="Z52" s="469"/>
      <c r="AA52" s="470"/>
      <c r="AB52" s="334"/>
      <c r="AC52" s="335"/>
      <c r="AD52" s="336"/>
      <c r="AE52" s="334"/>
      <c r="AF52" s="335"/>
      <c r="AG52" s="335"/>
      <c r="AH52" s="336"/>
      <c r="AI52" s="334"/>
      <c r="AJ52" s="335"/>
      <c r="AK52" s="335"/>
      <c r="AL52" s="336"/>
      <c r="AM52" s="378"/>
      <c r="AN52" s="378"/>
      <c r="AO52" s="378"/>
      <c r="AP52" s="334"/>
      <c r="AQ52" s="217"/>
      <c r="AR52" s="136"/>
      <c r="AS52" s="137" t="s">
        <v>355</v>
      </c>
      <c r="AT52" s="172"/>
      <c r="AU52" s="271"/>
      <c r="AV52" s="271"/>
      <c r="AW52" s="381" t="s">
        <v>300</v>
      </c>
      <c r="AX52" s="382"/>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0" t="s">
        <v>12</v>
      </c>
      <c r="Z53" s="549"/>
      <c r="AA53" s="550"/>
      <c r="AB53" s="551"/>
      <c r="AC53" s="551"/>
      <c r="AD53" s="55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472</v>
      </c>
      <c r="B58" s="513"/>
      <c r="C58" s="513"/>
      <c r="D58" s="513"/>
      <c r="E58" s="513"/>
      <c r="F58" s="514"/>
      <c r="G58" s="565" t="s">
        <v>265</v>
      </c>
      <c r="H58" s="383"/>
      <c r="I58" s="383"/>
      <c r="J58" s="383"/>
      <c r="K58" s="383"/>
      <c r="L58" s="383"/>
      <c r="M58" s="383"/>
      <c r="N58" s="383"/>
      <c r="O58" s="566"/>
      <c r="P58" s="631" t="s">
        <v>59</v>
      </c>
      <c r="Q58" s="383"/>
      <c r="R58" s="383"/>
      <c r="S58" s="383"/>
      <c r="T58" s="383"/>
      <c r="U58" s="383"/>
      <c r="V58" s="383"/>
      <c r="W58" s="383"/>
      <c r="X58" s="566"/>
      <c r="Y58" s="632"/>
      <c r="Z58" s="633"/>
      <c r="AA58" s="634"/>
      <c r="AB58" s="370" t="s">
        <v>11</v>
      </c>
      <c r="AC58" s="371"/>
      <c r="AD58" s="372"/>
      <c r="AE58" s="370" t="s">
        <v>533</v>
      </c>
      <c r="AF58" s="371"/>
      <c r="AG58" s="371"/>
      <c r="AH58" s="372"/>
      <c r="AI58" s="370" t="s">
        <v>529</v>
      </c>
      <c r="AJ58" s="371"/>
      <c r="AK58" s="371"/>
      <c r="AL58" s="372"/>
      <c r="AM58" s="377" t="s">
        <v>524</v>
      </c>
      <c r="AN58" s="377"/>
      <c r="AO58" s="377"/>
      <c r="AP58" s="370"/>
      <c r="AQ58" s="267" t="s">
        <v>354</v>
      </c>
      <c r="AR58" s="268"/>
      <c r="AS58" s="268"/>
      <c r="AT58" s="269"/>
      <c r="AU58" s="379" t="s">
        <v>253</v>
      </c>
      <c r="AV58" s="379"/>
      <c r="AW58" s="379"/>
      <c r="AX58" s="380"/>
    </row>
    <row r="59" spans="1:50" ht="18.75" hidden="1"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468"/>
      <c r="Z59" s="469"/>
      <c r="AA59" s="470"/>
      <c r="AB59" s="334"/>
      <c r="AC59" s="335"/>
      <c r="AD59" s="336"/>
      <c r="AE59" s="334"/>
      <c r="AF59" s="335"/>
      <c r="AG59" s="335"/>
      <c r="AH59" s="336"/>
      <c r="AI59" s="334"/>
      <c r="AJ59" s="335"/>
      <c r="AK59" s="335"/>
      <c r="AL59" s="336"/>
      <c r="AM59" s="378"/>
      <c r="AN59" s="378"/>
      <c r="AO59" s="378"/>
      <c r="AP59" s="334"/>
      <c r="AQ59" s="217"/>
      <c r="AR59" s="136"/>
      <c r="AS59" s="137" t="s">
        <v>355</v>
      </c>
      <c r="AT59" s="172"/>
      <c r="AU59" s="271"/>
      <c r="AV59" s="271"/>
      <c r="AW59" s="381" t="s">
        <v>300</v>
      </c>
      <c r="AX59" s="382"/>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0" t="s">
        <v>12</v>
      </c>
      <c r="Z60" s="549"/>
      <c r="AA60" s="550"/>
      <c r="AB60" s="551"/>
      <c r="AC60" s="551"/>
      <c r="AD60" s="55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70" t="s">
        <v>532</v>
      </c>
      <c r="AF65" s="371"/>
      <c r="AG65" s="371"/>
      <c r="AH65" s="372"/>
      <c r="AI65" s="370" t="s">
        <v>529</v>
      </c>
      <c r="AJ65" s="371"/>
      <c r="AK65" s="371"/>
      <c r="AL65" s="372"/>
      <c r="AM65" s="377" t="s">
        <v>524</v>
      </c>
      <c r="AN65" s="377"/>
      <c r="AO65" s="377"/>
      <c r="AP65" s="370"/>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4"/>
      <c r="AF66" s="335"/>
      <c r="AG66" s="335"/>
      <c r="AH66" s="336"/>
      <c r="AI66" s="334"/>
      <c r="AJ66" s="335"/>
      <c r="AK66" s="335"/>
      <c r="AL66" s="336"/>
      <c r="AM66" s="378"/>
      <c r="AN66" s="378"/>
      <c r="AO66" s="378"/>
      <c r="AP66" s="334"/>
      <c r="AQ66" s="270"/>
      <c r="AR66" s="271"/>
      <c r="AS66" s="865" t="s">
        <v>355</v>
      </c>
      <c r="AT66" s="866"/>
      <c r="AU66" s="271"/>
      <c r="AV66" s="271"/>
      <c r="AW66" s="865" t="s">
        <v>471</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6"/>
      <c r="AR69" s="367"/>
      <c r="AS69" s="367"/>
      <c r="AT69" s="368"/>
      <c r="AU69" s="367"/>
      <c r="AV69" s="367"/>
      <c r="AW69" s="367"/>
      <c r="AX69" s="369"/>
    </row>
    <row r="70" spans="1:50" ht="23.25" hidden="1" customHeight="1" x14ac:dyDescent="0.15">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0" t="s">
        <v>532</v>
      </c>
      <c r="AF73" s="371"/>
      <c r="AG73" s="371"/>
      <c r="AH73" s="372"/>
      <c r="AI73" s="370" t="s">
        <v>529</v>
      </c>
      <c r="AJ73" s="371"/>
      <c r="AK73" s="371"/>
      <c r="AL73" s="372"/>
      <c r="AM73" s="377" t="s">
        <v>524</v>
      </c>
      <c r="AN73" s="377"/>
      <c r="AO73" s="377"/>
      <c r="AP73" s="370"/>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4"/>
      <c r="AF74" s="335"/>
      <c r="AG74" s="335"/>
      <c r="AH74" s="336"/>
      <c r="AI74" s="334"/>
      <c r="AJ74" s="335"/>
      <c r="AK74" s="335"/>
      <c r="AL74" s="336"/>
      <c r="AM74" s="378"/>
      <c r="AN74" s="378"/>
      <c r="AO74" s="378"/>
      <c r="AP74" s="334"/>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1" t="s">
        <v>505</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15">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1"/>
      <c r="H81" s="381"/>
      <c r="I81" s="381"/>
      <c r="J81" s="381"/>
      <c r="K81" s="381"/>
      <c r="L81" s="381"/>
      <c r="M81" s="381"/>
      <c r="N81" s="381"/>
      <c r="O81" s="381"/>
      <c r="P81" s="381"/>
      <c r="Q81" s="381"/>
      <c r="R81" s="381"/>
      <c r="S81" s="381"/>
      <c r="T81" s="381"/>
      <c r="U81" s="381"/>
      <c r="V81" s="381"/>
      <c r="W81" s="381"/>
      <c r="X81" s="381"/>
      <c r="Y81" s="381"/>
      <c r="Z81" s="381"/>
      <c r="AA81" s="568"/>
      <c r="AB81" s="58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0" t="s">
        <v>532</v>
      </c>
      <c r="AF85" s="371"/>
      <c r="AG85" s="371"/>
      <c r="AH85" s="372"/>
      <c r="AI85" s="370" t="s">
        <v>529</v>
      </c>
      <c r="AJ85" s="371"/>
      <c r="AK85" s="371"/>
      <c r="AL85" s="372"/>
      <c r="AM85" s="377" t="s">
        <v>524</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0"/>
      <c r="B86" s="552"/>
      <c r="C86" s="552"/>
      <c r="D86" s="552"/>
      <c r="E86" s="552"/>
      <c r="F86" s="553"/>
      <c r="G86" s="567"/>
      <c r="H86" s="381"/>
      <c r="I86" s="381"/>
      <c r="J86" s="381"/>
      <c r="K86" s="381"/>
      <c r="L86" s="381"/>
      <c r="M86" s="381"/>
      <c r="N86" s="381"/>
      <c r="O86" s="568"/>
      <c r="P86" s="580"/>
      <c r="Q86" s="381"/>
      <c r="R86" s="381"/>
      <c r="S86" s="381"/>
      <c r="T86" s="381"/>
      <c r="U86" s="381"/>
      <c r="V86" s="381"/>
      <c r="W86" s="381"/>
      <c r="X86" s="568"/>
      <c r="Y86" s="173"/>
      <c r="Z86" s="174"/>
      <c r="AA86" s="175"/>
      <c r="AB86" s="334"/>
      <c r="AC86" s="335"/>
      <c r="AD86" s="336"/>
      <c r="AE86" s="334"/>
      <c r="AF86" s="335"/>
      <c r="AG86" s="335"/>
      <c r="AH86" s="336"/>
      <c r="AI86" s="334"/>
      <c r="AJ86" s="335"/>
      <c r="AK86" s="335"/>
      <c r="AL86" s="336"/>
      <c r="AM86" s="378"/>
      <c r="AN86" s="378"/>
      <c r="AO86" s="378"/>
      <c r="AP86" s="334"/>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0" t="s">
        <v>532</v>
      </c>
      <c r="AF90" s="371"/>
      <c r="AG90" s="371"/>
      <c r="AH90" s="372"/>
      <c r="AI90" s="370" t="s">
        <v>529</v>
      </c>
      <c r="AJ90" s="371"/>
      <c r="AK90" s="371"/>
      <c r="AL90" s="372"/>
      <c r="AM90" s="377" t="s">
        <v>524</v>
      </c>
      <c r="AN90" s="377"/>
      <c r="AO90" s="377"/>
      <c r="AP90" s="370"/>
      <c r="AQ90" s="176" t="s">
        <v>354</v>
      </c>
      <c r="AR90" s="169"/>
      <c r="AS90" s="169"/>
      <c r="AT90" s="170"/>
      <c r="AU90" s="375" t="s">
        <v>253</v>
      </c>
      <c r="AV90" s="375"/>
      <c r="AW90" s="375"/>
      <c r="AX90" s="376"/>
    </row>
    <row r="91" spans="1:60" ht="18.75" hidden="1" customHeight="1" x14ac:dyDescent="0.15">
      <c r="A91" s="520"/>
      <c r="B91" s="552"/>
      <c r="C91" s="552"/>
      <c r="D91" s="552"/>
      <c r="E91" s="552"/>
      <c r="F91" s="553"/>
      <c r="G91" s="567"/>
      <c r="H91" s="381"/>
      <c r="I91" s="381"/>
      <c r="J91" s="381"/>
      <c r="K91" s="381"/>
      <c r="L91" s="381"/>
      <c r="M91" s="381"/>
      <c r="N91" s="381"/>
      <c r="O91" s="568"/>
      <c r="P91" s="580"/>
      <c r="Q91" s="381"/>
      <c r="R91" s="381"/>
      <c r="S91" s="381"/>
      <c r="T91" s="381"/>
      <c r="U91" s="381"/>
      <c r="V91" s="381"/>
      <c r="W91" s="381"/>
      <c r="X91" s="568"/>
      <c r="Y91" s="173"/>
      <c r="Z91" s="174"/>
      <c r="AA91" s="175"/>
      <c r="AB91" s="334"/>
      <c r="AC91" s="335"/>
      <c r="AD91" s="336"/>
      <c r="AE91" s="334"/>
      <c r="AF91" s="335"/>
      <c r="AG91" s="335"/>
      <c r="AH91" s="336"/>
      <c r="AI91" s="334"/>
      <c r="AJ91" s="335"/>
      <c r="AK91" s="335"/>
      <c r="AL91" s="336"/>
      <c r="AM91" s="378"/>
      <c r="AN91" s="378"/>
      <c r="AO91" s="378"/>
      <c r="AP91" s="334"/>
      <c r="AQ91" s="270"/>
      <c r="AR91" s="271"/>
      <c r="AS91" s="137" t="s">
        <v>355</v>
      </c>
      <c r="AT91" s="172"/>
      <c r="AU91" s="271"/>
      <c r="AV91" s="271"/>
      <c r="AW91" s="381" t="s">
        <v>300</v>
      </c>
      <c r="AX91" s="382"/>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0" t="s">
        <v>532</v>
      </c>
      <c r="AF95" s="371"/>
      <c r="AG95" s="371"/>
      <c r="AH95" s="372"/>
      <c r="AI95" s="370" t="s">
        <v>529</v>
      </c>
      <c r="AJ95" s="371"/>
      <c r="AK95" s="371"/>
      <c r="AL95" s="372"/>
      <c r="AM95" s="377" t="s">
        <v>524</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1"/>
      <c r="I96" s="381"/>
      <c r="J96" s="381"/>
      <c r="K96" s="381"/>
      <c r="L96" s="381"/>
      <c r="M96" s="381"/>
      <c r="N96" s="381"/>
      <c r="O96" s="568"/>
      <c r="P96" s="580"/>
      <c r="Q96" s="381"/>
      <c r="R96" s="381"/>
      <c r="S96" s="381"/>
      <c r="T96" s="381"/>
      <c r="U96" s="381"/>
      <c r="V96" s="381"/>
      <c r="W96" s="381"/>
      <c r="X96" s="568"/>
      <c r="Y96" s="173"/>
      <c r="Z96" s="174"/>
      <c r="AA96" s="175"/>
      <c r="AB96" s="334"/>
      <c r="AC96" s="335"/>
      <c r="AD96" s="336"/>
      <c r="AE96" s="334"/>
      <c r="AF96" s="335"/>
      <c r="AG96" s="335"/>
      <c r="AH96" s="336"/>
      <c r="AI96" s="334"/>
      <c r="AJ96" s="335"/>
      <c r="AK96" s="335"/>
      <c r="AL96" s="336"/>
      <c r="AM96" s="378"/>
      <c r="AN96" s="378"/>
      <c r="AO96" s="378"/>
      <c r="AP96" s="334"/>
      <c r="AQ96" s="270"/>
      <c r="AR96" s="271"/>
      <c r="AS96" s="137" t="s">
        <v>355</v>
      </c>
      <c r="AT96" s="172"/>
      <c r="AU96" s="271"/>
      <c r="AV96" s="271"/>
      <c r="AW96" s="381" t="s">
        <v>300</v>
      </c>
      <c r="AX96" s="382"/>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615</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616</v>
      </c>
      <c r="AC101" s="551"/>
      <c r="AD101" s="551"/>
      <c r="AE101" s="366">
        <v>4</v>
      </c>
      <c r="AF101" s="367"/>
      <c r="AG101" s="367"/>
      <c r="AH101" s="368"/>
      <c r="AI101" s="366">
        <v>4</v>
      </c>
      <c r="AJ101" s="367"/>
      <c r="AK101" s="367"/>
      <c r="AL101" s="368"/>
      <c r="AM101" s="366">
        <v>4</v>
      </c>
      <c r="AN101" s="367"/>
      <c r="AO101" s="367"/>
      <c r="AP101" s="368"/>
      <c r="AQ101" s="366" t="s">
        <v>574</v>
      </c>
      <c r="AR101" s="367"/>
      <c r="AS101" s="367"/>
      <c r="AT101" s="368"/>
      <c r="AU101" s="366"/>
      <c r="AV101" s="367"/>
      <c r="AW101" s="367"/>
      <c r="AX101" s="368"/>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1"/>
      <c r="AA102" s="342"/>
      <c r="AB102" s="551" t="s">
        <v>616</v>
      </c>
      <c r="AC102" s="551"/>
      <c r="AD102" s="551"/>
      <c r="AE102" s="360">
        <v>4</v>
      </c>
      <c r="AF102" s="360"/>
      <c r="AG102" s="360"/>
      <c r="AH102" s="360"/>
      <c r="AI102" s="360">
        <v>4</v>
      </c>
      <c r="AJ102" s="360"/>
      <c r="AK102" s="360"/>
      <c r="AL102" s="360"/>
      <c r="AM102" s="360">
        <v>4</v>
      </c>
      <c r="AN102" s="360"/>
      <c r="AO102" s="360"/>
      <c r="AP102" s="360"/>
      <c r="AQ102" s="814">
        <v>4</v>
      </c>
      <c r="AR102" s="815"/>
      <c r="AS102" s="815"/>
      <c r="AT102" s="816"/>
      <c r="AU102" s="814"/>
      <c r="AV102" s="815"/>
      <c r="AW102" s="815"/>
      <c r="AX102" s="816"/>
    </row>
    <row r="103" spans="1:60" ht="31.5" hidden="1" customHeight="1" x14ac:dyDescent="0.15">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2" t="s">
        <v>518</v>
      </c>
      <c r="AR103" s="363"/>
      <c r="AS103" s="363"/>
      <c r="AT103" s="364"/>
      <c r="AU103" s="362" t="s">
        <v>515</v>
      </c>
      <c r="AV103" s="363"/>
      <c r="AW103" s="363"/>
      <c r="AX103" s="365"/>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576</v>
      </c>
      <c r="AC104" s="472"/>
      <c r="AD104" s="473"/>
      <c r="AE104" s="366"/>
      <c r="AF104" s="367"/>
      <c r="AG104" s="367"/>
      <c r="AH104" s="368"/>
      <c r="AI104" s="366"/>
      <c r="AJ104" s="367"/>
      <c r="AK104" s="367"/>
      <c r="AL104" s="368"/>
      <c r="AM104" s="366"/>
      <c r="AN104" s="367"/>
      <c r="AO104" s="367"/>
      <c r="AP104" s="368"/>
      <c r="AQ104" s="366" t="s">
        <v>577</v>
      </c>
      <c r="AR104" s="367"/>
      <c r="AS104" s="367"/>
      <c r="AT104" s="368"/>
      <c r="AU104" s="366" t="s">
        <v>574</v>
      </c>
      <c r="AV104" s="367"/>
      <c r="AW104" s="367"/>
      <c r="AX104" s="368"/>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8" t="s">
        <v>576</v>
      </c>
      <c r="AC105" s="409"/>
      <c r="AD105" s="410"/>
      <c r="AE105" s="360"/>
      <c r="AF105" s="360"/>
      <c r="AG105" s="360"/>
      <c r="AH105" s="360"/>
      <c r="AI105" s="360"/>
      <c r="AJ105" s="360"/>
      <c r="AK105" s="360"/>
      <c r="AL105" s="360"/>
      <c r="AM105" s="360"/>
      <c r="AN105" s="360"/>
      <c r="AO105" s="360"/>
      <c r="AP105" s="360"/>
      <c r="AQ105" s="366"/>
      <c r="AR105" s="367"/>
      <c r="AS105" s="367"/>
      <c r="AT105" s="368"/>
      <c r="AU105" s="814" t="s">
        <v>574</v>
      </c>
      <c r="AV105" s="815"/>
      <c r="AW105" s="815"/>
      <c r="AX105" s="816"/>
    </row>
    <row r="106" spans="1:60" ht="31.5" hidden="1" customHeight="1" x14ac:dyDescent="0.15">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2" t="s">
        <v>518</v>
      </c>
      <c r="AR106" s="363"/>
      <c r="AS106" s="363"/>
      <c r="AT106" s="364"/>
      <c r="AU106" s="362" t="s">
        <v>515</v>
      </c>
      <c r="AV106" s="363"/>
      <c r="AW106" s="363"/>
      <c r="AX106" s="365"/>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t="s">
        <v>576</v>
      </c>
      <c r="AC107" s="472"/>
      <c r="AD107" s="473"/>
      <c r="AE107" s="360"/>
      <c r="AF107" s="360"/>
      <c r="AG107" s="360"/>
      <c r="AH107" s="360"/>
      <c r="AI107" s="360"/>
      <c r="AJ107" s="360"/>
      <c r="AK107" s="360"/>
      <c r="AL107" s="360"/>
      <c r="AM107" s="360"/>
      <c r="AN107" s="360"/>
      <c r="AO107" s="360"/>
      <c r="AP107" s="360"/>
      <c r="AQ107" s="366" t="s">
        <v>578</v>
      </c>
      <c r="AR107" s="367"/>
      <c r="AS107" s="367"/>
      <c r="AT107" s="368"/>
      <c r="AU107" s="366" t="s">
        <v>574</v>
      </c>
      <c r="AV107" s="367"/>
      <c r="AW107" s="367"/>
      <c r="AX107" s="368"/>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8" t="s">
        <v>576</v>
      </c>
      <c r="AC108" s="409"/>
      <c r="AD108" s="410"/>
      <c r="AE108" s="360"/>
      <c r="AF108" s="360"/>
      <c r="AG108" s="360"/>
      <c r="AH108" s="360"/>
      <c r="AI108" s="360"/>
      <c r="AJ108" s="360"/>
      <c r="AK108" s="360"/>
      <c r="AL108" s="360"/>
      <c r="AM108" s="360"/>
      <c r="AN108" s="360"/>
      <c r="AO108" s="360"/>
      <c r="AP108" s="360"/>
      <c r="AQ108" s="366"/>
      <c r="AR108" s="367"/>
      <c r="AS108" s="367"/>
      <c r="AT108" s="368"/>
      <c r="AU108" s="814" t="s">
        <v>574</v>
      </c>
      <c r="AV108" s="815"/>
      <c r="AW108" s="815"/>
      <c r="AX108" s="816"/>
    </row>
    <row r="109" spans="1:60" ht="31.5" hidden="1" customHeight="1" x14ac:dyDescent="0.15">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2" t="s">
        <v>518</v>
      </c>
      <c r="AR109" s="363"/>
      <c r="AS109" s="363"/>
      <c r="AT109" s="364"/>
      <c r="AU109" s="362" t="s">
        <v>515</v>
      </c>
      <c r="AV109" s="363"/>
      <c r="AW109" s="363"/>
      <c r="AX109" s="365"/>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8"/>
      <c r="AC111" s="409"/>
      <c r="AD111" s="410"/>
      <c r="AE111" s="360"/>
      <c r="AF111" s="360"/>
      <c r="AG111" s="360"/>
      <c r="AH111" s="360"/>
      <c r="AI111" s="360"/>
      <c r="AJ111" s="360"/>
      <c r="AK111" s="360"/>
      <c r="AL111" s="360"/>
      <c r="AM111" s="360"/>
      <c r="AN111" s="360"/>
      <c r="AO111" s="360"/>
      <c r="AP111" s="360"/>
      <c r="AQ111" s="366"/>
      <c r="AR111" s="367"/>
      <c r="AS111" s="367"/>
      <c r="AT111" s="368"/>
      <c r="AU111" s="814"/>
      <c r="AV111" s="815"/>
      <c r="AW111" s="815"/>
      <c r="AX111" s="816"/>
    </row>
    <row r="112" spans="1:60" ht="31.5" hidden="1" customHeight="1" x14ac:dyDescent="0.15">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2" t="s">
        <v>518</v>
      </c>
      <c r="AR112" s="363"/>
      <c r="AS112" s="363"/>
      <c r="AT112" s="364"/>
      <c r="AU112" s="362" t="s">
        <v>515</v>
      </c>
      <c r="AV112" s="363"/>
      <c r="AW112" s="363"/>
      <c r="AX112" s="365"/>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7" t="s">
        <v>519</v>
      </c>
      <c r="AR115" s="338"/>
      <c r="AS115" s="338"/>
      <c r="AT115" s="338"/>
      <c r="AU115" s="338"/>
      <c r="AV115" s="338"/>
      <c r="AW115" s="338"/>
      <c r="AX115" s="339"/>
    </row>
    <row r="116" spans="1:50" ht="23.25" hidden="1" customHeight="1" x14ac:dyDescent="0.15">
      <c r="A116" s="292"/>
      <c r="B116" s="293"/>
      <c r="C116" s="293"/>
      <c r="D116" s="293"/>
      <c r="E116" s="293"/>
      <c r="F116" s="294"/>
      <c r="G116" s="353"/>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c r="AC116" s="301"/>
      <c r="AD116" s="302"/>
      <c r="AE116" s="360"/>
      <c r="AF116" s="360"/>
      <c r="AG116" s="360"/>
      <c r="AH116" s="360"/>
      <c r="AI116" s="360"/>
      <c r="AJ116" s="360"/>
      <c r="AK116" s="360"/>
      <c r="AL116" s="360"/>
      <c r="AM116" s="360"/>
      <c r="AN116" s="360"/>
      <c r="AO116" s="360"/>
      <c r="AP116" s="360"/>
      <c r="AQ116" s="366"/>
      <c r="AR116" s="367"/>
      <c r="AS116" s="367"/>
      <c r="AT116" s="367"/>
      <c r="AU116" s="367"/>
      <c r="AV116" s="367"/>
      <c r="AW116" s="367"/>
      <c r="AX116" s="369"/>
    </row>
    <row r="117" spans="1:50" ht="46.5" hidden="1"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580</v>
      </c>
      <c r="AC117" s="344"/>
      <c r="AD117" s="345"/>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7" t="s">
        <v>519</v>
      </c>
      <c r="AR118" s="338"/>
      <c r="AS118" s="338"/>
      <c r="AT118" s="338"/>
      <c r="AU118" s="338"/>
      <c r="AV118" s="338"/>
      <c r="AW118" s="338"/>
      <c r="AX118" s="339"/>
    </row>
    <row r="119" spans="1:50" ht="23.25" hidden="1" customHeight="1" x14ac:dyDescent="0.15">
      <c r="A119" s="292"/>
      <c r="B119" s="293"/>
      <c r="C119" s="293"/>
      <c r="D119" s="293"/>
      <c r="E119" s="293"/>
      <c r="F119" s="294"/>
      <c r="G119" s="353"/>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580</v>
      </c>
      <c r="AC120" s="344"/>
      <c r="AD120" s="345"/>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7" t="s">
        <v>519</v>
      </c>
      <c r="AR121" s="338"/>
      <c r="AS121" s="338"/>
      <c r="AT121" s="338"/>
      <c r="AU121" s="338"/>
      <c r="AV121" s="338"/>
      <c r="AW121" s="338"/>
      <c r="AX121" s="339"/>
    </row>
    <row r="122" spans="1:50" ht="23.25" customHeight="1" x14ac:dyDescent="0.15">
      <c r="A122" s="292"/>
      <c r="B122" s="293"/>
      <c r="C122" s="293"/>
      <c r="D122" s="293"/>
      <c r="E122" s="293"/>
      <c r="F122" s="294"/>
      <c r="G122" s="353" t="s">
        <v>617</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t="s">
        <v>579</v>
      </c>
      <c r="AC122" s="301"/>
      <c r="AD122" s="302"/>
      <c r="AE122" s="360">
        <v>38893329</v>
      </c>
      <c r="AF122" s="360"/>
      <c r="AG122" s="360"/>
      <c r="AH122" s="360"/>
      <c r="AI122" s="360">
        <v>28855188</v>
      </c>
      <c r="AJ122" s="360"/>
      <c r="AK122" s="360"/>
      <c r="AL122" s="360"/>
      <c r="AM122" s="360">
        <v>36257138</v>
      </c>
      <c r="AN122" s="360"/>
      <c r="AO122" s="360"/>
      <c r="AP122" s="360"/>
      <c r="AQ122" s="360"/>
      <c r="AR122" s="360"/>
      <c r="AS122" s="360"/>
      <c r="AT122" s="360"/>
      <c r="AU122" s="360"/>
      <c r="AV122" s="360"/>
      <c r="AW122" s="360"/>
      <c r="AX122" s="361"/>
    </row>
    <row r="123" spans="1:50" ht="46.5" customHeight="1" thickBot="1" x14ac:dyDescent="0.2">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618</v>
      </c>
      <c r="AC123" s="344"/>
      <c r="AD123" s="345"/>
      <c r="AE123" s="306" t="s">
        <v>619</v>
      </c>
      <c r="AF123" s="306"/>
      <c r="AG123" s="306"/>
      <c r="AH123" s="306"/>
      <c r="AI123" s="306" t="s">
        <v>620</v>
      </c>
      <c r="AJ123" s="306"/>
      <c r="AK123" s="306"/>
      <c r="AL123" s="306"/>
      <c r="AM123" s="306" t="s">
        <v>621</v>
      </c>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7" t="s">
        <v>519</v>
      </c>
      <c r="AR124" s="338"/>
      <c r="AS124" s="338"/>
      <c r="AT124" s="338"/>
      <c r="AU124" s="338"/>
      <c r="AV124" s="338"/>
      <c r="AW124" s="338"/>
      <c r="AX124" s="339"/>
    </row>
    <row r="125" spans="1:50" ht="23.25" hidden="1" customHeight="1" x14ac:dyDescent="0.15">
      <c r="A125" s="292"/>
      <c r="B125" s="293"/>
      <c r="C125" s="293"/>
      <c r="D125" s="293"/>
      <c r="E125" s="293"/>
      <c r="F125" s="294"/>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481</v>
      </c>
      <c r="AC126" s="344"/>
      <c r="AD126" s="345"/>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3" t="s">
        <v>532</v>
      </c>
      <c r="AF127" s="298"/>
      <c r="AG127" s="298"/>
      <c r="AH127" s="299"/>
      <c r="AI127" s="303" t="s">
        <v>529</v>
      </c>
      <c r="AJ127" s="298"/>
      <c r="AK127" s="298"/>
      <c r="AL127" s="299"/>
      <c r="AM127" s="303" t="s">
        <v>524</v>
      </c>
      <c r="AN127" s="298"/>
      <c r="AO127" s="298"/>
      <c r="AP127" s="299"/>
      <c r="AQ127" s="337" t="s">
        <v>519</v>
      </c>
      <c r="AR127" s="338"/>
      <c r="AS127" s="338"/>
      <c r="AT127" s="338"/>
      <c r="AU127" s="338"/>
      <c r="AV127" s="338"/>
      <c r="AW127" s="338"/>
      <c r="AX127" s="339"/>
    </row>
    <row r="128" spans="1:50" ht="23.25" hidden="1" customHeight="1" x14ac:dyDescent="0.15">
      <c r="A128" s="292"/>
      <c r="B128" s="293"/>
      <c r="C128" s="293"/>
      <c r="D128" s="293"/>
      <c r="E128" s="293"/>
      <c r="F128" s="294"/>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481</v>
      </c>
      <c r="AC129" s="344"/>
      <c r="AD129" s="345"/>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581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574</v>
      </c>
      <c r="AR133" s="271"/>
      <c r="AS133" s="137" t="s">
        <v>355</v>
      </c>
      <c r="AT133" s="172"/>
      <c r="AU133" s="136" t="s">
        <v>574</v>
      </c>
      <c r="AV133" s="136"/>
      <c r="AW133" s="137" t="s">
        <v>300</v>
      </c>
      <c r="AX133" s="138"/>
    </row>
    <row r="134" spans="1:50" ht="39.75" customHeight="1" x14ac:dyDescent="0.15">
      <c r="A134" s="994"/>
      <c r="B134" s="252"/>
      <c r="C134" s="251"/>
      <c r="D134" s="252"/>
      <c r="E134" s="251"/>
      <c r="F134" s="314"/>
      <c r="G134" s="230" t="s">
        <v>574</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574</v>
      </c>
      <c r="AC134" s="221"/>
      <c r="AD134" s="221"/>
      <c r="AE134" s="266" t="s">
        <v>574</v>
      </c>
      <c r="AF134" s="112"/>
      <c r="AG134" s="112"/>
      <c r="AH134" s="112"/>
      <c r="AI134" s="266" t="s">
        <v>574</v>
      </c>
      <c r="AJ134" s="112"/>
      <c r="AK134" s="112"/>
      <c r="AL134" s="112"/>
      <c r="AM134" s="266" t="s">
        <v>574</v>
      </c>
      <c r="AN134" s="112"/>
      <c r="AO134" s="112"/>
      <c r="AP134" s="112"/>
      <c r="AQ134" s="266" t="s">
        <v>584</v>
      </c>
      <c r="AR134" s="112"/>
      <c r="AS134" s="112"/>
      <c r="AT134" s="112"/>
      <c r="AU134" s="266" t="s">
        <v>585</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574</v>
      </c>
      <c r="AC135" s="133"/>
      <c r="AD135" s="133"/>
      <c r="AE135" s="266" t="s">
        <v>583</v>
      </c>
      <c r="AF135" s="112"/>
      <c r="AG135" s="112"/>
      <c r="AH135" s="112"/>
      <c r="AI135" s="266" t="s">
        <v>583</v>
      </c>
      <c r="AJ135" s="112"/>
      <c r="AK135" s="112"/>
      <c r="AL135" s="112"/>
      <c r="AM135" s="266" t="s">
        <v>574</v>
      </c>
      <c r="AN135" s="112"/>
      <c r="AO135" s="112"/>
      <c r="AP135" s="112"/>
      <c r="AQ135" s="266" t="s">
        <v>574</v>
      </c>
      <c r="AR135" s="112"/>
      <c r="AS135" s="112"/>
      <c r="AT135" s="112"/>
      <c r="AU135" s="266" t="s">
        <v>586</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622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571</v>
      </c>
      <c r="K430" s="242"/>
      <c r="L430" s="242"/>
      <c r="M430" s="242"/>
      <c r="N430" s="242"/>
      <c r="O430" s="242"/>
      <c r="P430" s="242"/>
      <c r="Q430" s="242"/>
      <c r="R430" s="242"/>
      <c r="S430" s="242"/>
      <c r="T430" s="243"/>
      <c r="U430" s="244" t="s">
        <v>587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574</v>
      </c>
      <c r="AF432" s="136"/>
      <c r="AG432" s="137" t="s">
        <v>355</v>
      </c>
      <c r="AH432" s="172"/>
      <c r="AI432" s="182"/>
      <c r="AJ432" s="182"/>
      <c r="AK432" s="182"/>
      <c r="AL432" s="177"/>
      <c r="AM432" s="182"/>
      <c r="AN432" s="182"/>
      <c r="AO432" s="182"/>
      <c r="AP432" s="177"/>
      <c r="AQ432" s="217" t="s">
        <v>574</v>
      </c>
      <c r="AR432" s="136"/>
      <c r="AS432" s="137" t="s">
        <v>355</v>
      </c>
      <c r="AT432" s="172"/>
      <c r="AU432" s="136" t="s">
        <v>574</v>
      </c>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574</v>
      </c>
      <c r="AF433" s="112"/>
      <c r="AG433" s="112"/>
      <c r="AH433" s="112"/>
      <c r="AI433" s="111" t="s">
        <v>583</v>
      </c>
      <c r="AJ433" s="112"/>
      <c r="AK433" s="112"/>
      <c r="AL433" s="112"/>
      <c r="AM433" s="111" t="s">
        <v>574</v>
      </c>
      <c r="AN433" s="112"/>
      <c r="AO433" s="112"/>
      <c r="AP433" s="113"/>
      <c r="AQ433" s="111" t="s">
        <v>574</v>
      </c>
      <c r="AR433" s="112"/>
      <c r="AS433" s="112"/>
      <c r="AT433" s="113"/>
      <c r="AU433" s="112" t="s">
        <v>574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574</v>
      </c>
      <c r="AC434" s="221"/>
      <c r="AD434" s="221"/>
      <c r="AE434" s="111" t="s">
        <v>574</v>
      </c>
      <c r="AF434" s="112"/>
      <c r="AG434" s="112"/>
      <c r="AH434" s="113"/>
      <c r="AI434" s="111" t="s">
        <v>589</v>
      </c>
      <c r="AJ434" s="112"/>
      <c r="AK434" s="112"/>
      <c r="AL434" s="112"/>
      <c r="AM434" s="111" t="s">
        <v>574</v>
      </c>
      <c r="AN434" s="112"/>
      <c r="AO434" s="112"/>
      <c r="AP434" s="113"/>
      <c r="AQ434" s="111" t="s">
        <v>583</v>
      </c>
      <c r="AR434" s="112"/>
      <c r="AS434" s="112"/>
      <c r="AT434" s="113"/>
      <c r="AU434" s="112" t="s">
        <v>574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588</v>
      </c>
      <c r="AF435" s="112"/>
      <c r="AG435" s="112"/>
      <c r="AH435" s="113"/>
      <c r="AI435" s="111" t="s">
        <v>574</v>
      </c>
      <c r="AJ435" s="112"/>
      <c r="AK435" s="112"/>
      <c r="AL435" s="112"/>
      <c r="AM435" s="111" t="s">
        <v>589</v>
      </c>
      <c r="AN435" s="112"/>
      <c r="AO435" s="112"/>
      <c r="AP435" s="113"/>
      <c r="AQ435" s="111" t="s">
        <v>589</v>
      </c>
      <c r="AR435" s="112"/>
      <c r="AS435" s="112"/>
      <c r="AT435" s="113"/>
      <c r="AU435" s="112" t="s">
        <v>574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590</v>
      </c>
      <c r="AF457" s="136"/>
      <c r="AG457" s="137" t="s">
        <v>355</v>
      </c>
      <c r="AH457" s="172"/>
      <c r="AI457" s="182"/>
      <c r="AJ457" s="182"/>
      <c r="AK457" s="182"/>
      <c r="AL457" s="177"/>
      <c r="AM457" s="182"/>
      <c r="AN457" s="182"/>
      <c r="AO457" s="182"/>
      <c r="AP457" s="177"/>
      <c r="AQ457" s="217" t="s">
        <v>588</v>
      </c>
      <c r="AR457" s="136"/>
      <c r="AS457" s="137" t="s">
        <v>355</v>
      </c>
      <c r="AT457" s="172"/>
      <c r="AU457" s="136" t="s">
        <v>591</v>
      </c>
      <c r="AV457" s="136"/>
      <c r="AW457" s="137" t="s">
        <v>300</v>
      </c>
      <c r="AX457" s="138"/>
    </row>
    <row r="458" spans="1:50" ht="23.25"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574</v>
      </c>
      <c r="AF458" s="112"/>
      <c r="AG458" s="112"/>
      <c r="AH458" s="112"/>
      <c r="AI458" s="111" t="s">
        <v>589</v>
      </c>
      <c r="AJ458" s="112"/>
      <c r="AK458" s="112"/>
      <c r="AL458" s="112"/>
      <c r="AM458" s="111" t="s">
        <v>575</v>
      </c>
      <c r="AN458" s="112"/>
      <c r="AO458" s="112"/>
      <c r="AP458" s="113"/>
      <c r="AQ458" s="111" t="s">
        <v>587</v>
      </c>
      <c r="AR458" s="112"/>
      <c r="AS458" s="112"/>
      <c r="AT458" s="113"/>
      <c r="AU458" s="112" t="s">
        <v>574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588</v>
      </c>
      <c r="AC459" s="221"/>
      <c r="AD459" s="221"/>
      <c r="AE459" s="111" t="s">
        <v>589</v>
      </c>
      <c r="AF459" s="112"/>
      <c r="AG459" s="112"/>
      <c r="AH459" s="113"/>
      <c r="AI459" s="111" t="s">
        <v>574</v>
      </c>
      <c r="AJ459" s="112"/>
      <c r="AK459" s="112"/>
      <c r="AL459" s="112"/>
      <c r="AM459" s="111" t="s">
        <v>574</v>
      </c>
      <c r="AN459" s="112"/>
      <c r="AO459" s="112"/>
      <c r="AP459" s="113"/>
      <c r="AQ459" s="111" t="s">
        <v>574</v>
      </c>
      <c r="AR459" s="112"/>
      <c r="AS459" s="112"/>
      <c r="AT459" s="113"/>
      <c r="AU459" s="112" t="s">
        <v>574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574</v>
      </c>
      <c r="AF460" s="112"/>
      <c r="AG460" s="112"/>
      <c r="AH460" s="113"/>
      <c r="AI460" s="111" t="s">
        <v>574</v>
      </c>
      <c r="AJ460" s="112"/>
      <c r="AK460" s="112"/>
      <c r="AL460" s="112"/>
      <c r="AM460" s="111" t="s">
        <v>574</v>
      </c>
      <c r="AN460" s="112"/>
      <c r="AO460" s="112"/>
      <c r="AP460" s="113"/>
      <c r="AQ460" s="111" t="s">
        <v>578</v>
      </c>
      <c r="AR460" s="112"/>
      <c r="AS460" s="112"/>
      <c r="AT460" s="113"/>
      <c r="AU460" s="112" t="s">
        <v>588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3"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570</v>
      </c>
      <c r="AE702" s="896"/>
      <c r="AF702" s="896"/>
      <c r="AG702" s="885" t="s">
        <v>624</v>
      </c>
      <c r="AH702" s="886"/>
      <c r="AI702" s="886"/>
      <c r="AJ702" s="886"/>
      <c r="AK702" s="886"/>
      <c r="AL702" s="886"/>
      <c r="AM702" s="886"/>
      <c r="AN702" s="886"/>
      <c r="AO702" s="886"/>
      <c r="AP702" s="886"/>
      <c r="AQ702" s="886"/>
      <c r="AR702" s="886"/>
      <c r="AS702" s="886"/>
      <c r="AT702" s="886"/>
      <c r="AU702" s="886"/>
      <c r="AV702" s="886"/>
      <c r="AW702" s="886"/>
      <c r="AX702" s="887"/>
    </row>
    <row r="703" spans="1:50" ht="63"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570</v>
      </c>
      <c r="AE703" s="155"/>
      <c r="AF703" s="155"/>
      <c r="AG703" s="664" t="s">
        <v>625</v>
      </c>
      <c r="AH703" s="665"/>
      <c r="AI703" s="665"/>
      <c r="AJ703" s="665"/>
      <c r="AK703" s="665"/>
      <c r="AL703" s="665"/>
      <c r="AM703" s="665"/>
      <c r="AN703" s="665"/>
      <c r="AO703" s="665"/>
      <c r="AP703" s="665"/>
      <c r="AQ703" s="665"/>
      <c r="AR703" s="665"/>
      <c r="AS703" s="665"/>
      <c r="AT703" s="665"/>
      <c r="AU703" s="665"/>
      <c r="AV703" s="665"/>
      <c r="AW703" s="665"/>
      <c r="AX703" s="666"/>
    </row>
    <row r="704" spans="1:50" ht="63"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570</v>
      </c>
      <c r="AE704" s="586"/>
      <c r="AF704" s="586"/>
      <c r="AG704" s="428" t="s">
        <v>626</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570</v>
      </c>
      <c r="AE705" s="733"/>
      <c r="AF705" s="733"/>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593</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623</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592</v>
      </c>
      <c r="AE708" s="668"/>
      <c r="AF708" s="668"/>
      <c r="AG708" s="526" t="s">
        <v>571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570</v>
      </c>
      <c r="AE709" s="155"/>
      <c r="AF709" s="155"/>
      <c r="AG709" s="664" t="s">
        <v>628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592</v>
      </c>
      <c r="AE710" s="155"/>
      <c r="AF710" s="155"/>
      <c r="AG710" s="664" t="s">
        <v>571</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570</v>
      </c>
      <c r="AE711" s="155"/>
      <c r="AF711" s="155"/>
      <c r="AG711" s="664" t="s">
        <v>629</v>
      </c>
      <c r="AH711" s="665"/>
      <c r="AI711" s="665"/>
      <c r="AJ711" s="665"/>
      <c r="AK711" s="665"/>
      <c r="AL711" s="665"/>
      <c r="AM711" s="665"/>
      <c r="AN711" s="665"/>
      <c r="AO711" s="665"/>
      <c r="AP711" s="665"/>
      <c r="AQ711" s="665"/>
      <c r="AR711" s="665"/>
      <c r="AS711" s="665"/>
      <c r="AT711" s="665"/>
      <c r="AU711" s="665"/>
      <c r="AV711" s="665"/>
      <c r="AW711" s="665"/>
      <c r="AX711" s="666"/>
    </row>
    <row r="712" spans="1:50" ht="32.25" customHeight="1" x14ac:dyDescent="0.15">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570</v>
      </c>
      <c r="AE712" s="586"/>
      <c r="AF712" s="586"/>
      <c r="AG712" s="594" t="s">
        <v>632</v>
      </c>
      <c r="AH712" s="595"/>
      <c r="AI712" s="595"/>
      <c r="AJ712" s="595"/>
      <c r="AK712" s="595"/>
      <c r="AL712" s="595"/>
      <c r="AM712" s="595"/>
      <c r="AN712" s="595"/>
      <c r="AO712" s="595"/>
      <c r="AP712" s="595"/>
      <c r="AQ712" s="595"/>
      <c r="AR712" s="595"/>
      <c r="AS712" s="595"/>
      <c r="AT712" s="595"/>
      <c r="AU712" s="595"/>
      <c r="AV712" s="595"/>
      <c r="AW712" s="595"/>
      <c r="AX712" s="596"/>
    </row>
    <row r="713" spans="1:50" ht="42" customHeight="1" x14ac:dyDescent="0.15">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592</v>
      </c>
      <c r="AE713" s="155"/>
      <c r="AF713" s="156"/>
      <c r="AG713" s="664" t="s">
        <v>571</v>
      </c>
      <c r="AH713" s="665"/>
      <c r="AI713" s="665"/>
      <c r="AJ713" s="665"/>
      <c r="AK713" s="665"/>
      <c r="AL713" s="665"/>
      <c r="AM713" s="665"/>
      <c r="AN713" s="665"/>
      <c r="AO713" s="665"/>
      <c r="AP713" s="665"/>
      <c r="AQ713" s="665"/>
      <c r="AR713" s="665"/>
      <c r="AS713" s="665"/>
      <c r="AT713" s="665"/>
      <c r="AU713" s="665"/>
      <c r="AV713" s="665"/>
      <c r="AW713" s="665"/>
      <c r="AX713" s="666"/>
    </row>
    <row r="714" spans="1:50" ht="32.25" customHeight="1" x14ac:dyDescent="0.15">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570</v>
      </c>
      <c r="AE714" s="592"/>
      <c r="AF714" s="593"/>
      <c r="AG714" s="689" t="s">
        <v>629</v>
      </c>
      <c r="AH714" s="690"/>
      <c r="AI714" s="690"/>
      <c r="AJ714" s="690"/>
      <c r="AK714" s="690"/>
      <c r="AL714" s="690"/>
      <c r="AM714" s="690"/>
      <c r="AN714" s="690"/>
      <c r="AO714" s="690"/>
      <c r="AP714" s="690"/>
      <c r="AQ714" s="690"/>
      <c r="AR714" s="690"/>
      <c r="AS714" s="690"/>
      <c r="AT714" s="690"/>
      <c r="AU714" s="690"/>
      <c r="AV714" s="690"/>
      <c r="AW714" s="690"/>
      <c r="AX714" s="691"/>
    </row>
    <row r="715" spans="1:50" ht="33" customHeight="1" x14ac:dyDescent="0.15">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592</v>
      </c>
      <c r="AE716" s="759"/>
      <c r="AF716" s="759"/>
      <c r="AG716" s="664" t="s">
        <v>571</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570</v>
      </c>
      <c r="AE717" s="155"/>
      <c r="AF717" s="155"/>
      <c r="AG717" s="664" t="s">
        <v>630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570</v>
      </c>
      <c r="AE718" s="155"/>
      <c r="AF718" s="155"/>
      <c r="AG718" s="163" t="s">
        <v>631</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hidden="1" customHeight="1" x14ac:dyDescent="0.15">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633</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634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571</v>
      </c>
      <c r="F737" s="122"/>
      <c r="G737" s="122"/>
      <c r="H737" s="122"/>
      <c r="I737" s="122"/>
      <c r="J737" s="122"/>
      <c r="K737" s="122"/>
      <c r="L737" s="122"/>
      <c r="M737" s="122"/>
      <c r="N737" s="101" t="s">
        <v>539</v>
      </c>
      <c r="O737" s="101"/>
      <c r="P737" s="101"/>
      <c r="Q737" s="101"/>
      <c r="R737" s="122" t="s">
        <v>636</v>
      </c>
      <c r="S737" s="122"/>
      <c r="T737" s="122"/>
      <c r="U737" s="122"/>
      <c r="V737" s="122"/>
      <c r="W737" s="122"/>
      <c r="X737" s="122"/>
      <c r="Y737" s="122"/>
      <c r="Z737" s="122"/>
      <c r="AA737" s="101" t="s">
        <v>538</v>
      </c>
      <c r="AB737" s="101"/>
      <c r="AC737" s="101"/>
      <c r="AD737" s="101"/>
      <c r="AE737" s="122" t="s">
        <v>638</v>
      </c>
      <c r="AF737" s="122"/>
      <c r="AG737" s="122"/>
      <c r="AH737" s="122"/>
      <c r="AI737" s="122"/>
      <c r="AJ737" s="122"/>
      <c r="AK737" s="122"/>
      <c r="AL737" s="122"/>
      <c r="AM737" s="122"/>
      <c r="AN737" s="101" t="s">
        <v>537</v>
      </c>
      <c r="AO737" s="101"/>
      <c r="AP737" s="101"/>
      <c r="AQ737" s="101"/>
      <c r="AR737" s="102" t="s">
        <v>639</v>
      </c>
      <c r="AS737" s="103"/>
      <c r="AT737" s="103"/>
      <c r="AU737" s="103"/>
      <c r="AV737" s="103"/>
      <c r="AW737" s="103"/>
      <c r="AX737" s="104"/>
      <c r="AY737" s="89"/>
      <c r="AZ737" s="89"/>
    </row>
    <row r="738" spans="1:52" ht="24.75" customHeight="1" x14ac:dyDescent="0.15">
      <c r="A738" s="123" t="s">
        <v>536</v>
      </c>
      <c r="B738" s="124"/>
      <c r="C738" s="124"/>
      <c r="D738" s="125"/>
      <c r="E738" s="122" t="s">
        <v>635</v>
      </c>
      <c r="F738" s="122"/>
      <c r="G738" s="122"/>
      <c r="H738" s="122"/>
      <c r="I738" s="122"/>
      <c r="J738" s="122"/>
      <c r="K738" s="122"/>
      <c r="L738" s="122"/>
      <c r="M738" s="122"/>
      <c r="N738" s="101" t="s">
        <v>535</v>
      </c>
      <c r="O738" s="101"/>
      <c r="P738" s="101"/>
      <c r="Q738" s="101"/>
      <c r="R738" s="122" t="s">
        <v>637</v>
      </c>
      <c r="S738" s="122"/>
      <c r="T738" s="122"/>
      <c r="U738" s="122"/>
      <c r="V738" s="122"/>
      <c r="W738" s="122"/>
      <c r="X738" s="122"/>
      <c r="Y738" s="122"/>
      <c r="Z738" s="122"/>
      <c r="AA738" s="101" t="s">
        <v>534</v>
      </c>
      <c r="AB738" s="101"/>
      <c r="AC738" s="101"/>
      <c r="AD738" s="101"/>
      <c r="AE738" s="122" t="s">
        <v>635</v>
      </c>
      <c r="AF738" s="122"/>
      <c r="AG738" s="122"/>
      <c r="AH738" s="122"/>
      <c r="AI738" s="122"/>
      <c r="AJ738" s="122"/>
      <c r="AK738" s="122"/>
      <c r="AL738" s="122"/>
      <c r="AM738" s="122"/>
      <c r="AN738" s="101" t="s">
        <v>530</v>
      </c>
      <c r="AO738" s="101"/>
      <c r="AP738" s="101"/>
      <c r="AQ738" s="101"/>
      <c r="AR738" s="102" t="s">
        <v>640</v>
      </c>
      <c r="AS738" s="103"/>
      <c r="AT738" s="103"/>
      <c r="AU738" s="103"/>
      <c r="AV738" s="103"/>
      <c r="AW738" s="103"/>
      <c r="AX738" s="104"/>
    </row>
    <row r="739" spans="1:52" ht="24.75" customHeight="1" thickBot="1" x14ac:dyDescent="0.2">
      <c r="A739" s="126" t="s">
        <v>526</v>
      </c>
      <c r="B739" s="127"/>
      <c r="C739" s="127"/>
      <c r="D739" s="128"/>
      <c r="E739" s="129" t="s">
        <v>569</v>
      </c>
      <c r="F739" s="117"/>
      <c r="G739" s="117"/>
      <c r="H739" s="93" t="str">
        <f>IF(E739="", "", "(")</f>
        <v>(</v>
      </c>
      <c r="I739" s="117"/>
      <c r="J739" s="117"/>
      <c r="K739" s="93" t="str">
        <f>IF(OR(I739="　", I739=""), "", "-")</f>
        <v/>
      </c>
      <c r="L739" s="118">
        <v>616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10" customHeight="1" x14ac:dyDescent="0.15">
      <c r="A741" s="142"/>
      <c r="B741" s="143"/>
      <c r="C741" s="143"/>
      <c r="D741" s="143"/>
      <c r="E741" s="143"/>
      <c r="F741" s="144"/>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7"/>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641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642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643</v>
      </c>
      <c r="H781" s="450"/>
      <c r="I781" s="450"/>
      <c r="J781" s="450"/>
      <c r="K781" s="451"/>
      <c r="L781" s="452" t="s">
        <v>644</v>
      </c>
      <c r="M781" s="453"/>
      <c r="N781" s="453"/>
      <c r="O781" s="453"/>
      <c r="P781" s="453"/>
      <c r="Q781" s="453"/>
      <c r="R781" s="453"/>
      <c r="S781" s="453"/>
      <c r="T781" s="453"/>
      <c r="U781" s="453"/>
      <c r="V781" s="453"/>
      <c r="W781" s="453"/>
      <c r="X781" s="454"/>
      <c r="Y781" s="455">
        <v>43</v>
      </c>
      <c r="Z781" s="456"/>
      <c r="AA781" s="456"/>
      <c r="AB781" s="557"/>
      <c r="AC781" s="449" t="s">
        <v>645</v>
      </c>
      <c r="AD781" s="450"/>
      <c r="AE781" s="450"/>
      <c r="AF781" s="450"/>
      <c r="AG781" s="451"/>
      <c r="AH781" s="452" t="s">
        <v>646</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3"/>
      <c r="C782" s="763"/>
      <c r="D782" s="763"/>
      <c r="E782" s="763"/>
      <c r="F782" s="76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56"/>
      <c r="B783" s="763"/>
      <c r="C783" s="763"/>
      <c r="D783" s="763"/>
      <c r="E783" s="763"/>
      <c r="F783" s="76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56"/>
      <c r="B784" s="763"/>
      <c r="C784" s="763"/>
      <c r="D784" s="763"/>
      <c r="E784" s="763"/>
      <c r="F784" s="76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56"/>
      <c r="B785" s="763"/>
      <c r="C785" s="763"/>
      <c r="D785" s="763"/>
      <c r="E785" s="763"/>
      <c r="F785" s="76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56"/>
      <c r="B786" s="763"/>
      <c r="C786" s="763"/>
      <c r="D786" s="763"/>
      <c r="E786" s="763"/>
      <c r="F786" s="76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56"/>
      <c r="B787" s="763"/>
      <c r="C787" s="763"/>
      <c r="D787" s="763"/>
      <c r="E787" s="763"/>
      <c r="F787" s="76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56"/>
      <c r="B788" s="763"/>
      <c r="C788" s="763"/>
      <c r="D788" s="763"/>
      <c r="E788" s="763"/>
      <c r="F788" s="76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56"/>
      <c r="B789" s="763"/>
      <c r="C789" s="763"/>
      <c r="D789" s="763"/>
      <c r="E789" s="763"/>
      <c r="F789" s="76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56"/>
      <c r="B790" s="763"/>
      <c r="C790" s="763"/>
      <c r="D790" s="763"/>
      <c r="E790" s="763"/>
      <c r="F790" s="76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56"/>
      <c r="B791" s="763"/>
      <c r="C791" s="763"/>
      <c r="D791" s="763"/>
      <c r="E791" s="763"/>
      <c r="F791" s="764"/>
      <c r="G791" s="411" t="s">
        <v>20</v>
      </c>
      <c r="H791" s="412"/>
      <c r="I791" s="412"/>
      <c r="J791" s="412"/>
      <c r="K791" s="412"/>
      <c r="L791" s="413"/>
      <c r="M791" s="414"/>
      <c r="N791" s="414"/>
      <c r="O791" s="414"/>
      <c r="P791" s="414"/>
      <c r="Q791" s="414"/>
      <c r="R791" s="414"/>
      <c r="S791" s="414"/>
      <c r="T791" s="414"/>
      <c r="U791" s="414"/>
      <c r="V791" s="414"/>
      <c r="W791" s="414"/>
      <c r="X791" s="415"/>
      <c r="Y791" s="416">
        <f>SUM(Y781:AB790)</f>
        <v>43</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v>
      </c>
      <c r="AV791" s="417"/>
      <c r="AW791" s="417"/>
      <c r="AX791" s="419"/>
    </row>
    <row r="792" spans="1:50" ht="24.75" customHeight="1" x14ac:dyDescent="0.15">
      <c r="A792" s="556"/>
      <c r="B792" s="763"/>
      <c r="C792" s="763"/>
      <c r="D792" s="763"/>
      <c r="E792" s="763"/>
      <c r="F792" s="764"/>
      <c r="G792" s="439" t="s">
        <v>654</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6"/>
      <c r="B794" s="763"/>
      <c r="C794" s="763"/>
      <c r="D794" s="763"/>
      <c r="E794" s="763"/>
      <c r="F794" s="764"/>
      <c r="G794" s="449" t="s">
        <v>647</v>
      </c>
      <c r="H794" s="450"/>
      <c r="I794" s="450"/>
      <c r="J794" s="450"/>
      <c r="K794" s="451"/>
      <c r="L794" s="452" t="s">
        <v>648</v>
      </c>
      <c r="M794" s="453"/>
      <c r="N794" s="453"/>
      <c r="O794" s="453"/>
      <c r="P794" s="453"/>
      <c r="Q794" s="453"/>
      <c r="R794" s="453"/>
      <c r="S794" s="453"/>
      <c r="T794" s="453"/>
      <c r="U794" s="453"/>
      <c r="V794" s="453"/>
      <c r="W794" s="453"/>
      <c r="X794" s="454"/>
      <c r="Y794" s="455">
        <v>3</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6"/>
      <c r="B795" s="763"/>
      <c r="C795" s="763"/>
      <c r="D795" s="763"/>
      <c r="E795" s="763"/>
      <c r="F795" s="76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56"/>
      <c r="B796" s="763"/>
      <c r="C796" s="763"/>
      <c r="D796" s="763"/>
      <c r="E796" s="763"/>
      <c r="F796" s="76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56"/>
      <c r="B797" s="763"/>
      <c r="C797" s="763"/>
      <c r="D797" s="763"/>
      <c r="E797" s="763"/>
      <c r="F797" s="76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56"/>
      <c r="B798" s="763"/>
      <c r="C798" s="763"/>
      <c r="D798" s="763"/>
      <c r="E798" s="763"/>
      <c r="F798" s="76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56"/>
      <c r="B799" s="763"/>
      <c r="C799" s="763"/>
      <c r="D799" s="763"/>
      <c r="E799" s="763"/>
      <c r="F799" s="76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56"/>
      <c r="B800" s="763"/>
      <c r="C800" s="763"/>
      <c r="D800" s="763"/>
      <c r="E800" s="763"/>
      <c r="F800" s="76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56"/>
      <c r="B801" s="763"/>
      <c r="C801" s="763"/>
      <c r="D801" s="763"/>
      <c r="E801" s="763"/>
      <c r="F801" s="76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56"/>
      <c r="B802" s="763"/>
      <c r="C802" s="763"/>
      <c r="D802" s="763"/>
      <c r="E802" s="763"/>
      <c r="F802" s="76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56"/>
      <c r="B803" s="763"/>
      <c r="C803" s="763"/>
      <c r="D803" s="763"/>
      <c r="E803" s="763"/>
      <c r="F803" s="76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56"/>
      <c r="B804" s="763"/>
      <c r="C804" s="763"/>
      <c r="D804" s="763"/>
      <c r="E804" s="763"/>
      <c r="F804" s="764"/>
      <c r="G804" s="411" t="s">
        <v>20</v>
      </c>
      <c r="H804" s="412"/>
      <c r="I804" s="412"/>
      <c r="J804" s="412"/>
      <c r="K804" s="412"/>
      <c r="L804" s="413"/>
      <c r="M804" s="414"/>
      <c r="N804" s="414"/>
      <c r="O804" s="414"/>
      <c r="P804" s="414"/>
      <c r="Q804" s="414"/>
      <c r="R804" s="414"/>
      <c r="S804" s="414"/>
      <c r="T804" s="414"/>
      <c r="U804" s="414"/>
      <c r="V804" s="414"/>
      <c r="W804" s="414"/>
      <c r="X804" s="415"/>
      <c r="Y804" s="416">
        <f>SUM(Y794:AB803)</f>
        <v>3</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56"/>
      <c r="B809" s="763"/>
      <c r="C809" s="763"/>
      <c r="D809" s="763"/>
      <c r="E809" s="763"/>
      <c r="F809" s="76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56"/>
      <c r="B810" s="763"/>
      <c r="C810" s="763"/>
      <c r="D810" s="763"/>
      <c r="E810" s="763"/>
      <c r="F810" s="76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56"/>
      <c r="B811" s="763"/>
      <c r="C811" s="763"/>
      <c r="D811" s="763"/>
      <c r="E811" s="763"/>
      <c r="F811" s="76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56"/>
      <c r="B812" s="763"/>
      <c r="C812" s="763"/>
      <c r="D812" s="763"/>
      <c r="E812" s="763"/>
      <c r="F812" s="76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56"/>
      <c r="B813" s="763"/>
      <c r="C813" s="763"/>
      <c r="D813" s="763"/>
      <c r="E813" s="763"/>
      <c r="F813" s="76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56"/>
      <c r="B814" s="763"/>
      <c r="C814" s="763"/>
      <c r="D814" s="763"/>
      <c r="E814" s="763"/>
      <c r="F814" s="76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56"/>
      <c r="B815" s="763"/>
      <c r="C815" s="763"/>
      <c r="D815" s="763"/>
      <c r="E815" s="763"/>
      <c r="F815" s="76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56"/>
      <c r="B816" s="763"/>
      <c r="C816" s="763"/>
      <c r="D816" s="763"/>
      <c r="E816" s="763"/>
      <c r="F816" s="76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56"/>
      <c r="B817" s="763"/>
      <c r="C817" s="763"/>
      <c r="D817" s="763"/>
      <c r="E817" s="763"/>
      <c r="F817" s="764"/>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56"/>
      <c r="B822" s="763"/>
      <c r="C822" s="763"/>
      <c r="D822" s="763"/>
      <c r="E822" s="763"/>
      <c r="F822" s="76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56"/>
      <c r="B823" s="763"/>
      <c r="C823" s="763"/>
      <c r="D823" s="763"/>
      <c r="E823" s="763"/>
      <c r="F823" s="76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56"/>
      <c r="B824" s="763"/>
      <c r="C824" s="763"/>
      <c r="D824" s="763"/>
      <c r="E824" s="763"/>
      <c r="F824" s="76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56"/>
      <c r="B825" s="763"/>
      <c r="C825" s="763"/>
      <c r="D825" s="763"/>
      <c r="E825" s="763"/>
      <c r="F825" s="76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56"/>
      <c r="B826" s="763"/>
      <c r="C826" s="763"/>
      <c r="D826" s="763"/>
      <c r="E826" s="763"/>
      <c r="F826" s="76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56"/>
      <c r="B827" s="763"/>
      <c r="C827" s="763"/>
      <c r="D827" s="763"/>
      <c r="E827" s="763"/>
      <c r="F827" s="76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56"/>
      <c r="B828" s="763"/>
      <c r="C828" s="763"/>
      <c r="D828" s="763"/>
      <c r="E828" s="763"/>
      <c r="F828" s="76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56"/>
      <c r="B829" s="763"/>
      <c r="C829" s="763"/>
      <c r="D829" s="763"/>
      <c r="E829" s="763"/>
      <c r="F829" s="76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56"/>
      <c r="B830" s="763"/>
      <c r="C830" s="763"/>
      <c r="D830" s="763"/>
      <c r="E830" s="763"/>
      <c r="F830" s="764"/>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7" t="s">
        <v>419</v>
      </c>
      <c r="K836" s="101"/>
      <c r="L836" s="101"/>
      <c r="M836" s="101"/>
      <c r="N836" s="101"/>
      <c r="O836" s="101"/>
      <c r="P836" s="349" t="s">
        <v>366</v>
      </c>
      <c r="Q836" s="349"/>
      <c r="R836" s="349"/>
      <c r="S836" s="349"/>
      <c r="T836" s="349"/>
      <c r="U836" s="349"/>
      <c r="V836" s="349"/>
      <c r="W836" s="349"/>
      <c r="X836" s="349"/>
      <c r="Y836" s="346" t="s">
        <v>417</v>
      </c>
      <c r="Z836" s="347"/>
      <c r="AA836" s="347"/>
      <c r="AB836" s="347"/>
      <c r="AC836" s="277" t="s">
        <v>461</v>
      </c>
      <c r="AD836" s="277"/>
      <c r="AE836" s="277"/>
      <c r="AF836" s="277"/>
      <c r="AG836" s="277"/>
      <c r="AH836" s="346" t="s">
        <v>489</v>
      </c>
      <c r="AI836" s="348"/>
      <c r="AJ836" s="348"/>
      <c r="AK836" s="348"/>
      <c r="AL836" s="348" t="s">
        <v>21</v>
      </c>
      <c r="AM836" s="348"/>
      <c r="AN836" s="348"/>
      <c r="AO836" s="426"/>
      <c r="AP836" s="427" t="s">
        <v>420</v>
      </c>
      <c r="AQ836" s="427"/>
      <c r="AR836" s="427"/>
      <c r="AS836" s="427"/>
      <c r="AT836" s="427"/>
      <c r="AU836" s="427"/>
      <c r="AV836" s="427"/>
      <c r="AW836" s="427"/>
      <c r="AX836" s="427"/>
    </row>
    <row r="837" spans="1:50" ht="30" customHeight="1" x14ac:dyDescent="0.15">
      <c r="A837" s="406">
        <v>1</v>
      </c>
      <c r="B837" s="406">
        <v>1</v>
      </c>
      <c r="C837" s="424" t="s">
        <v>649</v>
      </c>
      <c r="D837" s="420"/>
      <c r="E837" s="420"/>
      <c r="F837" s="420"/>
      <c r="G837" s="420"/>
      <c r="H837" s="420"/>
      <c r="I837" s="420"/>
      <c r="J837" s="421">
        <v>4000020032069</v>
      </c>
      <c r="K837" s="422"/>
      <c r="L837" s="422"/>
      <c r="M837" s="422"/>
      <c r="N837" s="422"/>
      <c r="O837" s="422"/>
      <c r="P837" s="425" t="s">
        <v>650</v>
      </c>
      <c r="Q837" s="317"/>
      <c r="R837" s="317"/>
      <c r="S837" s="317"/>
      <c r="T837" s="317"/>
      <c r="U837" s="317"/>
      <c r="V837" s="317"/>
      <c r="W837" s="317"/>
      <c r="X837" s="317"/>
      <c r="Y837" s="318">
        <v>43</v>
      </c>
      <c r="Z837" s="319"/>
      <c r="AA837" s="319"/>
      <c r="AB837" s="320"/>
      <c r="AC837" s="330" t="s">
        <v>594</v>
      </c>
      <c r="AD837" s="423"/>
      <c r="AE837" s="423"/>
      <c r="AF837" s="423"/>
      <c r="AG837" s="423"/>
      <c r="AH837" s="328" t="s">
        <v>563</v>
      </c>
      <c r="AI837" s="329"/>
      <c r="AJ837" s="329"/>
      <c r="AK837" s="329"/>
      <c r="AL837" s="325" t="s">
        <v>563</v>
      </c>
      <c r="AM837" s="326"/>
      <c r="AN837" s="326"/>
      <c r="AO837" s="327"/>
      <c r="AP837" s="321" t="s">
        <v>595</v>
      </c>
      <c r="AQ837" s="321"/>
      <c r="AR837" s="321"/>
      <c r="AS837" s="321"/>
      <c r="AT837" s="321"/>
      <c r="AU837" s="321"/>
      <c r="AV837" s="321"/>
      <c r="AW837" s="321"/>
      <c r="AX837" s="321"/>
    </row>
    <row r="838" spans="1:50" ht="30" customHeight="1" x14ac:dyDescent="0.15">
      <c r="A838" s="406">
        <v>2</v>
      </c>
      <c r="B838" s="406">
        <v>1</v>
      </c>
      <c r="C838" s="424" t="s">
        <v>653</v>
      </c>
      <c r="D838" s="420"/>
      <c r="E838" s="420"/>
      <c r="F838" s="420"/>
      <c r="G838" s="420"/>
      <c r="H838" s="420"/>
      <c r="I838" s="420"/>
      <c r="J838" s="421">
        <v>5000020422045</v>
      </c>
      <c r="K838" s="422"/>
      <c r="L838" s="422"/>
      <c r="M838" s="422"/>
      <c r="N838" s="422"/>
      <c r="O838" s="422"/>
      <c r="P838" s="317" t="s">
        <v>650</v>
      </c>
      <c r="Q838" s="317"/>
      <c r="R838" s="317"/>
      <c r="S838" s="317"/>
      <c r="T838" s="317"/>
      <c r="U838" s="317"/>
      <c r="V838" s="317"/>
      <c r="W838" s="317"/>
      <c r="X838" s="317"/>
      <c r="Y838" s="318">
        <v>37</v>
      </c>
      <c r="Z838" s="319"/>
      <c r="AA838" s="319"/>
      <c r="AB838" s="320"/>
      <c r="AC838" s="330" t="s">
        <v>594</v>
      </c>
      <c r="AD838" s="330"/>
      <c r="AE838" s="330"/>
      <c r="AF838" s="330"/>
      <c r="AG838" s="330"/>
      <c r="AH838" s="328" t="s">
        <v>596</v>
      </c>
      <c r="AI838" s="329"/>
      <c r="AJ838" s="329"/>
      <c r="AK838" s="329"/>
      <c r="AL838" s="325" t="s">
        <v>597</v>
      </c>
      <c r="AM838" s="326"/>
      <c r="AN838" s="326"/>
      <c r="AO838" s="327"/>
      <c r="AP838" s="321" t="s">
        <v>563</v>
      </c>
      <c r="AQ838" s="321"/>
      <c r="AR838" s="321"/>
      <c r="AS838" s="321"/>
      <c r="AT838" s="321"/>
      <c r="AU838" s="321"/>
      <c r="AV838" s="321"/>
      <c r="AW838" s="321"/>
      <c r="AX838" s="321"/>
    </row>
    <row r="839" spans="1:50" ht="30" customHeight="1" x14ac:dyDescent="0.15">
      <c r="A839" s="406">
        <v>3</v>
      </c>
      <c r="B839" s="406">
        <v>1</v>
      </c>
      <c r="C839" s="424" t="s">
        <v>651</v>
      </c>
      <c r="D839" s="420"/>
      <c r="E839" s="420"/>
      <c r="F839" s="420"/>
      <c r="G839" s="420"/>
      <c r="H839" s="420"/>
      <c r="I839" s="420"/>
      <c r="J839" s="421">
        <v>5380005005869</v>
      </c>
      <c r="K839" s="422"/>
      <c r="L839" s="422"/>
      <c r="M839" s="422"/>
      <c r="N839" s="422"/>
      <c r="O839" s="422"/>
      <c r="P839" s="425" t="s">
        <v>650</v>
      </c>
      <c r="Q839" s="317"/>
      <c r="R839" s="317"/>
      <c r="S839" s="317"/>
      <c r="T839" s="317"/>
      <c r="U839" s="317"/>
      <c r="V839" s="317"/>
      <c r="W839" s="317"/>
      <c r="X839" s="317"/>
      <c r="Y839" s="318">
        <v>34</v>
      </c>
      <c r="Z839" s="319"/>
      <c r="AA839" s="319"/>
      <c r="AB839" s="320"/>
      <c r="AC839" s="330" t="s">
        <v>594</v>
      </c>
      <c r="AD839" s="330"/>
      <c r="AE839" s="330"/>
      <c r="AF839" s="330"/>
      <c r="AG839" s="330"/>
      <c r="AH839" s="328" t="s">
        <v>563</v>
      </c>
      <c r="AI839" s="329"/>
      <c r="AJ839" s="329"/>
      <c r="AK839" s="329"/>
      <c r="AL839" s="325" t="s">
        <v>598</v>
      </c>
      <c r="AM839" s="326"/>
      <c r="AN839" s="326"/>
      <c r="AO839" s="327"/>
      <c r="AP839" s="321" t="s">
        <v>598</v>
      </c>
      <c r="AQ839" s="321"/>
      <c r="AR839" s="321"/>
      <c r="AS839" s="321"/>
      <c r="AT839" s="321"/>
      <c r="AU839" s="321"/>
      <c r="AV839" s="321"/>
      <c r="AW839" s="321"/>
      <c r="AX839" s="321"/>
    </row>
    <row r="840" spans="1:50" ht="30" customHeight="1" x14ac:dyDescent="0.15">
      <c r="A840" s="406">
        <v>4</v>
      </c>
      <c r="B840" s="406">
        <v>1</v>
      </c>
      <c r="C840" s="424" t="s">
        <v>652</v>
      </c>
      <c r="D840" s="420"/>
      <c r="E840" s="420"/>
      <c r="F840" s="420"/>
      <c r="G840" s="420"/>
      <c r="H840" s="420"/>
      <c r="I840" s="420"/>
      <c r="J840" s="421">
        <v>1420005000638</v>
      </c>
      <c r="K840" s="422"/>
      <c r="L840" s="422"/>
      <c r="M840" s="422"/>
      <c r="N840" s="422"/>
      <c r="O840" s="422"/>
      <c r="P840" s="425" t="s">
        <v>650</v>
      </c>
      <c r="Q840" s="317"/>
      <c r="R840" s="317"/>
      <c r="S840" s="317"/>
      <c r="T840" s="317"/>
      <c r="U840" s="317"/>
      <c r="V840" s="317"/>
      <c r="W840" s="317"/>
      <c r="X840" s="317"/>
      <c r="Y840" s="318">
        <v>31</v>
      </c>
      <c r="Z840" s="319"/>
      <c r="AA840" s="319"/>
      <c r="AB840" s="320"/>
      <c r="AC840" s="330" t="s">
        <v>594</v>
      </c>
      <c r="AD840" s="330"/>
      <c r="AE840" s="330"/>
      <c r="AF840" s="330"/>
      <c r="AG840" s="330"/>
      <c r="AH840" s="328" t="s">
        <v>596</v>
      </c>
      <c r="AI840" s="329"/>
      <c r="AJ840" s="329"/>
      <c r="AK840" s="329"/>
      <c r="AL840" s="325" t="s">
        <v>597</v>
      </c>
      <c r="AM840" s="326"/>
      <c r="AN840" s="326"/>
      <c r="AO840" s="327"/>
      <c r="AP840" s="321" t="s">
        <v>563</v>
      </c>
      <c r="AQ840" s="321"/>
      <c r="AR840" s="321"/>
      <c r="AS840" s="321"/>
      <c r="AT840" s="321"/>
      <c r="AU840" s="321"/>
      <c r="AV840" s="321"/>
      <c r="AW840" s="321"/>
      <c r="AX840" s="321"/>
    </row>
    <row r="841" spans="1:50" ht="30" hidden="1" customHeight="1" x14ac:dyDescent="0.15">
      <c r="A841" s="406">
        <v>5</v>
      </c>
      <c r="B841" s="406">
        <v>1</v>
      </c>
      <c r="C841" s="424"/>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8"/>
      <c r="AI841" s="329"/>
      <c r="AJ841" s="329"/>
      <c r="AK841" s="329"/>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4"/>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8"/>
      <c r="AI842" s="329"/>
      <c r="AJ842" s="329"/>
      <c r="AK842" s="329"/>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4"/>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8"/>
      <c r="AI843" s="329"/>
      <c r="AJ843" s="329"/>
      <c r="AK843" s="329"/>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4"/>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8"/>
      <c r="AI844" s="329"/>
      <c r="AJ844" s="329"/>
      <c r="AK844" s="329"/>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4"/>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8"/>
      <c r="AI845" s="329"/>
      <c r="AJ845" s="329"/>
      <c r="AK845" s="329"/>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4"/>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8"/>
      <c r="AI846" s="329"/>
      <c r="AJ846" s="329"/>
      <c r="AK846" s="329"/>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7" t="s">
        <v>419</v>
      </c>
      <c r="K869" s="101"/>
      <c r="L869" s="101"/>
      <c r="M869" s="101"/>
      <c r="N869" s="101"/>
      <c r="O869" s="101"/>
      <c r="P869" s="349" t="s">
        <v>366</v>
      </c>
      <c r="Q869" s="349"/>
      <c r="R869" s="349"/>
      <c r="S869" s="349"/>
      <c r="T869" s="349"/>
      <c r="U869" s="349"/>
      <c r="V869" s="349"/>
      <c r="W869" s="349"/>
      <c r="X869" s="349"/>
      <c r="Y869" s="346" t="s">
        <v>417</v>
      </c>
      <c r="Z869" s="347"/>
      <c r="AA869" s="347"/>
      <c r="AB869" s="347"/>
      <c r="AC869" s="277" t="s">
        <v>461</v>
      </c>
      <c r="AD869" s="277"/>
      <c r="AE869" s="277"/>
      <c r="AF869" s="277"/>
      <c r="AG869" s="277"/>
      <c r="AH869" s="346" t="s">
        <v>489</v>
      </c>
      <c r="AI869" s="348"/>
      <c r="AJ869" s="348"/>
      <c r="AK869" s="348"/>
      <c r="AL869" s="348" t="s">
        <v>21</v>
      </c>
      <c r="AM869" s="348"/>
      <c r="AN869" s="348"/>
      <c r="AO869" s="426"/>
      <c r="AP869" s="427" t="s">
        <v>420</v>
      </c>
      <c r="AQ869" s="427"/>
      <c r="AR869" s="427"/>
      <c r="AS869" s="427"/>
      <c r="AT869" s="427"/>
      <c r="AU869" s="427"/>
      <c r="AV869" s="427"/>
      <c r="AW869" s="427"/>
      <c r="AX869" s="427"/>
    </row>
    <row r="870" spans="1:50" ht="30" customHeight="1" x14ac:dyDescent="0.15">
      <c r="A870" s="406">
        <v>1</v>
      </c>
      <c r="B870" s="406">
        <v>1</v>
      </c>
      <c r="C870" s="424" t="s">
        <v>655</v>
      </c>
      <c r="D870" s="420"/>
      <c r="E870" s="420"/>
      <c r="F870" s="420"/>
      <c r="G870" s="420"/>
      <c r="H870" s="420"/>
      <c r="I870" s="420"/>
      <c r="J870" s="421">
        <v>2000020262048</v>
      </c>
      <c r="K870" s="422"/>
      <c r="L870" s="422"/>
      <c r="M870" s="422"/>
      <c r="N870" s="422"/>
      <c r="O870" s="422"/>
      <c r="P870" s="425" t="s">
        <v>662</v>
      </c>
      <c r="Q870" s="317"/>
      <c r="R870" s="317"/>
      <c r="S870" s="317"/>
      <c r="T870" s="317"/>
      <c r="U870" s="317"/>
      <c r="V870" s="317"/>
      <c r="W870" s="317"/>
      <c r="X870" s="317"/>
      <c r="Y870" s="318">
        <v>2</v>
      </c>
      <c r="Z870" s="319"/>
      <c r="AA870" s="319"/>
      <c r="AB870" s="320"/>
      <c r="AC870" s="330" t="s">
        <v>501</v>
      </c>
      <c r="AD870" s="423"/>
      <c r="AE870" s="423"/>
      <c r="AF870" s="423"/>
      <c r="AG870" s="423"/>
      <c r="AH870" s="328" t="s">
        <v>657</v>
      </c>
      <c r="AI870" s="329"/>
      <c r="AJ870" s="329"/>
      <c r="AK870" s="329"/>
      <c r="AL870" s="325" t="s">
        <v>658</v>
      </c>
      <c r="AM870" s="326"/>
      <c r="AN870" s="326"/>
      <c r="AO870" s="327"/>
      <c r="AP870" s="321" t="s">
        <v>660</v>
      </c>
      <c r="AQ870" s="321"/>
      <c r="AR870" s="321"/>
      <c r="AS870" s="321"/>
      <c r="AT870" s="321"/>
      <c r="AU870" s="321"/>
      <c r="AV870" s="321"/>
      <c r="AW870" s="321"/>
      <c r="AX870" s="321"/>
    </row>
    <row r="871" spans="1:50" ht="30" customHeight="1" x14ac:dyDescent="0.15">
      <c r="A871" s="406">
        <v>2</v>
      </c>
      <c r="B871" s="406">
        <v>1</v>
      </c>
      <c r="C871" s="424" t="s">
        <v>656</v>
      </c>
      <c r="D871" s="420"/>
      <c r="E871" s="420"/>
      <c r="F871" s="420"/>
      <c r="G871" s="420"/>
      <c r="H871" s="420"/>
      <c r="I871" s="420"/>
      <c r="J871" s="421">
        <v>2000020260002</v>
      </c>
      <c r="K871" s="422"/>
      <c r="L871" s="422"/>
      <c r="M871" s="422"/>
      <c r="N871" s="422"/>
      <c r="O871" s="422"/>
      <c r="P871" s="425" t="s">
        <v>662</v>
      </c>
      <c r="Q871" s="317"/>
      <c r="R871" s="317"/>
      <c r="S871" s="317"/>
      <c r="T871" s="317"/>
      <c r="U871" s="317"/>
      <c r="V871" s="317"/>
      <c r="W871" s="317"/>
      <c r="X871" s="317"/>
      <c r="Y871" s="318">
        <v>2</v>
      </c>
      <c r="Z871" s="319"/>
      <c r="AA871" s="319"/>
      <c r="AB871" s="320"/>
      <c r="AC871" s="330" t="s">
        <v>501</v>
      </c>
      <c r="AD871" s="330"/>
      <c r="AE871" s="330"/>
      <c r="AF871" s="330"/>
      <c r="AG871" s="330"/>
      <c r="AH871" s="328" t="s">
        <v>658</v>
      </c>
      <c r="AI871" s="329"/>
      <c r="AJ871" s="329"/>
      <c r="AK871" s="329"/>
      <c r="AL871" s="325" t="s">
        <v>659</v>
      </c>
      <c r="AM871" s="326"/>
      <c r="AN871" s="326"/>
      <c r="AO871" s="327"/>
      <c r="AP871" s="321" t="s">
        <v>661</v>
      </c>
      <c r="AQ871" s="321"/>
      <c r="AR871" s="321"/>
      <c r="AS871" s="321"/>
      <c r="AT871" s="321"/>
      <c r="AU871" s="321"/>
      <c r="AV871" s="321"/>
      <c r="AW871" s="321"/>
      <c r="AX871" s="321"/>
    </row>
    <row r="872" spans="1:50" ht="30" hidden="1" customHeight="1" x14ac:dyDescent="0.15">
      <c r="A872" s="406">
        <v>3</v>
      </c>
      <c r="B872" s="406">
        <v>1</v>
      </c>
      <c r="C872" s="424"/>
      <c r="D872" s="420"/>
      <c r="E872" s="420"/>
      <c r="F872" s="420"/>
      <c r="G872" s="420"/>
      <c r="H872" s="420"/>
      <c r="I872" s="420"/>
      <c r="J872" s="421"/>
      <c r="K872" s="422"/>
      <c r="L872" s="422"/>
      <c r="M872" s="422"/>
      <c r="N872" s="422"/>
      <c r="O872" s="422"/>
      <c r="P872" s="425"/>
      <c r="Q872" s="317"/>
      <c r="R872" s="317"/>
      <c r="S872" s="317"/>
      <c r="T872" s="317"/>
      <c r="U872" s="317"/>
      <c r="V872" s="317"/>
      <c r="W872" s="317"/>
      <c r="X872" s="317"/>
      <c r="Y872" s="318"/>
      <c r="Z872" s="319"/>
      <c r="AA872" s="319"/>
      <c r="AB872" s="320"/>
      <c r="AC872" s="330"/>
      <c r="AD872" s="330"/>
      <c r="AE872" s="330"/>
      <c r="AF872" s="330"/>
      <c r="AG872" s="330"/>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4"/>
      <c r="D873" s="420"/>
      <c r="E873" s="420"/>
      <c r="F873" s="420"/>
      <c r="G873" s="420"/>
      <c r="H873" s="420"/>
      <c r="I873" s="420"/>
      <c r="J873" s="421"/>
      <c r="K873" s="422"/>
      <c r="L873" s="422"/>
      <c r="M873" s="422"/>
      <c r="N873" s="422"/>
      <c r="O873" s="422"/>
      <c r="P873" s="425"/>
      <c r="Q873" s="317"/>
      <c r="R873" s="317"/>
      <c r="S873" s="317"/>
      <c r="T873" s="317"/>
      <c r="U873" s="317"/>
      <c r="V873" s="317"/>
      <c r="W873" s="317"/>
      <c r="X873" s="317"/>
      <c r="Y873" s="318"/>
      <c r="Z873" s="319"/>
      <c r="AA873" s="319"/>
      <c r="AB873" s="320"/>
      <c r="AC873" s="330"/>
      <c r="AD873" s="330"/>
      <c r="AE873" s="330"/>
      <c r="AF873" s="330"/>
      <c r="AG873" s="330"/>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7" t="s">
        <v>419</v>
      </c>
      <c r="K902" s="101"/>
      <c r="L902" s="101"/>
      <c r="M902" s="101"/>
      <c r="N902" s="101"/>
      <c r="O902" s="101"/>
      <c r="P902" s="349" t="s">
        <v>366</v>
      </c>
      <c r="Q902" s="349"/>
      <c r="R902" s="349"/>
      <c r="S902" s="349"/>
      <c r="T902" s="349"/>
      <c r="U902" s="349"/>
      <c r="V902" s="349"/>
      <c r="W902" s="349"/>
      <c r="X902" s="349"/>
      <c r="Y902" s="346" t="s">
        <v>417</v>
      </c>
      <c r="Z902" s="347"/>
      <c r="AA902" s="347"/>
      <c r="AB902" s="347"/>
      <c r="AC902" s="277" t="s">
        <v>461</v>
      </c>
      <c r="AD902" s="277"/>
      <c r="AE902" s="277"/>
      <c r="AF902" s="277"/>
      <c r="AG902" s="277"/>
      <c r="AH902" s="346" t="s">
        <v>489</v>
      </c>
      <c r="AI902" s="348"/>
      <c r="AJ902" s="348"/>
      <c r="AK902" s="348"/>
      <c r="AL902" s="348" t="s">
        <v>21</v>
      </c>
      <c r="AM902" s="348"/>
      <c r="AN902" s="348"/>
      <c r="AO902" s="426"/>
      <c r="AP902" s="427" t="s">
        <v>420</v>
      </c>
      <c r="AQ902" s="427"/>
      <c r="AR902" s="427"/>
      <c r="AS902" s="427"/>
      <c r="AT902" s="427"/>
      <c r="AU902" s="427"/>
      <c r="AV902" s="427"/>
      <c r="AW902" s="427"/>
      <c r="AX902" s="427"/>
    </row>
    <row r="903" spans="1:50" ht="30" customHeight="1" x14ac:dyDescent="0.15">
      <c r="A903" s="406">
        <v>1</v>
      </c>
      <c r="B903" s="406">
        <v>1</v>
      </c>
      <c r="C903" s="424" t="s">
        <v>663</v>
      </c>
      <c r="D903" s="420"/>
      <c r="E903" s="420"/>
      <c r="F903" s="420"/>
      <c r="G903" s="420"/>
      <c r="H903" s="420"/>
      <c r="I903" s="420"/>
      <c r="J903" s="421">
        <v>5130005006834</v>
      </c>
      <c r="K903" s="422"/>
      <c r="L903" s="422"/>
      <c r="M903" s="422"/>
      <c r="N903" s="422"/>
      <c r="O903" s="422"/>
      <c r="P903" s="425" t="s">
        <v>664</v>
      </c>
      <c r="Q903" s="317"/>
      <c r="R903" s="317"/>
      <c r="S903" s="317"/>
      <c r="T903" s="317"/>
      <c r="U903" s="317"/>
      <c r="V903" s="317"/>
      <c r="W903" s="317"/>
      <c r="X903" s="317"/>
      <c r="Y903" s="318">
        <v>3</v>
      </c>
      <c r="Z903" s="319"/>
      <c r="AA903" s="319"/>
      <c r="AB903" s="320"/>
      <c r="AC903" s="330" t="s">
        <v>501</v>
      </c>
      <c r="AD903" s="423"/>
      <c r="AE903" s="423"/>
      <c r="AF903" s="423"/>
      <c r="AG903" s="423"/>
      <c r="AH903" s="328" t="s">
        <v>665</v>
      </c>
      <c r="AI903" s="329"/>
      <c r="AJ903" s="329"/>
      <c r="AK903" s="329"/>
      <c r="AL903" s="325" t="s">
        <v>666</v>
      </c>
      <c r="AM903" s="326"/>
      <c r="AN903" s="326"/>
      <c r="AO903" s="327"/>
      <c r="AP903" s="321" t="s">
        <v>666</v>
      </c>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30"/>
      <c r="AD904" s="330"/>
      <c r="AE904" s="330"/>
      <c r="AF904" s="330"/>
      <c r="AG904" s="330"/>
      <c r="AH904" s="328"/>
      <c r="AI904" s="329"/>
      <c r="AJ904" s="329"/>
      <c r="AK904" s="329"/>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4"/>
      <c r="D905" s="420"/>
      <c r="E905" s="420"/>
      <c r="F905" s="420"/>
      <c r="G905" s="420"/>
      <c r="H905" s="420"/>
      <c r="I905" s="420"/>
      <c r="J905" s="421"/>
      <c r="K905" s="422"/>
      <c r="L905" s="422"/>
      <c r="M905" s="422"/>
      <c r="N905" s="422"/>
      <c r="O905" s="422"/>
      <c r="P905" s="425"/>
      <c r="Q905" s="317"/>
      <c r="R905" s="317"/>
      <c r="S905" s="317"/>
      <c r="T905" s="317"/>
      <c r="U905" s="317"/>
      <c r="V905" s="317"/>
      <c r="W905" s="317"/>
      <c r="X905" s="317"/>
      <c r="Y905" s="318"/>
      <c r="Z905" s="319"/>
      <c r="AA905" s="319"/>
      <c r="AB905" s="320"/>
      <c r="AC905" s="330"/>
      <c r="AD905" s="330"/>
      <c r="AE905" s="330"/>
      <c r="AF905" s="330"/>
      <c r="AG905" s="330"/>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4"/>
      <c r="D906" s="420"/>
      <c r="E906" s="420"/>
      <c r="F906" s="420"/>
      <c r="G906" s="420"/>
      <c r="H906" s="420"/>
      <c r="I906" s="420"/>
      <c r="J906" s="421"/>
      <c r="K906" s="422"/>
      <c r="L906" s="422"/>
      <c r="M906" s="422"/>
      <c r="N906" s="422"/>
      <c r="O906" s="422"/>
      <c r="P906" s="425"/>
      <c r="Q906" s="317"/>
      <c r="R906" s="317"/>
      <c r="S906" s="317"/>
      <c r="T906" s="317"/>
      <c r="U906" s="317"/>
      <c r="V906" s="317"/>
      <c r="W906" s="317"/>
      <c r="X906" s="317"/>
      <c r="Y906" s="318"/>
      <c r="Z906" s="319"/>
      <c r="AA906" s="319"/>
      <c r="AB906" s="320"/>
      <c r="AC906" s="330"/>
      <c r="AD906" s="330"/>
      <c r="AE906" s="330"/>
      <c r="AF906" s="330"/>
      <c r="AG906" s="330"/>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7" t="s">
        <v>419</v>
      </c>
      <c r="K935" s="101"/>
      <c r="L935" s="101"/>
      <c r="M935" s="101"/>
      <c r="N935" s="101"/>
      <c r="O935" s="101"/>
      <c r="P935" s="349" t="s">
        <v>366</v>
      </c>
      <c r="Q935" s="349"/>
      <c r="R935" s="349"/>
      <c r="S935" s="349"/>
      <c r="T935" s="349"/>
      <c r="U935" s="349"/>
      <c r="V935" s="349"/>
      <c r="W935" s="349"/>
      <c r="X935" s="349"/>
      <c r="Y935" s="346" t="s">
        <v>417</v>
      </c>
      <c r="Z935" s="347"/>
      <c r="AA935" s="347"/>
      <c r="AB935" s="347"/>
      <c r="AC935" s="277" t="s">
        <v>461</v>
      </c>
      <c r="AD935" s="277"/>
      <c r="AE935" s="277"/>
      <c r="AF935" s="277"/>
      <c r="AG935" s="277"/>
      <c r="AH935" s="346" t="s">
        <v>489</v>
      </c>
      <c r="AI935" s="348"/>
      <c r="AJ935" s="348"/>
      <c r="AK935" s="348"/>
      <c r="AL935" s="348" t="s">
        <v>21</v>
      </c>
      <c r="AM935" s="348"/>
      <c r="AN935" s="348"/>
      <c r="AO935" s="426"/>
      <c r="AP935" s="427" t="s">
        <v>420</v>
      </c>
      <c r="AQ935" s="427"/>
      <c r="AR935" s="427"/>
      <c r="AS935" s="427"/>
      <c r="AT935" s="427"/>
      <c r="AU935" s="427"/>
      <c r="AV935" s="427"/>
      <c r="AW935" s="427"/>
      <c r="AX935" s="427"/>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30"/>
      <c r="AD936" s="423"/>
      <c r="AE936" s="423"/>
      <c r="AF936" s="423"/>
      <c r="AG936" s="423"/>
      <c r="AH936" s="328"/>
      <c r="AI936" s="329"/>
      <c r="AJ936" s="329"/>
      <c r="AK936" s="329"/>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30"/>
      <c r="AD937" s="330"/>
      <c r="AE937" s="330"/>
      <c r="AF937" s="330"/>
      <c r="AG937" s="330"/>
      <c r="AH937" s="328"/>
      <c r="AI937" s="329"/>
      <c r="AJ937" s="329"/>
      <c r="AK937" s="329"/>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4"/>
      <c r="D938" s="420"/>
      <c r="E938" s="420"/>
      <c r="F938" s="420"/>
      <c r="G938" s="420"/>
      <c r="H938" s="420"/>
      <c r="I938" s="420"/>
      <c r="J938" s="421"/>
      <c r="K938" s="422"/>
      <c r="L938" s="422"/>
      <c r="M938" s="422"/>
      <c r="N938" s="422"/>
      <c r="O938" s="422"/>
      <c r="P938" s="425"/>
      <c r="Q938" s="317"/>
      <c r="R938" s="317"/>
      <c r="S938" s="317"/>
      <c r="T938" s="317"/>
      <c r="U938" s="317"/>
      <c r="V938" s="317"/>
      <c r="W938" s="317"/>
      <c r="X938" s="317"/>
      <c r="Y938" s="318"/>
      <c r="Z938" s="319"/>
      <c r="AA938" s="319"/>
      <c r="AB938" s="320"/>
      <c r="AC938" s="330"/>
      <c r="AD938" s="330"/>
      <c r="AE938" s="330"/>
      <c r="AF938" s="330"/>
      <c r="AG938" s="330"/>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4"/>
      <c r="D939" s="420"/>
      <c r="E939" s="420"/>
      <c r="F939" s="420"/>
      <c r="G939" s="420"/>
      <c r="H939" s="420"/>
      <c r="I939" s="420"/>
      <c r="J939" s="421"/>
      <c r="K939" s="422"/>
      <c r="L939" s="422"/>
      <c r="M939" s="422"/>
      <c r="N939" s="422"/>
      <c r="O939" s="422"/>
      <c r="P939" s="425"/>
      <c r="Q939" s="317"/>
      <c r="R939" s="317"/>
      <c r="S939" s="317"/>
      <c r="T939" s="317"/>
      <c r="U939" s="317"/>
      <c r="V939" s="317"/>
      <c r="W939" s="317"/>
      <c r="X939" s="317"/>
      <c r="Y939" s="318"/>
      <c r="Z939" s="319"/>
      <c r="AA939" s="319"/>
      <c r="AB939" s="320"/>
      <c r="AC939" s="330"/>
      <c r="AD939" s="330"/>
      <c r="AE939" s="330"/>
      <c r="AF939" s="330"/>
      <c r="AG939" s="330"/>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7" t="s">
        <v>419</v>
      </c>
      <c r="K968" s="101"/>
      <c r="L968" s="101"/>
      <c r="M968" s="101"/>
      <c r="N968" s="101"/>
      <c r="O968" s="101"/>
      <c r="P968" s="349" t="s">
        <v>366</v>
      </c>
      <c r="Q968" s="349"/>
      <c r="R968" s="349"/>
      <c r="S968" s="349"/>
      <c r="T968" s="349"/>
      <c r="U968" s="349"/>
      <c r="V968" s="349"/>
      <c r="W968" s="349"/>
      <c r="X968" s="349"/>
      <c r="Y968" s="346" t="s">
        <v>417</v>
      </c>
      <c r="Z968" s="347"/>
      <c r="AA968" s="347"/>
      <c r="AB968" s="347"/>
      <c r="AC968" s="277" t="s">
        <v>461</v>
      </c>
      <c r="AD968" s="277"/>
      <c r="AE968" s="277"/>
      <c r="AF968" s="277"/>
      <c r="AG968" s="277"/>
      <c r="AH968" s="346" t="s">
        <v>489</v>
      </c>
      <c r="AI968" s="348"/>
      <c r="AJ968" s="348"/>
      <c r="AK968" s="348"/>
      <c r="AL968" s="348" t="s">
        <v>21</v>
      </c>
      <c r="AM968" s="348"/>
      <c r="AN968" s="348"/>
      <c r="AO968" s="426"/>
      <c r="AP968" s="427" t="s">
        <v>420</v>
      </c>
      <c r="AQ968" s="427"/>
      <c r="AR968" s="427"/>
      <c r="AS968" s="427"/>
      <c r="AT968" s="427"/>
      <c r="AU968" s="427"/>
      <c r="AV968" s="427"/>
      <c r="AW968" s="427"/>
      <c r="AX968" s="427"/>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30"/>
      <c r="AD969" s="423"/>
      <c r="AE969" s="423"/>
      <c r="AF969" s="423"/>
      <c r="AG969" s="423"/>
      <c r="AH969" s="328"/>
      <c r="AI969" s="329"/>
      <c r="AJ969" s="329"/>
      <c r="AK969" s="329"/>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30"/>
      <c r="AD970" s="330"/>
      <c r="AE970" s="330"/>
      <c r="AF970" s="330"/>
      <c r="AG970" s="330"/>
      <c r="AH970" s="328"/>
      <c r="AI970" s="329"/>
      <c r="AJ970" s="329"/>
      <c r="AK970" s="329"/>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4"/>
      <c r="D971" s="420"/>
      <c r="E971" s="420"/>
      <c r="F971" s="420"/>
      <c r="G971" s="420"/>
      <c r="H971" s="420"/>
      <c r="I971" s="420"/>
      <c r="J971" s="421"/>
      <c r="K971" s="422"/>
      <c r="L971" s="422"/>
      <c r="M971" s="422"/>
      <c r="N971" s="422"/>
      <c r="O971" s="422"/>
      <c r="P971" s="425"/>
      <c r="Q971" s="317"/>
      <c r="R971" s="317"/>
      <c r="S971" s="317"/>
      <c r="T971" s="317"/>
      <c r="U971" s="317"/>
      <c r="V971" s="317"/>
      <c r="W971" s="317"/>
      <c r="X971" s="317"/>
      <c r="Y971" s="318"/>
      <c r="Z971" s="319"/>
      <c r="AA971" s="319"/>
      <c r="AB971" s="320"/>
      <c r="AC971" s="330"/>
      <c r="AD971" s="330"/>
      <c r="AE971" s="330"/>
      <c r="AF971" s="330"/>
      <c r="AG971" s="33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4"/>
      <c r="D972" s="420"/>
      <c r="E972" s="420"/>
      <c r="F972" s="420"/>
      <c r="G972" s="420"/>
      <c r="H972" s="420"/>
      <c r="I972" s="420"/>
      <c r="J972" s="421"/>
      <c r="K972" s="422"/>
      <c r="L972" s="422"/>
      <c r="M972" s="422"/>
      <c r="N972" s="422"/>
      <c r="O972" s="422"/>
      <c r="P972" s="425"/>
      <c r="Q972" s="317"/>
      <c r="R972" s="317"/>
      <c r="S972" s="317"/>
      <c r="T972" s="317"/>
      <c r="U972" s="317"/>
      <c r="V972" s="317"/>
      <c r="W972" s="317"/>
      <c r="X972" s="317"/>
      <c r="Y972" s="318"/>
      <c r="Z972" s="319"/>
      <c r="AA972" s="319"/>
      <c r="AB972" s="320"/>
      <c r="AC972" s="330"/>
      <c r="AD972" s="330"/>
      <c r="AE972" s="330"/>
      <c r="AF972" s="330"/>
      <c r="AG972" s="33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7" t="s">
        <v>419</v>
      </c>
      <c r="K1001" s="101"/>
      <c r="L1001" s="101"/>
      <c r="M1001" s="101"/>
      <c r="N1001" s="101"/>
      <c r="O1001" s="101"/>
      <c r="P1001" s="349" t="s">
        <v>366</v>
      </c>
      <c r="Q1001" s="349"/>
      <c r="R1001" s="349"/>
      <c r="S1001" s="349"/>
      <c r="T1001" s="349"/>
      <c r="U1001" s="349"/>
      <c r="V1001" s="349"/>
      <c r="W1001" s="349"/>
      <c r="X1001" s="349"/>
      <c r="Y1001" s="346" t="s">
        <v>417</v>
      </c>
      <c r="Z1001" s="347"/>
      <c r="AA1001" s="347"/>
      <c r="AB1001" s="347"/>
      <c r="AC1001" s="277" t="s">
        <v>461</v>
      </c>
      <c r="AD1001" s="277"/>
      <c r="AE1001" s="277"/>
      <c r="AF1001" s="277"/>
      <c r="AG1001" s="277"/>
      <c r="AH1001" s="346" t="s">
        <v>489</v>
      </c>
      <c r="AI1001" s="348"/>
      <c r="AJ1001" s="348"/>
      <c r="AK1001" s="348"/>
      <c r="AL1001" s="348" t="s">
        <v>21</v>
      </c>
      <c r="AM1001" s="348"/>
      <c r="AN1001" s="348"/>
      <c r="AO1001" s="426"/>
      <c r="AP1001" s="427" t="s">
        <v>420</v>
      </c>
      <c r="AQ1001" s="427"/>
      <c r="AR1001" s="427"/>
      <c r="AS1001" s="427"/>
      <c r="AT1001" s="427"/>
      <c r="AU1001" s="427"/>
      <c r="AV1001" s="427"/>
      <c r="AW1001" s="427"/>
      <c r="AX1001" s="427"/>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30"/>
      <c r="AD1002" s="423"/>
      <c r="AE1002" s="423"/>
      <c r="AF1002" s="423"/>
      <c r="AG1002" s="423"/>
      <c r="AH1002" s="328"/>
      <c r="AI1002" s="329"/>
      <c r="AJ1002" s="329"/>
      <c r="AK1002" s="329"/>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30"/>
      <c r="AD1003" s="330"/>
      <c r="AE1003" s="330"/>
      <c r="AF1003" s="330"/>
      <c r="AG1003" s="330"/>
      <c r="AH1003" s="328"/>
      <c r="AI1003" s="329"/>
      <c r="AJ1003" s="329"/>
      <c r="AK1003" s="329"/>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4"/>
      <c r="D1004" s="420"/>
      <c r="E1004" s="420"/>
      <c r="F1004" s="420"/>
      <c r="G1004" s="420"/>
      <c r="H1004" s="420"/>
      <c r="I1004" s="420"/>
      <c r="J1004" s="421"/>
      <c r="K1004" s="422"/>
      <c r="L1004" s="422"/>
      <c r="M1004" s="422"/>
      <c r="N1004" s="422"/>
      <c r="O1004" s="422"/>
      <c r="P1004" s="425"/>
      <c r="Q1004" s="317"/>
      <c r="R1004" s="317"/>
      <c r="S1004" s="317"/>
      <c r="T1004" s="317"/>
      <c r="U1004" s="317"/>
      <c r="V1004" s="317"/>
      <c r="W1004" s="317"/>
      <c r="X1004" s="317"/>
      <c r="Y1004" s="318"/>
      <c r="Z1004" s="319"/>
      <c r="AA1004" s="319"/>
      <c r="AB1004" s="320"/>
      <c r="AC1004" s="330"/>
      <c r="AD1004" s="330"/>
      <c r="AE1004" s="330"/>
      <c r="AF1004" s="330"/>
      <c r="AG1004" s="330"/>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4"/>
      <c r="D1005" s="420"/>
      <c r="E1005" s="420"/>
      <c r="F1005" s="420"/>
      <c r="G1005" s="420"/>
      <c r="H1005" s="420"/>
      <c r="I1005" s="420"/>
      <c r="J1005" s="421"/>
      <c r="K1005" s="422"/>
      <c r="L1005" s="422"/>
      <c r="M1005" s="422"/>
      <c r="N1005" s="422"/>
      <c r="O1005" s="422"/>
      <c r="P1005" s="425"/>
      <c r="Q1005" s="317"/>
      <c r="R1005" s="317"/>
      <c r="S1005" s="317"/>
      <c r="T1005" s="317"/>
      <c r="U1005" s="317"/>
      <c r="V1005" s="317"/>
      <c r="W1005" s="317"/>
      <c r="X1005" s="317"/>
      <c r="Y1005" s="318"/>
      <c r="Z1005" s="319"/>
      <c r="AA1005" s="319"/>
      <c r="AB1005" s="320"/>
      <c r="AC1005" s="330"/>
      <c r="AD1005" s="330"/>
      <c r="AE1005" s="330"/>
      <c r="AF1005" s="330"/>
      <c r="AG1005" s="330"/>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7" t="s">
        <v>419</v>
      </c>
      <c r="K1034" s="101"/>
      <c r="L1034" s="101"/>
      <c r="M1034" s="101"/>
      <c r="N1034" s="101"/>
      <c r="O1034" s="101"/>
      <c r="P1034" s="349" t="s">
        <v>366</v>
      </c>
      <c r="Q1034" s="349"/>
      <c r="R1034" s="349"/>
      <c r="S1034" s="349"/>
      <c r="T1034" s="349"/>
      <c r="U1034" s="349"/>
      <c r="V1034" s="349"/>
      <c r="W1034" s="349"/>
      <c r="X1034" s="349"/>
      <c r="Y1034" s="346" t="s">
        <v>417</v>
      </c>
      <c r="Z1034" s="347"/>
      <c r="AA1034" s="347"/>
      <c r="AB1034" s="347"/>
      <c r="AC1034" s="277" t="s">
        <v>461</v>
      </c>
      <c r="AD1034" s="277"/>
      <c r="AE1034" s="277"/>
      <c r="AF1034" s="277"/>
      <c r="AG1034" s="277"/>
      <c r="AH1034" s="346" t="s">
        <v>489</v>
      </c>
      <c r="AI1034" s="348"/>
      <c r="AJ1034" s="348"/>
      <c r="AK1034" s="348"/>
      <c r="AL1034" s="348" t="s">
        <v>21</v>
      </c>
      <c r="AM1034" s="348"/>
      <c r="AN1034" s="348"/>
      <c r="AO1034" s="426"/>
      <c r="AP1034" s="427" t="s">
        <v>420</v>
      </c>
      <c r="AQ1034" s="427"/>
      <c r="AR1034" s="427"/>
      <c r="AS1034" s="427"/>
      <c r="AT1034" s="427"/>
      <c r="AU1034" s="427"/>
      <c r="AV1034" s="427"/>
      <c r="AW1034" s="427"/>
      <c r="AX1034" s="427"/>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30"/>
      <c r="AD1035" s="423"/>
      <c r="AE1035" s="423"/>
      <c r="AF1035" s="423"/>
      <c r="AG1035" s="423"/>
      <c r="AH1035" s="328"/>
      <c r="AI1035" s="329"/>
      <c r="AJ1035" s="329"/>
      <c r="AK1035" s="329"/>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30"/>
      <c r="AD1036" s="330"/>
      <c r="AE1036" s="330"/>
      <c r="AF1036" s="330"/>
      <c r="AG1036" s="330"/>
      <c r="AH1036" s="328"/>
      <c r="AI1036" s="329"/>
      <c r="AJ1036" s="329"/>
      <c r="AK1036" s="329"/>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4"/>
      <c r="D1037" s="420"/>
      <c r="E1037" s="420"/>
      <c r="F1037" s="420"/>
      <c r="G1037" s="420"/>
      <c r="H1037" s="420"/>
      <c r="I1037" s="420"/>
      <c r="J1037" s="421"/>
      <c r="K1037" s="422"/>
      <c r="L1037" s="422"/>
      <c r="M1037" s="422"/>
      <c r="N1037" s="422"/>
      <c r="O1037" s="422"/>
      <c r="P1037" s="425"/>
      <c r="Q1037" s="317"/>
      <c r="R1037" s="317"/>
      <c r="S1037" s="317"/>
      <c r="T1037" s="317"/>
      <c r="U1037" s="317"/>
      <c r="V1037" s="317"/>
      <c r="W1037" s="317"/>
      <c r="X1037" s="317"/>
      <c r="Y1037" s="318"/>
      <c r="Z1037" s="319"/>
      <c r="AA1037" s="319"/>
      <c r="AB1037" s="320"/>
      <c r="AC1037" s="330"/>
      <c r="AD1037" s="330"/>
      <c r="AE1037" s="330"/>
      <c r="AF1037" s="330"/>
      <c r="AG1037" s="33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4"/>
      <c r="D1038" s="420"/>
      <c r="E1038" s="420"/>
      <c r="F1038" s="420"/>
      <c r="G1038" s="420"/>
      <c r="H1038" s="420"/>
      <c r="I1038" s="420"/>
      <c r="J1038" s="421"/>
      <c r="K1038" s="422"/>
      <c r="L1038" s="422"/>
      <c r="M1038" s="422"/>
      <c r="N1038" s="422"/>
      <c r="O1038" s="422"/>
      <c r="P1038" s="425"/>
      <c r="Q1038" s="317"/>
      <c r="R1038" s="317"/>
      <c r="S1038" s="317"/>
      <c r="T1038" s="317"/>
      <c r="U1038" s="317"/>
      <c r="V1038" s="317"/>
      <c r="W1038" s="317"/>
      <c r="X1038" s="317"/>
      <c r="Y1038" s="318"/>
      <c r="Z1038" s="319"/>
      <c r="AA1038" s="319"/>
      <c r="AB1038" s="320"/>
      <c r="AC1038" s="330"/>
      <c r="AD1038" s="330"/>
      <c r="AE1038" s="330"/>
      <c r="AF1038" s="330"/>
      <c r="AG1038" s="33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7" t="s">
        <v>419</v>
      </c>
      <c r="K1067" s="101"/>
      <c r="L1067" s="101"/>
      <c r="M1067" s="101"/>
      <c r="N1067" s="101"/>
      <c r="O1067" s="101"/>
      <c r="P1067" s="349" t="s">
        <v>366</v>
      </c>
      <c r="Q1067" s="349"/>
      <c r="R1067" s="349"/>
      <c r="S1067" s="349"/>
      <c r="T1067" s="349"/>
      <c r="U1067" s="349"/>
      <c r="V1067" s="349"/>
      <c r="W1067" s="349"/>
      <c r="X1067" s="349"/>
      <c r="Y1067" s="346" t="s">
        <v>417</v>
      </c>
      <c r="Z1067" s="347"/>
      <c r="AA1067" s="347"/>
      <c r="AB1067" s="347"/>
      <c r="AC1067" s="277" t="s">
        <v>461</v>
      </c>
      <c r="AD1067" s="277"/>
      <c r="AE1067" s="277"/>
      <c r="AF1067" s="277"/>
      <c r="AG1067" s="277"/>
      <c r="AH1067" s="346" t="s">
        <v>489</v>
      </c>
      <c r="AI1067" s="348"/>
      <c r="AJ1067" s="348"/>
      <c r="AK1067" s="348"/>
      <c r="AL1067" s="348" t="s">
        <v>21</v>
      </c>
      <c r="AM1067" s="348"/>
      <c r="AN1067" s="348"/>
      <c r="AO1067" s="426"/>
      <c r="AP1067" s="427" t="s">
        <v>420</v>
      </c>
      <c r="AQ1067" s="427"/>
      <c r="AR1067" s="427"/>
      <c r="AS1067" s="427"/>
      <c r="AT1067" s="427"/>
      <c r="AU1067" s="427"/>
      <c r="AV1067" s="427"/>
      <c r="AW1067" s="427"/>
      <c r="AX1067" s="427"/>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30"/>
      <c r="AD1068" s="423"/>
      <c r="AE1068" s="423"/>
      <c r="AF1068" s="423"/>
      <c r="AG1068" s="423"/>
      <c r="AH1068" s="328"/>
      <c r="AI1068" s="329"/>
      <c r="AJ1068" s="329"/>
      <c r="AK1068" s="329"/>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30"/>
      <c r="AD1069" s="330"/>
      <c r="AE1069" s="330"/>
      <c r="AF1069" s="330"/>
      <c r="AG1069" s="330"/>
      <c r="AH1069" s="328"/>
      <c r="AI1069" s="329"/>
      <c r="AJ1069" s="329"/>
      <c r="AK1069" s="329"/>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4"/>
      <c r="D1070" s="420"/>
      <c r="E1070" s="420"/>
      <c r="F1070" s="420"/>
      <c r="G1070" s="420"/>
      <c r="H1070" s="420"/>
      <c r="I1070" s="420"/>
      <c r="J1070" s="421"/>
      <c r="K1070" s="422"/>
      <c r="L1070" s="422"/>
      <c r="M1070" s="422"/>
      <c r="N1070" s="422"/>
      <c r="O1070" s="422"/>
      <c r="P1070" s="425"/>
      <c r="Q1070" s="317"/>
      <c r="R1070" s="317"/>
      <c r="S1070" s="317"/>
      <c r="T1070" s="317"/>
      <c r="U1070" s="317"/>
      <c r="V1070" s="317"/>
      <c r="W1070" s="317"/>
      <c r="X1070" s="317"/>
      <c r="Y1070" s="318"/>
      <c r="Z1070" s="319"/>
      <c r="AA1070" s="319"/>
      <c r="AB1070" s="320"/>
      <c r="AC1070" s="330"/>
      <c r="AD1070" s="330"/>
      <c r="AE1070" s="330"/>
      <c r="AF1070" s="330"/>
      <c r="AG1070" s="33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4"/>
      <c r="D1071" s="420"/>
      <c r="E1071" s="420"/>
      <c r="F1071" s="420"/>
      <c r="G1071" s="420"/>
      <c r="H1071" s="420"/>
      <c r="I1071" s="420"/>
      <c r="J1071" s="421"/>
      <c r="K1071" s="422"/>
      <c r="L1071" s="422"/>
      <c r="M1071" s="422"/>
      <c r="N1071" s="422"/>
      <c r="O1071" s="422"/>
      <c r="P1071" s="425"/>
      <c r="Q1071" s="317"/>
      <c r="R1071" s="317"/>
      <c r="S1071" s="317"/>
      <c r="T1071" s="317"/>
      <c r="U1071" s="317"/>
      <c r="V1071" s="317"/>
      <c r="W1071" s="317"/>
      <c r="X1071" s="317"/>
      <c r="Y1071" s="318"/>
      <c r="Z1071" s="319"/>
      <c r="AA1071" s="319"/>
      <c r="AB1071" s="320"/>
      <c r="AC1071" s="330"/>
      <c r="AD1071" s="330"/>
      <c r="AE1071" s="330"/>
      <c r="AF1071" s="330"/>
      <c r="AG1071" s="33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1"/>
      <c r="E1101" s="277" t="s">
        <v>384</v>
      </c>
      <c r="F1101" s="891"/>
      <c r="G1101" s="891"/>
      <c r="H1101" s="891"/>
      <c r="I1101" s="891"/>
      <c r="J1101" s="277" t="s">
        <v>419</v>
      </c>
      <c r="K1101" s="277"/>
      <c r="L1101" s="277"/>
      <c r="M1101" s="277"/>
      <c r="N1101" s="277"/>
      <c r="O1101" s="277"/>
      <c r="P1101" s="346" t="s">
        <v>27</v>
      </c>
      <c r="Q1101" s="346"/>
      <c r="R1101" s="346"/>
      <c r="S1101" s="346"/>
      <c r="T1101" s="346"/>
      <c r="U1101" s="346"/>
      <c r="V1101" s="346"/>
      <c r="W1101" s="346"/>
      <c r="X1101" s="346"/>
      <c r="Y1101" s="277" t="s">
        <v>421</v>
      </c>
      <c r="Z1101" s="891"/>
      <c r="AA1101" s="891"/>
      <c r="AB1101" s="891"/>
      <c r="AC1101" s="277" t="s">
        <v>367</v>
      </c>
      <c r="AD1101" s="277"/>
      <c r="AE1101" s="277"/>
      <c r="AF1101" s="277"/>
      <c r="AG1101" s="277"/>
      <c r="AH1101" s="346" t="s">
        <v>380</v>
      </c>
      <c r="AI1101" s="347"/>
      <c r="AJ1101" s="347"/>
      <c r="AK1101" s="347"/>
      <c r="AL1101" s="347" t="s">
        <v>21</v>
      </c>
      <c r="AM1101" s="347"/>
      <c r="AN1101" s="347"/>
      <c r="AO1101" s="894"/>
      <c r="AP1101" s="427" t="s">
        <v>452</v>
      </c>
      <c r="AQ1101" s="427"/>
      <c r="AR1101" s="427"/>
      <c r="AS1101" s="427"/>
      <c r="AT1101" s="427"/>
      <c r="AU1101" s="427"/>
      <c r="AV1101" s="427"/>
      <c r="AW1101" s="427"/>
      <c r="AX1101" s="427"/>
    </row>
    <row r="1102" spans="1:50" ht="30" customHeight="1" x14ac:dyDescent="0.15">
      <c r="A1102" s="406">
        <v>1</v>
      </c>
      <c r="B1102" s="406">
        <v>1</v>
      </c>
      <c r="C1102" s="893"/>
      <c r="D1102" s="893"/>
      <c r="E1102" s="261" t="s">
        <v>599</v>
      </c>
      <c r="F1102" s="892"/>
      <c r="G1102" s="892"/>
      <c r="H1102" s="892"/>
      <c r="I1102" s="892"/>
      <c r="J1102" s="421" t="s">
        <v>574</v>
      </c>
      <c r="K1102" s="422"/>
      <c r="L1102" s="422"/>
      <c r="M1102" s="422"/>
      <c r="N1102" s="422"/>
      <c r="O1102" s="422"/>
      <c r="P1102" s="425" t="s">
        <v>574</v>
      </c>
      <c r="Q1102" s="317"/>
      <c r="R1102" s="317"/>
      <c r="S1102" s="317"/>
      <c r="T1102" s="317"/>
      <c r="U1102" s="317"/>
      <c r="V1102" s="317"/>
      <c r="W1102" s="317"/>
      <c r="X1102" s="317"/>
      <c r="Y1102" s="318" t="s">
        <v>599</v>
      </c>
      <c r="Z1102" s="319"/>
      <c r="AA1102" s="319"/>
      <c r="AB1102" s="320"/>
      <c r="AC1102" s="322"/>
      <c r="AD1102" s="322"/>
      <c r="AE1102" s="322"/>
      <c r="AF1102" s="322"/>
      <c r="AG1102" s="322"/>
      <c r="AH1102" s="323" t="s">
        <v>574</v>
      </c>
      <c r="AI1102" s="324"/>
      <c r="AJ1102" s="324"/>
      <c r="AK1102" s="324"/>
      <c r="AL1102" s="325" t="s">
        <v>574</v>
      </c>
      <c r="AM1102" s="326"/>
      <c r="AN1102" s="326"/>
      <c r="AO1102" s="327"/>
      <c r="AP1102" s="321" t="s">
        <v>574</v>
      </c>
      <c r="AQ1102" s="321"/>
      <c r="AR1102" s="321"/>
      <c r="AS1102" s="321"/>
      <c r="AT1102" s="321"/>
      <c r="AU1102" s="321"/>
      <c r="AV1102" s="321"/>
      <c r="AW1102" s="321"/>
      <c r="AX1102" s="321"/>
    </row>
    <row r="1103" spans="1:50" ht="30" hidden="1" customHeight="1" x14ac:dyDescent="0.15">
      <c r="A1103" s="406">
        <v>2</v>
      </c>
      <c r="B1103" s="406">
        <v>1</v>
      </c>
      <c r="C1103" s="893"/>
      <c r="D1103" s="893"/>
      <c r="E1103" s="892"/>
      <c r="F1103" s="892"/>
      <c r="G1103" s="892"/>
      <c r="H1103" s="892"/>
      <c r="I1103" s="892"/>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3"/>
      <c r="D1104" s="893"/>
      <c r="E1104" s="892"/>
      <c r="F1104" s="892"/>
      <c r="G1104" s="892"/>
      <c r="H1104" s="892"/>
      <c r="I1104" s="892"/>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3"/>
      <c r="D1105" s="893"/>
      <c r="E1105" s="892"/>
      <c r="F1105" s="892"/>
      <c r="G1105" s="892"/>
      <c r="H1105" s="892"/>
      <c r="I1105" s="892"/>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3"/>
      <c r="D1106" s="893"/>
      <c r="E1106" s="892"/>
      <c r="F1106" s="892"/>
      <c r="G1106" s="892"/>
      <c r="H1106" s="892"/>
      <c r="I1106" s="892"/>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3"/>
      <c r="D1107" s="893"/>
      <c r="E1107" s="892"/>
      <c r="F1107" s="892"/>
      <c r="G1107" s="892"/>
      <c r="H1107" s="892"/>
      <c r="I1107" s="892"/>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3"/>
      <c r="D1108" s="893"/>
      <c r="E1108" s="892"/>
      <c r="F1108" s="892"/>
      <c r="G1108" s="892"/>
      <c r="H1108" s="892"/>
      <c r="I1108" s="892"/>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3"/>
      <c r="D1109" s="893"/>
      <c r="E1109" s="892"/>
      <c r="F1109" s="892"/>
      <c r="G1109" s="892"/>
      <c r="H1109" s="892"/>
      <c r="I1109" s="892"/>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3"/>
      <c r="D1110" s="893"/>
      <c r="E1110" s="892"/>
      <c r="F1110" s="892"/>
      <c r="G1110" s="892"/>
      <c r="H1110" s="892"/>
      <c r="I1110" s="892"/>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3"/>
      <c r="D1111" s="893"/>
      <c r="E1111" s="892"/>
      <c r="F1111" s="892"/>
      <c r="G1111" s="892"/>
      <c r="H1111" s="892"/>
      <c r="I1111" s="892"/>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3"/>
      <c r="D1112" s="893"/>
      <c r="E1112" s="892"/>
      <c r="F1112" s="892"/>
      <c r="G1112" s="892"/>
      <c r="H1112" s="892"/>
      <c r="I1112" s="892"/>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3"/>
      <c r="D1113" s="893"/>
      <c r="E1113" s="892"/>
      <c r="F1113" s="892"/>
      <c r="G1113" s="892"/>
      <c r="H1113" s="892"/>
      <c r="I1113" s="892"/>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3"/>
      <c r="D1114" s="893"/>
      <c r="E1114" s="892"/>
      <c r="F1114" s="892"/>
      <c r="G1114" s="892"/>
      <c r="H1114" s="892"/>
      <c r="I1114" s="892"/>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3"/>
      <c r="D1115" s="893"/>
      <c r="E1115" s="892"/>
      <c r="F1115" s="892"/>
      <c r="G1115" s="892"/>
      <c r="H1115" s="892"/>
      <c r="I1115" s="892"/>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3"/>
      <c r="D1116" s="893"/>
      <c r="E1116" s="892"/>
      <c r="F1116" s="892"/>
      <c r="G1116" s="892"/>
      <c r="H1116" s="892"/>
      <c r="I1116" s="892"/>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3"/>
      <c r="D1117" s="893"/>
      <c r="E1117" s="892"/>
      <c r="F1117" s="892"/>
      <c r="G1117" s="892"/>
      <c r="H1117" s="892"/>
      <c r="I1117" s="892"/>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3"/>
      <c r="D1118" s="893"/>
      <c r="E1118" s="892"/>
      <c r="F1118" s="892"/>
      <c r="G1118" s="892"/>
      <c r="H1118" s="892"/>
      <c r="I1118" s="892"/>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3"/>
      <c r="D1119" s="893"/>
      <c r="E1119" s="261"/>
      <c r="F1119" s="892"/>
      <c r="G1119" s="892"/>
      <c r="H1119" s="892"/>
      <c r="I1119" s="892"/>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3"/>
      <c r="D1120" s="893"/>
      <c r="E1120" s="892"/>
      <c r="F1120" s="892"/>
      <c r="G1120" s="892"/>
      <c r="H1120" s="892"/>
      <c r="I1120" s="892"/>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3"/>
      <c r="D1121" s="893"/>
      <c r="E1121" s="892"/>
      <c r="F1121" s="892"/>
      <c r="G1121" s="892"/>
      <c r="H1121" s="892"/>
      <c r="I1121" s="892"/>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3"/>
      <c r="D1122" s="893"/>
      <c r="E1122" s="892"/>
      <c r="F1122" s="892"/>
      <c r="G1122" s="892"/>
      <c r="H1122" s="892"/>
      <c r="I1122" s="892"/>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3"/>
      <c r="D1123" s="893"/>
      <c r="E1123" s="892"/>
      <c r="F1123" s="892"/>
      <c r="G1123" s="892"/>
      <c r="H1123" s="892"/>
      <c r="I1123" s="892"/>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3"/>
      <c r="D1124" s="893"/>
      <c r="E1124" s="892"/>
      <c r="F1124" s="892"/>
      <c r="G1124" s="892"/>
      <c r="H1124" s="892"/>
      <c r="I1124" s="892"/>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3"/>
      <c r="D1125" s="893"/>
      <c r="E1125" s="892"/>
      <c r="F1125" s="892"/>
      <c r="G1125" s="892"/>
      <c r="H1125" s="892"/>
      <c r="I1125" s="892"/>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3"/>
      <c r="D1126" s="893"/>
      <c r="E1126" s="892"/>
      <c r="F1126" s="892"/>
      <c r="G1126" s="892"/>
      <c r="H1126" s="892"/>
      <c r="I1126" s="892"/>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3"/>
      <c r="D1127" s="893"/>
      <c r="E1127" s="892"/>
      <c r="F1127" s="892"/>
      <c r="G1127" s="892"/>
      <c r="H1127" s="892"/>
      <c r="I1127" s="892"/>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3"/>
      <c r="D1128" s="893"/>
      <c r="E1128" s="892"/>
      <c r="F1128" s="892"/>
      <c r="G1128" s="892"/>
      <c r="H1128" s="892"/>
      <c r="I1128" s="892"/>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3"/>
      <c r="D1129" s="893"/>
      <c r="E1129" s="892"/>
      <c r="F1129" s="892"/>
      <c r="G1129" s="892"/>
      <c r="H1129" s="892"/>
      <c r="I1129" s="892"/>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3"/>
      <c r="D1130" s="893"/>
      <c r="E1130" s="892"/>
      <c r="F1130" s="892"/>
      <c r="G1130" s="892"/>
      <c r="H1130" s="892"/>
      <c r="I1130" s="892"/>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3"/>
      <c r="D1131" s="893"/>
      <c r="E1131" s="892"/>
      <c r="F1131" s="892"/>
      <c r="G1131" s="892"/>
      <c r="H1131" s="892"/>
      <c r="I1131" s="892"/>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15">
      <formula>IF(RIGHT(TEXT(P14,"0.#"),1)=".",FALSE,TRUE)</formula>
    </cfRule>
    <cfRule type="expression" dxfId="2802" priority="14016">
      <formula>IF(RIGHT(TEXT(P14,"0.#"),1)=".",TRUE,FALSE)</formula>
    </cfRule>
  </conditionalFormatting>
  <conditionalFormatting sqref="AE32">
    <cfRule type="expression" dxfId="2801" priority="14005">
      <formula>IF(RIGHT(TEXT(AE32,"0.#"),1)=".",FALSE,TRUE)</formula>
    </cfRule>
    <cfRule type="expression" dxfId="2800" priority="14006">
      <formula>IF(RIGHT(TEXT(AE32,"0.#"),1)=".",TRUE,FALSE)</formula>
    </cfRule>
  </conditionalFormatting>
  <conditionalFormatting sqref="P18:AX18">
    <cfRule type="expression" dxfId="2799" priority="13891">
      <formula>IF(RIGHT(TEXT(P18,"0.#"),1)=".",FALSE,TRUE)</formula>
    </cfRule>
    <cfRule type="expression" dxfId="2798" priority="13892">
      <formula>IF(RIGHT(TEXT(P18,"0.#"),1)=".",TRUE,FALSE)</formula>
    </cfRule>
  </conditionalFormatting>
  <conditionalFormatting sqref="Y782">
    <cfRule type="expression" dxfId="2797" priority="13887">
      <formula>IF(RIGHT(TEXT(Y782,"0.#"),1)=".",FALSE,TRUE)</formula>
    </cfRule>
    <cfRule type="expression" dxfId="2796" priority="13888">
      <formula>IF(RIGHT(TEXT(Y782,"0.#"),1)=".",TRUE,FALSE)</formula>
    </cfRule>
  </conditionalFormatting>
  <conditionalFormatting sqref="Y791">
    <cfRule type="expression" dxfId="2795" priority="13883">
      <formula>IF(RIGHT(TEXT(Y791,"0.#"),1)=".",FALSE,TRUE)</formula>
    </cfRule>
    <cfRule type="expression" dxfId="2794" priority="13884">
      <formula>IF(RIGHT(TEXT(Y791,"0.#"),1)=".",TRUE,FALSE)</formula>
    </cfRule>
  </conditionalFormatting>
  <conditionalFormatting sqref="Y822:Y829 Y820 Y809:Y816 Y807 Y796:Y803 Y794">
    <cfRule type="expression" dxfId="2793" priority="13665">
      <formula>IF(RIGHT(TEXT(Y794,"0.#"),1)=".",FALSE,TRUE)</formula>
    </cfRule>
    <cfRule type="expression" dxfId="2792" priority="13666">
      <formula>IF(RIGHT(TEXT(Y794,"0.#"),1)=".",TRUE,FALSE)</formula>
    </cfRule>
  </conditionalFormatting>
  <conditionalFormatting sqref="P16:AQ17 P15:AX15 P13:AX13">
    <cfRule type="expression" dxfId="2791" priority="13713">
      <formula>IF(RIGHT(TEXT(P13,"0.#"),1)=".",FALSE,TRUE)</formula>
    </cfRule>
    <cfRule type="expression" dxfId="2790" priority="13714">
      <formula>IF(RIGHT(TEXT(P13,"0.#"),1)=".",TRUE,FALSE)</formula>
    </cfRule>
  </conditionalFormatting>
  <conditionalFormatting sqref="P19:AJ19">
    <cfRule type="expression" dxfId="2789" priority="13711">
      <formula>IF(RIGHT(TEXT(P19,"0.#"),1)=".",FALSE,TRUE)</formula>
    </cfRule>
    <cfRule type="expression" dxfId="2788" priority="13712">
      <formula>IF(RIGHT(TEXT(P19,"0.#"),1)=".",TRUE,FALSE)</formula>
    </cfRule>
  </conditionalFormatting>
  <conditionalFormatting sqref="AE101 AQ101">
    <cfRule type="expression" dxfId="2787" priority="13703">
      <formula>IF(RIGHT(TEXT(AE101,"0.#"),1)=".",FALSE,TRUE)</formula>
    </cfRule>
    <cfRule type="expression" dxfId="2786" priority="13704">
      <formula>IF(RIGHT(TEXT(AE101,"0.#"),1)=".",TRUE,FALSE)</formula>
    </cfRule>
  </conditionalFormatting>
  <conditionalFormatting sqref="Y783:Y790 Y781">
    <cfRule type="expression" dxfId="2785" priority="13689">
      <formula>IF(RIGHT(TEXT(Y781,"0.#"),1)=".",FALSE,TRUE)</formula>
    </cfRule>
    <cfRule type="expression" dxfId="2784" priority="13690">
      <formula>IF(RIGHT(TEXT(Y781,"0.#"),1)=".",TRUE,FALSE)</formula>
    </cfRule>
  </conditionalFormatting>
  <conditionalFormatting sqref="AU782">
    <cfRule type="expression" dxfId="2783" priority="13687">
      <formula>IF(RIGHT(TEXT(AU782,"0.#"),1)=".",FALSE,TRUE)</formula>
    </cfRule>
    <cfRule type="expression" dxfId="2782" priority="13688">
      <formula>IF(RIGHT(TEXT(AU782,"0.#"),1)=".",TRUE,FALSE)</formula>
    </cfRule>
  </conditionalFormatting>
  <conditionalFormatting sqref="AU791">
    <cfRule type="expression" dxfId="2781" priority="13685">
      <formula>IF(RIGHT(TEXT(AU791,"0.#"),1)=".",FALSE,TRUE)</formula>
    </cfRule>
    <cfRule type="expression" dxfId="2780" priority="13686">
      <formula>IF(RIGHT(TEXT(AU791,"0.#"),1)=".",TRUE,FALSE)</formula>
    </cfRule>
  </conditionalFormatting>
  <conditionalFormatting sqref="AU783:AU790 AU781">
    <cfRule type="expression" dxfId="2779" priority="13683">
      <formula>IF(RIGHT(TEXT(AU781,"0.#"),1)=".",FALSE,TRUE)</formula>
    </cfRule>
    <cfRule type="expression" dxfId="2778" priority="13684">
      <formula>IF(RIGHT(TEXT(AU781,"0.#"),1)=".",TRUE,FALSE)</formula>
    </cfRule>
  </conditionalFormatting>
  <conditionalFormatting sqref="Y821 Y808 Y795">
    <cfRule type="expression" dxfId="2777" priority="13669">
      <formula>IF(RIGHT(TEXT(Y795,"0.#"),1)=".",FALSE,TRUE)</formula>
    </cfRule>
    <cfRule type="expression" dxfId="2776" priority="13670">
      <formula>IF(RIGHT(TEXT(Y795,"0.#"),1)=".",TRUE,FALSE)</formula>
    </cfRule>
  </conditionalFormatting>
  <conditionalFormatting sqref="Y830 Y817 Y804">
    <cfRule type="expression" dxfId="2775" priority="13667">
      <formula>IF(RIGHT(TEXT(Y804,"0.#"),1)=".",FALSE,TRUE)</formula>
    </cfRule>
    <cfRule type="expression" dxfId="2774" priority="13668">
      <formula>IF(RIGHT(TEXT(Y804,"0.#"),1)=".",TRUE,FALSE)</formula>
    </cfRule>
  </conditionalFormatting>
  <conditionalFormatting sqref="AU821 AU808 AU795">
    <cfRule type="expression" dxfId="2773" priority="13663">
      <formula>IF(RIGHT(TEXT(AU795,"0.#"),1)=".",FALSE,TRUE)</formula>
    </cfRule>
    <cfRule type="expression" dxfId="2772" priority="13664">
      <formula>IF(RIGHT(TEXT(AU795,"0.#"),1)=".",TRUE,FALSE)</formula>
    </cfRule>
  </conditionalFormatting>
  <conditionalFormatting sqref="AU830 AU817 AU804">
    <cfRule type="expression" dxfId="2771" priority="13661">
      <formula>IF(RIGHT(TEXT(AU804,"0.#"),1)=".",FALSE,TRUE)</formula>
    </cfRule>
    <cfRule type="expression" dxfId="2770" priority="13662">
      <formula>IF(RIGHT(TEXT(AU804,"0.#"),1)=".",TRUE,FALSE)</formula>
    </cfRule>
  </conditionalFormatting>
  <conditionalFormatting sqref="AU822:AU829 AU820 AU809:AU816 AU807 AU796:AU803 AU794">
    <cfRule type="expression" dxfId="2769" priority="13659">
      <formula>IF(RIGHT(TEXT(AU794,"0.#"),1)=".",FALSE,TRUE)</formula>
    </cfRule>
    <cfRule type="expression" dxfId="2768" priority="13660">
      <formula>IF(RIGHT(TEXT(AU794,"0.#"),1)=".",TRUE,FALSE)</formula>
    </cfRule>
  </conditionalFormatting>
  <conditionalFormatting sqref="AM87">
    <cfRule type="expression" dxfId="2767" priority="13313">
      <formula>IF(RIGHT(TEXT(AM87,"0.#"),1)=".",FALSE,TRUE)</formula>
    </cfRule>
    <cfRule type="expression" dxfId="2766" priority="13314">
      <formula>IF(RIGHT(TEXT(AM87,"0.#"),1)=".",TRUE,FALSE)</formula>
    </cfRule>
  </conditionalFormatting>
  <conditionalFormatting sqref="AE55">
    <cfRule type="expression" dxfId="2765" priority="13381">
      <formula>IF(RIGHT(TEXT(AE55,"0.#"),1)=".",FALSE,TRUE)</formula>
    </cfRule>
    <cfRule type="expression" dxfId="2764" priority="13382">
      <formula>IF(RIGHT(TEXT(AE55,"0.#"),1)=".",TRUE,FALSE)</formula>
    </cfRule>
  </conditionalFormatting>
  <conditionalFormatting sqref="AI55">
    <cfRule type="expression" dxfId="2763" priority="13379">
      <formula>IF(RIGHT(TEXT(AI55,"0.#"),1)=".",FALSE,TRUE)</formula>
    </cfRule>
    <cfRule type="expression" dxfId="2762" priority="13380">
      <formula>IF(RIGHT(TEXT(AI55,"0.#"),1)=".",TRUE,FALSE)</formula>
    </cfRule>
  </conditionalFormatting>
  <conditionalFormatting sqref="AM34">
    <cfRule type="expression" dxfId="2761" priority="13459">
      <formula>IF(RIGHT(TEXT(AM34,"0.#"),1)=".",FALSE,TRUE)</formula>
    </cfRule>
    <cfRule type="expression" dxfId="2760" priority="13460">
      <formula>IF(RIGHT(TEXT(AM34,"0.#"),1)=".",TRUE,FALSE)</formula>
    </cfRule>
  </conditionalFormatting>
  <conditionalFormatting sqref="AE33">
    <cfRule type="expression" dxfId="2759" priority="13473">
      <formula>IF(RIGHT(TEXT(AE33,"0.#"),1)=".",FALSE,TRUE)</formula>
    </cfRule>
    <cfRule type="expression" dxfId="2758" priority="13474">
      <formula>IF(RIGHT(TEXT(AE33,"0.#"),1)=".",TRUE,FALSE)</formula>
    </cfRule>
  </conditionalFormatting>
  <conditionalFormatting sqref="AE34">
    <cfRule type="expression" dxfId="2757" priority="13471">
      <formula>IF(RIGHT(TEXT(AE34,"0.#"),1)=".",FALSE,TRUE)</formula>
    </cfRule>
    <cfRule type="expression" dxfId="2756" priority="13472">
      <formula>IF(RIGHT(TEXT(AE34,"0.#"),1)=".",TRUE,FALSE)</formula>
    </cfRule>
  </conditionalFormatting>
  <conditionalFormatting sqref="AI34">
    <cfRule type="expression" dxfId="2755" priority="13469">
      <formula>IF(RIGHT(TEXT(AI34,"0.#"),1)=".",FALSE,TRUE)</formula>
    </cfRule>
    <cfRule type="expression" dxfId="2754" priority="13470">
      <formula>IF(RIGHT(TEXT(AI34,"0.#"),1)=".",TRUE,FALSE)</formula>
    </cfRule>
  </conditionalFormatting>
  <conditionalFormatting sqref="AI33">
    <cfRule type="expression" dxfId="2753" priority="13467">
      <formula>IF(RIGHT(TEXT(AI33,"0.#"),1)=".",FALSE,TRUE)</formula>
    </cfRule>
    <cfRule type="expression" dxfId="2752" priority="13468">
      <formula>IF(RIGHT(TEXT(AI33,"0.#"),1)=".",TRUE,FALSE)</formula>
    </cfRule>
  </conditionalFormatting>
  <conditionalFormatting sqref="AI32">
    <cfRule type="expression" dxfId="2751" priority="13465">
      <formula>IF(RIGHT(TEXT(AI32,"0.#"),1)=".",FALSE,TRUE)</formula>
    </cfRule>
    <cfRule type="expression" dxfId="2750" priority="13466">
      <formula>IF(RIGHT(TEXT(AI32,"0.#"),1)=".",TRUE,FALSE)</formula>
    </cfRule>
  </conditionalFormatting>
  <conditionalFormatting sqref="AM32">
    <cfRule type="expression" dxfId="2749" priority="13463">
      <formula>IF(RIGHT(TEXT(AM32,"0.#"),1)=".",FALSE,TRUE)</formula>
    </cfRule>
    <cfRule type="expression" dxfId="2748" priority="13464">
      <formula>IF(RIGHT(TEXT(AM32,"0.#"),1)=".",TRUE,FALSE)</formula>
    </cfRule>
  </conditionalFormatting>
  <conditionalFormatting sqref="AM33">
    <cfRule type="expression" dxfId="2747" priority="13461">
      <formula>IF(RIGHT(TEXT(AM33,"0.#"),1)=".",FALSE,TRUE)</formula>
    </cfRule>
    <cfRule type="expression" dxfId="2746" priority="13462">
      <formula>IF(RIGHT(TEXT(AM33,"0.#"),1)=".",TRUE,FALSE)</formula>
    </cfRule>
  </conditionalFormatting>
  <conditionalFormatting sqref="AQ32:AQ34">
    <cfRule type="expression" dxfId="2745" priority="13453">
      <formula>IF(RIGHT(TEXT(AQ32,"0.#"),1)=".",FALSE,TRUE)</formula>
    </cfRule>
    <cfRule type="expression" dxfId="2744" priority="13454">
      <formula>IF(RIGHT(TEXT(AQ32,"0.#"),1)=".",TRUE,FALSE)</formula>
    </cfRule>
  </conditionalFormatting>
  <conditionalFormatting sqref="AU32:AU34">
    <cfRule type="expression" dxfId="2743" priority="13451">
      <formula>IF(RIGHT(TEXT(AU32,"0.#"),1)=".",FALSE,TRUE)</formula>
    </cfRule>
    <cfRule type="expression" dxfId="2742" priority="13452">
      <formula>IF(RIGHT(TEXT(AU32,"0.#"),1)=".",TRUE,FALSE)</formula>
    </cfRule>
  </conditionalFormatting>
  <conditionalFormatting sqref="AE53">
    <cfRule type="expression" dxfId="2741" priority="13385">
      <formula>IF(RIGHT(TEXT(AE53,"0.#"),1)=".",FALSE,TRUE)</formula>
    </cfRule>
    <cfRule type="expression" dxfId="2740" priority="13386">
      <formula>IF(RIGHT(TEXT(AE53,"0.#"),1)=".",TRUE,FALSE)</formula>
    </cfRule>
  </conditionalFormatting>
  <conditionalFormatting sqref="AE54">
    <cfRule type="expression" dxfId="2739" priority="13383">
      <formula>IF(RIGHT(TEXT(AE54,"0.#"),1)=".",FALSE,TRUE)</formula>
    </cfRule>
    <cfRule type="expression" dxfId="2738" priority="13384">
      <formula>IF(RIGHT(TEXT(AE54,"0.#"),1)=".",TRUE,FALSE)</formula>
    </cfRule>
  </conditionalFormatting>
  <conditionalFormatting sqref="AI54">
    <cfRule type="expression" dxfId="2737" priority="13377">
      <formula>IF(RIGHT(TEXT(AI54,"0.#"),1)=".",FALSE,TRUE)</formula>
    </cfRule>
    <cfRule type="expression" dxfId="2736" priority="13378">
      <formula>IF(RIGHT(TEXT(AI54,"0.#"),1)=".",TRUE,FALSE)</formula>
    </cfRule>
  </conditionalFormatting>
  <conditionalFormatting sqref="AI53">
    <cfRule type="expression" dxfId="2735" priority="13375">
      <formula>IF(RIGHT(TEXT(AI53,"0.#"),1)=".",FALSE,TRUE)</formula>
    </cfRule>
    <cfRule type="expression" dxfId="2734" priority="13376">
      <formula>IF(RIGHT(TEXT(AI53,"0.#"),1)=".",TRUE,FALSE)</formula>
    </cfRule>
  </conditionalFormatting>
  <conditionalFormatting sqref="AM53">
    <cfRule type="expression" dxfId="2733" priority="13373">
      <formula>IF(RIGHT(TEXT(AM53,"0.#"),1)=".",FALSE,TRUE)</formula>
    </cfRule>
    <cfRule type="expression" dxfId="2732" priority="13374">
      <formula>IF(RIGHT(TEXT(AM53,"0.#"),1)=".",TRUE,FALSE)</formula>
    </cfRule>
  </conditionalFormatting>
  <conditionalFormatting sqref="AM54">
    <cfRule type="expression" dxfId="2731" priority="13371">
      <formula>IF(RIGHT(TEXT(AM54,"0.#"),1)=".",FALSE,TRUE)</formula>
    </cfRule>
    <cfRule type="expression" dxfId="2730" priority="13372">
      <formula>IF(RIGHT(TEXT(AM54,"0.#"),1)=".",TRUE,FALSE)</formula>
    </cfRule>
  </conditionalFormatting>
  <conditionalFormatting sqref="AM55">
    <cfRule type="expression" dxfId="2729" priority="13369">
      <formula>IF(RIGHT(TEXT(AM55,"0.#"),1)=".",FALSE,TRUE)</formula>
    </cfRule>
    <cfRule type="expression" dxfId="2728" priority="13370">
      <formula>IF(RIGHT(TEXT(AM55,"0.#"),1)=".",TRUE,FALSE)</formula>
    </cfRule>
  </conditionalFormatting>
  <conditionalFormatting sqref="AE60">
    <cfRule type="expression" dxfId="2727" priority="13355">
      <formula>IF(RIGHT(TEXT(AE60,"0.#"),1)=".",FALSE,TRUE)</formula>
    </cfRule>
    <cfRule type="expression" dxfId="2726" priority="13356">
      <formula>IF(RIGHT(TEXT(AE60,"0.#"),1)=".",TRUE,FALSE)</formula>
    </cfRule>
  </conditionalFormatting>
  <conditionalFormatting sqref="AE61">
    <cfRule type="expression" dxfId="2725" priority="13353">
      <formula>IF(RIGHT(TEXT(AE61,"0.#"),1)=".",FALSE,TRUE)</formula>
    </cfRule>
    <cfRule type="expression" dxfId="2724" priority="13354">
      <formula>IF(RIGHT(TEXT(AE61,"0.#"),1)=".",TRUE,FALSE)</formula>
    </cfRule>
  </conditionalFormatting>
  <conditionalFormatting sqref="AE62">
    <cfRule type="expression" dxfId="2723" priority="13351">
      <formula>IF(RIGHT(TEXT(AE62,"0.#"),1)=".",FALSE,TRUE)</formula>
    </cfRule>
    <cfRule type="expression" dxfId="2722" priority="13352">
      <formula>IF(RIGHT(TEXT(AE62,"0.#"),1)=".",TRUE,FALSE)</formula>
    </cfRule>
  </conditionalFormatting>
  <conditionalFormatting sqref="AI62">
    <cfRule type="expression" dxfId="2721" priority="13349">
      <formula>IF(RIGHT(TEXT(AI62,"0.#"),1)=".",FALSE,TRUE)</formula>
    </cfRule>
    <cfRule type="expression" dxfId="2720" priority="13350">
      <formula>IF(RIGHT(TEXT(AI62,"0.#"),1)=".",TRUE,FALSE)</formula>
    </cfRule>
  </conditionalFormatting>
  <conditionalFormatting sqref="AI61">
    <cfRule type="expression" dxfId="2719" priority="13347">
      <formula>IF(RIGHT(TEXT(AI61,"0.#"),1)=".",FALSE,TRUE)</formula>
    </cfRule>
    <cfRule type="expression" dxfId="2718" priority="13348">
      <formula>IF(RIGHT(TEXT(AI61,"0.#"),1)=".",TRUE,FALSE)</formula>
    </cfRule>
  </conditionalFormatting>
  <conditionalFormatting sqref="AI60">
    <cfRule type="expression" dxfId="2717" priority="13345">
      <formula>IF(RIGHT(TEXT(AI60,"0.#"),1)=".",FALSE,TRUE)</formula>
    </cfRule>
    <cfRule type="expression" dxfId="2716" priority="13346">
      <formula>IF(RIGHT(TEXT(AI60,"0.#"),1)=".",TRUE,FALSE)</formula>
    </cfRule>
  </conditionalFormatting>
  <conditionalFormatting sqref="AM60">
    <cfRule type="expression" dxfId="2715" priority="13343">
      <formula>IF(RIGHT(TEXT(AM60,"0.#"),1)=".",FALSE,TRUE)</formula>
    </cfRule>
    <cfRule type="expression" dxfId="2714" priority="13344">
      <formula>IF(RIGHT(TEXT(AM60,"0.#"),1)=".",TRUE,FALSE)</formula>
    </cfRule>
  </conditionalFormatting>
  <conditionalFormatting sqref="AM61">
    <cfRule type="expression" dxfId="2713" priority="13341">
      <formula>IF(RIGHT(TEXT(AM61,"0.#"),1)=".",FALSE,TRUE)</formula>
    </cfRule>
    <cfRule type="expression" dxfId="2712" priority="13342">
      <formula>IF(RIGHT(TEXT(AM61,"0.#"),1)=".",TRUE,FALSE)</formula>
    </cfRule>
  </conditionalFormatting>
  <conditionalFormatting sqref="AM62">
    <cfRule type="expression" dxfId="2711" priority="13339">
      <formula>IF(RIGHT(TEXT(AM62,"0.#"),1)=".",FALSE,TRUE)</formula>
    </cfRule>
    <cfRule type="expression" dxfId="2710" priority="13340">
      <formula>IF(RIGHT(TEXT(AM62,"0.#"),1)=".",TRUE,FALSE)</formula>
    </cfRule>
  </conditionalFormatting>
  <conditionalFormatting sqref="AE87">
    <cfRule type="expression" dxfId="2709" priority="13325">
      <formula>IF(RIGHT(TEXT(AE87,"0.#"),1)=".",FALSE,TRUE)</formula>
    </cfRule>
    <cfRule type="expression" dxfId="2708" priority="13326">
      <formula>IF(RIGHT(TEXT(AE87,"0.#"),1)=".",TRUE,FALSE)</formula>
    </cfRule>
  </conditionalFormatting>
  <conditionalFormatting sqref="AE88">
    <cfRule type="expression" dxfId="2707" priority="13323">
      <formula>IF(RIGHT(TEXT(AE88,"0.#"),1)=".",FALSE,TRUE)</formula>
    </cfRule>
    <cfRule type="expression" dxfId="2706" priority="13324">
      <formula>IF(RIGHT(TEXT(AE88,"0.#"),1)=".",TRUE,FALSE)</formula>
    </cfRule>
  </conditionalFormatting>
  <conditionalFormatting sqref="AE89">
    <cfRule type="expression" dxfId="2705" priority="13321">
      <formula>IF(RIGHT(TEXT(AE89,"0.#"),1)=".",FALSE,TRUE)</formula>
    </cfRule>
    <cfRule type="expression" dxfId="2704" priority="13322">
      <formula>IF(RIGHT(TEXT(AE89,"0.#"),1)=".",TRUE,FALSE)</formula>
    </cfRule>
  </conditionalFormatting>
  <conditionalFormatting sqref="AI89">
    <cfRule type="expression" dxfId="2703" priority="13319">
      <formula>IF(RIGHT(TEXT(AI89,"0.#"),1)=".",FALSE,TRUE)</formula>
    </cfRule>
    <cfRule type="expression" dxfId="2702" priority="13320">
      <formula>IF(RIGHT(TEXT(AI89,"0.#"),1)=".",TRUE,FALSE)</formula>
    </cfRule>
  </conditionalFormatting>
  <conditionalFormatting sqref="AI88">
    <cfRule type="expression" dxfId="2701" priority="13317">
      <formula>IF(RIGHT(TEXT(AI88,"0.#"),1)=".",FALSE,TRUE)</formula>
    </cfRule>
    <cfRule type="expression" dxfId="2700" priority="13318">
      <formula>IF(RIGHT(TEXT(AI88,"0.#"),1)=".",TRUE,FALSE)</formula>
    </cfRule>
  </conditionalFormatting>
  <conditionalFormatting sqref="AI87">
    <cfRule type="expression" dxfId="2699" priority="13315">
      <formula>IF(RIGHT(TEXT(AI87,"0.#"),1)=".",FALSE,TRUE)</formula>
    </cfRule>
    <cfRule type="expression" dxfId="2698" priority="13316">
      <formula>IF(RIGHT(TEXT(AI87,"0.#"),1)=".",TRUE,FALSE)</formula>
    </cfRule>
  </conditionalFormatting>
  <conditionalFormatting sqref="AM88">
    <cfRule type="expression" dxfId="2697" priority="13311">
      <formula>IF(RIGHT(TEXT(AM88,"0.#"),1)=".",FALSE,TRUE)</formula>
    </cfRule>
    <cfRule type="expression" dxfId="2696" priority="13312">
      <formula>IF(RIGHT(TEXT(AM88,"0.#"),1)=".",TRUE,FALSE)</formula>
    </cfRule>
  </conditionalFormatting>
  <conditionalFormatting sqref="AM89">
    <cfRule type="expression" dxfId="2695" priority="13309">
      <formula>IF(RIGHT(TEXT(AM89,"0.#"),1)=".",FALSE,TRUE)</formula>
    </cfRule>
    <cfRule type="expression" dxfId="2694" priority="13310">
      <formula>IF(RIGHT(TEXT(AM89,"0.#"),1)=".",TRUE,FALSE)</formula>
    </cfRule>
  </conditionalFormatting>
  <conditionalFormatting sqref="AE92">
    <cfRule type="expression" dxfId="2693" priority="13295">
      <formula>IF(RIGHT(TEXT(AE92,"0.#"),1)=".",FALSE,TRUE)</formula>
    </cfRule>
    <cfRule type="expression" dxfId="2692" priority="13296">
      <formula>IF(RIGHT(TEXT(AE92,"0.#"),1)=".",TRUE,FALSE)</formula>
    </cfRule>
  </conditionalFormatting>
  <conditionalFormatting sqref="AE93">
    <cfRule type="expression" dxfId="2691" priority="13293">
      <formula>IF(RIGHT(TEXT(AE93,"0.#"),1)=".",FALSE,TRUE)</formula>
    </cfRule>
    <cfRule type="expression" dxfId="2690" priority="13294">
      <formula>IF(RIGHT(TEXT(AE93,"0.#"),1)=".",TRUE,FALSE)</formula>
    </cfRule>
  </conditionalFormatting>
  <conditionalFormatting sqref="AE94">
    <cfRule type="expression" dxfId="2689" priority="13291">
      <formula>IF(RIGHT(TEXT(AE94,"0.#"),1)=".",FALSE,TRUE)</formula>
    </cfRule>
    <cfRule type="expression" dxfId="2688" priority="13292">
      <formula>IF(RIGHT(TEXT(AE94,"0.#"),1)=".",TRUE,FALSE)</formula>
    </cfRule>
  </conditionalFormatting>
  <conditionalFormatting sqref="AI94">
    <cfRule type="expression" dxfId="2687" priority="13289">
      <formula>IF(RIGHT(TEXT(AI94,"0.#"),1)=".",FALSE,TRUE)</formula>
    </cfRule>
    <cfRule type="expression" dxfId="2686" priority="13290">
      <formula>IF(RIGHT(TEXT(AI94,"0.#"),1)=".",TRUE,FALSE)</formula>
    </cfRule>
  </conditionalFormatting>
  <conditionalFormatting sqref="AI93">
    <cfRule type="expression" dxfId="2685" priority="13287">
      <formula>IF(RIGHT(TEXT(AI93,"0.#"),1)=".",FALSE,TRUE)</formula>
    </cfRule>
    <cfRule type="expression" dxfId="2684" priority="13288">
      <formula>IF(RIGHT(TEXT(AI93,"0.#"),1)=".",TRUE,FALSE)</formula>
    </cfRule>
  </conditionalFormatting>
  <conditionalFormatting sqref="AI92">
    <cfRule type="expression" dxfId="2683" priority="13285">
      <formula>IF(RIGHT(TEXT(AI92,"0.#"),1)=".",FALSE,TRUE)</formula>
    </cfRule>
    <cfRule type="expression" dxfId="2682" priority="13286">
      <formula>IF(RIGHT(TEXT(AI92,"0.#"),1)=".",TRUE,FALSE)</formula>
    </cfRule>
  </conditionalFormatting>
  <conditionalFormatting sqref="AM92">
    <cfRule type="expression" dxfId="2681" priority="13283">
      <formula>IF(RIGHT(TEXT(AM92,"0.#"),1)=".",FALSE,TRUE)</formula>
    </cfRule>
    <cfRule type="expression" dxfId="2680" priority="13284">
      <formula>IF(RIGHT(TEXT(AM92,"0.#"),1)=".",TRUE,FALSE)</formula>
    </cfRule>
  </conditionalFormatting>
  <conditionalFormatting sqref="AM93">
    <cfRule type="expression" dxfId="2679" priority="13281">
      <formula>IF(RIGHT(TEXT(AM93,"0.#"),1)=".",FALSE,TRUE)</formula>
    </cfRule>
    <cfRule type="expression" dxfId="2678" priority="13282">
      <formula>IF(RIGHT(TEXT(AM93,"0.#"),1)=".",TRUE,FALSE)</formula>
    </cfRule>
  </conditionalFormatting>
  <conditionalFormatting sqref="AM94">
    <cfRule type="expression" dxfId="2677" priority="13279">
      <formula>IF(RIGHT(TEXT(AM94,"0.#"),1)=".",FALSE,TRUE)</formula>
    </cfRule>
    <cfRule type="expression" dxfId="2676" priority="13280">
      <formula>IF(RIGHT(TEXT(AM94,"0.#"),1)=".",TRUE,FALSE)</formula>
    </cfRule>
  </conditionalFormatting>
  <conditionalFormatting sqref="AE97">
    <cfRule type="expression" dxfId="2675" priority="13265">
      <formula>IF(RIGHT(TEXT(AE97,"0.#"),1)=".",FALSE,TRUE)</formula>
    </cfRule>
    <cfRule type="expression" dxfId="2674" priority="13266">
      <formula>IF(RIGHT(TEXT(AE97,"0.#"),1)=".",TRUE,FALSE)</formula>
    </cfRule>
  </conditionalFormatting>
  <conditionalFormatting sqref="AE98">
    <cfRule type="expression" dxfId="2673" priority="13263">
      <formula>IF(RIGHT(TEXT(AE98,"0.#"),1)=".",FALSE,TRUE)</formula>
    </cfRule>
    <cfRule type="expression" dxfId="2672" priority="13264">
      <formula>IF(RIGHT(TEXT(AE98,"0.#"),1)=".",TRUE,FALSE)</formula>
    </cfRule>
  </conditionalFormatting>
  <conditionalFormatting sqref="AE99">
    <cfRule type="expression" dxfId="2671" priority="13261">
      <formula>IF(RIGHT(TEXT(AE99,"0.#"),1)=".",FALSE,TRUE)</formula>
    </cfRule>
    <cfRule type="expression" dxfId="2670" priority="13262">
      <formula>IF(RIGHT(TEXT(AE99,"0.#"),1)=".",TRUE,FALSE)</formula>
    </cfRule>
  </conditionalFormatting>
  <conditionalFormatting sqref="AI99">
    <cfRule type="expression" dxfId="2669" priority="13259">
      <formula>IF(RIGHT(TEXT(AI99,"0.#"),1)=".",FALSE,TRUE)</formula>
    </cfRule>
    <cfRule type="expression" dxfId="2668" priority="13260">
      <formula>IF(RIGHT(TEXT(AI99,"0.#"),1)=".",TRUE,FALSE)</formula>
    </cfRule>
  </conditionalFormatting>
  <conditionalFormatting sqref="AI98">
    <cfRule type="expression" dxfId="2667" priority="13257">
      <formula>IF(RIGHT(TEXT(AI98,"0.#"),1)=".",FALSE,TRUE)</formula>
    </cfRule>
    <cfRule type="expression" dxfId="2666" priority="13258">
      <formula>IF(RIGHT(TEXT(AI98,"0.#"),1)=".",TRUE,FALSE)</formula>
    </cfRule>
  </conditionalFormatting>
  <conditionalFormatting sqref="AI97">
    <cfRule type="expression" dxfId="2665" priority="13255">
      <formula>IF(RIGHT(TEXT(AI97,"0.#"),1)=".",FALSE,TRUE)</formula>
    </cfRule>
    <cfRule type="expression" dxfId="2664" priority="13256">
      <formula>IF(RIGHT(TEXT(AI97,"0.#"),1)=".",TRUE,FALSE)</formula>
    </cfRule>
  </conditionalFormatting>
  <conditionalFormatting sqref="AM97">
    <cfRule type="expression" dxfId="2663" priority="13253">
      <formula>IF(RIGHT(TEXT(AM97,"0.#"),1)=".",FALSE,TRUE)</formula>
    </cfRule>
    <cfRule type="expression" dxfId="2662" priority="13254">
      <formula>IF(RIGHT(TEXT(AM97,"0.#"),1)=".",TRUE,FALSE)</formula>
    </cfRule>
  </conditionalFormatting>
  <conditionalFormatting sqref="AM98">
    <cfRule type="expression" dxfId="2661" priority="13251">
      <formula>IF(RIGHT(TEXT(AM98,"0.#"),1)=".",FALSE,TRUE)</formula>
    </cfRule>
    <cfRule type="expression" dxfId="2660" priority="13252">
      <formula>IF(RIGHT(TEXT(AM98,"0.#"),1)=".",TRUE,FALSE)</formula>
    </cfRule>
  </conditionalFormatting>
  <conditionalFormatting sqref="AM99">
    <cfRule type="expression" dxfId="2659" priority="13249">
      <formula>IF(RIGHT(TEXT(AM99,"0.#"),1)=".",FALSE,TRUE)</formula>
    </cfRule>
    <cfRule type="expression" dxfId="2658" priority="13250">
      <formula>IF(RIGHT(TEXT(AM99,"0.#"),1)=".",TRUE,FALSE)</formula>
    </cfRule>
  </conditionalFormatting>
  <conditionalFormatting sqref="AI101">
    <cfRule type="expression" dxfId="2657" priority="13235">
      <formula>IF(RIGHT(TEXT(AI101,"0.#"),1)=".",FALSE,TRUE)</formula>
    </cfRule>
    <cfRule type="expression" dxfId="2656" priority="13236">
      <formula>IF(RIGHT(TEXT(AI101,"0.#"),1)=".",TRUE,FALSE)</formula>
    </cfRule>
  </conditionalFormatting>
  <conditionalFormatting sqref="AM101">
    <cfRule type="expression" dxfId="2655" priority="13233">
      <formula>IF(RIGHT(TEXT(AM101,"0.#"),1)=".",FALSE,TRUE)</formula>
    </cfRule>
    <cfRule type="expression" dxfId="2654" priority="13234">
      <formula>IF(RIGHT(TEXT(AM101,"0.#"),1)=".",TRUE,FALSE)</formula>
    </cfRule>
  </conditionalFormatting>
  <conditionalFormatting sqref="AE102">
    <cfRule type="expression" dxfId="2653" priority="13231">
      <formula>IF(RIGHT(TEXT(AE102,"0.#"),1)=".",FALSE,TRUE)</formula>
    </cfRule>
    <cfRule type="expression" dxfId="2652" priority="13232">
      <formula>IF(RIGHT(TEXT(AE102,"0.#"),1)=".",TRUE,FALSE)</formula>
    </cfRule>
  </conditionalFormatting>
  <conditionalFormatting sqref="AI102">
    <cfRule type="expression" dxfId="2651" priority="13229">
      <formula>IF(RIGHT(TEXT(AI102,"0.#"),1)=".",FALSE,TRUE)</formula>
    </cfRule>
    <cfRule type="expression" dxfId="2650" priority="13230">
      <formula>IF(RIGHT(TEXT(AI102,"0.#"),1)=".",TRUE,FALSE)</formula>
    </cfRule>
  </conditionalFormatting>
  <conditionalFormatting sqref="AM102">
    <cfRule type="expression" dxfId="2649" priority="13227">
      <formula>IF(RIGHT(TEXT(AM102,"0.#"),1)=".",FALSE,TRUE)</formula>
    </cfRule>
    <cfRule type="expression" dxfId="2648" priority="13228">
      <formula>IF(RIGHT(TEXT(AM102,"0.#"),1)=".",TRUE,FALSE)</formula>
    </cfRule>
  </conditionalFormatting>
  <conditionalFormatting sqref="AQ102">
    <cfRule type="expression" dxfId="2647" priority="13225">
      <formula>IF(RIGHT(TEXT(AQ102,"0.#"),1)=".",FALSE,TRUE)</formula>
    </cfRule>
    <cfRule type="expression" dxfId="2646" priority="13226">
      <formula>IF(RIGHT(TEXT(AQ102,"0.#"),1)=".",TRUE,FALSE)</formula>
    </cfRule>
  </conditionalFormatting>
  <conditionalFormatting sqref="AE104">
    <cfRule type="expression" dxfId="2645" priority="13223">
      <formula>IF(RIGHT(TEXT(AE104,"0.#"),1)=".",FALSE,TRUE)</formula>
    </cfRule>
    <cfRule type="expression" dxfId="2644" priority="13224">
      <formula>IF(RIGHT(TEXT(AE104,"0.#"),1)=".",TRUE,FALSE)</formula>
    </cfRule>
  </conditionalFormatting>
  <conditionalFormatting sqref="AI104">
    <cfRule type="expression" dxfId="2643" priority="13221">
      <formula>IF(RIGHT(TEXT(AI104,"0.#"),1)=".",FALSE,TRUE)</formula>
    </cfRule>
    <cfRule type="expression" dxfId="2642" priority="13222">
      <formula>IF(RIGHT(TEXT(AI104,"0.#"),1)=".",TRUE,FALSE)</formula>
    </cfRule>
  </conditionalFormatting>
  <conditionalFormatting sqref="AM104">
    <cfRule type="expression" dxfId="2641" priority="13219">
      <formula>IF(RIGHT(TEXT(AM104,"0.#"),1)=".",FALSE,TRUE)</formula>
    </cfRule>
    <cfRule type="expression" dxfId="2640" priority="13220">
      <formula>IF(RIGHT(TEXT(AM104,"0.#"),1)=".",TRUE,FALSE)</formula>
    </cfRule>
  </conditionalFormatting>
  <conditionalFormatting sqref="AE105">
    <cfRule type="expression" dxfId="2639" priority="13217">
      <formula>IF(RIGHT(TEXT(AE105,"0.#"),1)=".",FALSE,TRUE)</formula>
    </cfRule>
    <cfRule type="expression" dxfId="2638" priority="13218">
      <formula>IF(RIGHT(TEXT(AE105,"0.#"),1)=".",TRUE,FALSE)</formula>
    </cfRule>
  </conditionalFormatting>
  <conditionalFormatting sqref="AI105">
    <cfRule type="expression" dxfId="2637" priority="13215">
      <formula>IF(RIGHT(TEXT(AI105,"0.#"),1)=".",FALSE,TRUE)</formula>
    </cfRule>
    <cfRule type="expression" dxfId="2636" priority="13216">
      <formula>IF(RIGHT(TEXT(AI105,"0.#"),1)=".",TRUE,FALSE)</formula>
    </cfRule>
  </conditionalFormatting>
  <conditionalFormatting sqref="AM105">
    <cfRule type="expression" dxfId="2635" priority="13213">
      <formula>IF(RIGHT(TEXT(AM105,"0.#"),1)=".",FALSE,TRUE)</formula>
    </cfRule>
    <cfRule type="expression" dxfId="2634" priority="13214">
      <formula>IF(RIGHT(TEXT(AM105,"0.#"),1)=".",TRUE,FALSE)</formula>
    </cfRule>
  </conditionalFormatting>
  <conditionalFormatting sqref="AE107">
    <cfRule type="expression" dxfId="2633" priority="13209">
      <formula>IF(RIGHT(TEXT(AE107,"0.#"),1)=".",FALSE,TRUE)</formula>
    </cfRule>
    <cfRule type="expression" dxfId="2632" priority="13210">
      <formula>IF(RIGHT(TEXT(AE107,"0.#"),1)=".",TRUE,FALSE)</formula>
    </cfRule>
  </conditionalFormatting>
  <conditionalFormatting sqref="AI107">
    <cfRule type="expression" dxfId="2631" priority="13207">
      <formula>IF(RIGHT(TEXT(AI107,"0.#"),1)=".",FALSE,TRUE)</formula>
    </cfRule>
    <cfRule type="expression" dxfId="2630" priority="13208">
      <formula>IF(RIGHT(TEXT(AI107,"0.#"),1)=".",TRUE,FALSE)</formula>
    </cfRule>
  </conditionalFormatting>
  <conditionalFormatting sqref="AM107">
    <cfRule type="expression" dxfId="2629" priority="13205">
      <formula>IF(RIGHT(TEXT(AM107,"0.#"),1)=".",FALSE,TRUE)</formula>
    </cfRule>
    <cfRule type="expression" dxfId="2628" priority="13206">
      <formula>IF(RIGHT(TEXT(AM107,"0.#"),1)=".",TRUE,FALSE)</formula>
    </cfRule>
  </conditionalFormatting>
  <conditionalFormatting sqref="AE108">
    <cfRule type="expression" dxfId="2627" priority="13203">
      <formula>IF(RIGHT(TEXT(AE108,"0.#"),1)=".",FALSE,TRUE)</formula>
    </cfRule>
    <cfRule type="expression" dxfId="2626" priority="13204">
      <formula>IF(RIGHT(TEXT(AE108,"0.#"),1)=".",TRUE,FALSE)</formula>
    </cfRule>
  </conditionalFormatting>
  <conditionalFormatting sqref="AI108">
    <cfRule type="expression" dxfId="2625" priority="13201">
      <formula>IF(RIGHT(TEXT(AI108,"0.#"),1)=".",FALSE,TRUE)</formula>
    </cfRule>
    <cfRule type="expression" dxfId="2624" priority="13202">
      <formula>IF(RIGHT(TEXT(AI108,"0.#"),1)=".",TRUE,FALSE)</formula>
    </cfRule>
  </conditionalFormatting>
  <conditionalFormatting sqref="AM108">
    <cfRule type="expression" dxfId="2623" priority="13199">
      <formula>IF(RIGHT(TEXT(AM108,"0.#"),1)=".",FALSE,TRUE)</formula>
    </cfRule>
    <cfRule type="expression" dxfId="2622" priority="13200">
      <formula>IF(RIGHT(TEXT(AM108,"0.#"),1)=".",TRUE,FALSE)</formula>
    </cfRule>
  </conditionalFormatting>
  <conditionalFormatting sqref="AE110">
    <cfRule type="expression" dxfId="2621" priority="13195">
      <formula>IF(RIGHT(TEXT(AE110,"0.#"),1)=".",FALSE,TRUE)</formula>
    </cfRule>
    <cfRule type="expression" dxfId="2620" priority="13196">
      <formula>IF(RIGHT(TEXT(AE110,"0.#"),1)=".",TRUE,FALSE)</formula>
    </cfRule>
  </conditionalFormatting>
  <conditionalFormatting sqref="AI110">
    <cfRule type="expression" dxfId="2619" priority="13193">
      <formula>IF(RIGHT(TEXT(AI110,"0.#"),1)=".",FALSE,TRUE)</formula>
    </cfRule>
    <cfRule type="expression" dxfId="2618" priority="13194">
      <formula>IF(RIGHT(TEXT(AI110,"0.#"),1)=".",TRUE,FALSE)</formula>
    </cfRule>
  </conditionalFormatting>
  <conditionalFormatting sqref="AM110">
    <cfRule type="expression" dxfId="2617" priority="13191">
      <formula>IF(RIGHT(TEXT(AM110,"0.#"),1)=".",FALSE,TRUE)</formula>
    </cfRule>
    <cfRule type="expression" dxfId="2616" priority="13192">
      <formula>IF(RIGHT(TEXT(AM110,"0.#"),1)=".",TRUE,FALSE)</formula>
    </cfRule>
  </conditionalFormatting>
  <conditionalFormatting sqref="AE111">
    <cfRule type="expression" dxfId="2615" priority="13189">
      <formula>IF(RIGHT(TEXT(AE111,"0.#"),1)=".",FALSE,TRUE)</formula>
    </cfRule>
    <cfRule type="expression" dxfId="2614" priority="13190">
      <formula>IF(RIGHT(TEXT(AE111,"0.#"),1)=".",TRUE,FALSE)</formula>
    </cfRule>
  </conditionalFormatting>
  <conditionalFormatting sqref="AI111">
    <cfRule type="expression" dxfId="2613" priority="13187">
      <formula>IF(RIGHT(TEXT(AI111,"0.#"),1)=".",FALSE,TRUE)</formula>
    </cfRule>
    <cfRule type="expression" dxfId="2612" priority="13188">
      <formula>IF(RIGHT(TEXT(AI111,"0.#"),1)=".",TRUE,FALSE)</formula>
    </cfRule>
  </conditionalFormatting>
  <conditionalFormatting sqref="AM111">
    <cfRule type="expression" dxfId="2611" priority="13185">
      <formula>IF(RIGHT(TEXT(AM111,"0.#"),1)=".",FALSE,TRUE)</formula>
    </cfRule>
    <cfRule type="expression" dxfId="2610" priority="13186">
      <formula>IF(RIGHT(TEXT(AM111,"0.#"),1)=".",TRUE,FALSE)</formula>
    </cfRule>
  </conditionalFormatting>
  <conditionalFormatting sqref="AE113">
    <cfRule type="expression" dxfId="2609" priority="13181">
      <formula>IF(RIGHT(TEXT(AE113,"0.#"),1)=".",FALSE,TRUE)</formula>
    </cfRule>
    <cfRule type="expression" dxfId="2608" priority="13182">
      <formula>IF(RIGHT(TEXT(AE113,"0.#"),1)=".",TRUE,FALSE)</formula>
    </cfRule>
  </conditionalFormatting>
  <conditionalFormatting sqref="AI113">
    <cfRule type="expression" dxfId="2607" priority="13179">
      <formula>IF(RIGHT(TEXT(AI113,"0.#"),1)=".",FALSE,TRUE)</formula>
    </cfRule>
    <cfRule type="expression" dxfId="2606" priority="13180">
      <formula>IF(RIGHT(TEXT(AI113,"0.#"),1)=".",TRUE,FALSE)</formula>
    </cfRule>
  </conditionalFormatting>
  <conditionalFormatting sqref="AM113">
    <cfRule type="expression" dxfId="2605" priority="13177">
      <formula>IF(RIGHT(TEXT(AM113,"0.#"),1)=".",FALSE,TRUE)</formula>
    </cfRule>
    <cfRule type="expression" dxfId="2604" priority="13178">
      <formula>IF(RIGHT(TEXT(AM113,"0.#"),1)=".",TRUE,FALSE)</formula>
    </cfRule>
  </conditionalFormatting>
  <conditionalFormatting sqref="AE114">
    <cfRule type="expression" dxfId="2603" priority="13175">
      <formula>IF(RIGHT(TEXT(AE114,"0.#"),1)=".",FALSE,TRUE)</formula>
    </cfRule>
    <cfRule type="expression" dxfId="2602" priority="13176">
      <formula>IF(RIGHT(TEXT(AE114,"0.#"),1)=".",TRUE,FALSE)</formula>
    </cfRule>
  </conditionalFormatting>
  <conditionalFormatting sqref="AI114">
    <cfRule type="expression" dxfId="2601" priority="13173">
      <formula>IF(RIGHT(TEXT(AI114,"0.#"),1)=".",FALSE,TRUE)</formula>
    </cfRule>
    <cfRule type="expression" dxfId="2600" priority="13174">
      <formula>IF(RIGHT(TEXT(AI114,"0.#"),1)=".",TRUE,FALSE)</formula>
    </cfRule>
  </conditionalFormatting>
  <conditionalFormatting sqref="AM114">
    <cfRule type="expression" dxfId="2599" priority="13171">
      <formula>IF(RIGHT(TEXT(AM114,"0.#"),1)=".",FALSE,TRUE)</formula>
    </cfRule>
    <cfRule type="expression" dxfId="2598" priority="13172">
      <formula>IF(RIGHT(TEXT(AM114,"0.#"),1)=".",TRUE,FALSE)</formula>
    </cfRule>
  </conditionalFormatting>
  <conditionalFormatting sqref="AE116 AQ116">
    <cfRule type="expression" dxfId="2597" priority="13167">
      <formula>IF(RIGHT(TEXT(AE116,"0.#"),1)=".",FALSE,TRUE)</formula>
    </cfRule>
    <cfRule type="expression" dxfId="2596" priority="13168">
      <formula>IF(RIGHT(TEXT(AE116,"0.#"),1)=".",TRUE,FALSE)</formula>
    </cfRule>
  </conditionalFormatting>
  <conditionalFormatting sqref="AI116">
    <cfRule type="expression" dxfId="2595" priority="13165">
      <formula>IF(RIGHT(TEXT(AI116,"0.#"),1)=".",FALSE,TRUE)</formula>
    </cfRule>
    <cfRule type="expression" dxfId="2594" priority="13166">
      <formula>IF(RIGHT(TEXT(AI116,"0.#"),1)=".",TRUE,FALSE)</formula>
    </cfRule>
  </conditionalFormatting>
  <conditionalFormatting sqref="AM116">
    <cfRule type="expression" dxfId="2593" priority="13163">
      <formula>IF(RIGHT(TEXT(AM116,"0.#"),1)=".",FALSE,TRUE)</formula>
    </cfRule>
    <cfRule type="expression" dxfId="2592" priority="13164">
      <formula>IF(RIGHT(TEXT(AM116,"0.#"),1)=".",TRUE,FALSE)</formula>
    </cfRule>
  </conditionalFormatting>
  <conditionalFormatting sqref="AE117 AM117">
    <cfRule type="expression" dxfId="2591" priority="13161">
      <formula>IF(RIGHT(TEXT(AE117,"0.#"),1)=".",FALSE,TRUE)</formula>
    </cfRule>
    <cfRule type="expression" dxfId="2590" priority="13162">
      <formula>IF(RIGHT(TEXT(AE117,"0.#"),1)=".",TRUE,FALSE)</formula>
    </cfRule>
  </conditionalFormatting>
  <conditionalFormatting sqref="AI117">
    <cfRule type="expression" dxfId="2589" priority="13159">
      <formula>IF(RIGHT(TEXT(AI117,"0.#"),1)=".",FALSE,TRUE)</formula>
    </cfRule>
    <cfRule type="expression" dxfId="2588" priority="13160">
      <formula>IF(RIGHT(TEXT(AI117,"0.#"),1)=".",TRUE,FALSE)</formula>
    </cfRule>
  </conditionalFormatting>
  <conditionalFormatting sqref="AQ117">
    <cfRule type="expression" dxfId="2587" priority="13155">
      <formula>IF(RIGHT(TEXT(AQ117,"0.#"),1)=".",FALSE,TRUE)</formula>
    </cfRule>
    <cfRule type="expression" dxfId="2586" priority="13156">
      <formula>IF(RIGHT(TEXT(AQ117,"0.#"),1)=".",TRUE,FALSE)</formula>
    </cfRule>
  </conditionalFormatting>
  <conditionalFormatting sqref="AE119 AQ119">
    <cfRule type="expression" dxfId="2585" priority="13153">
      <formula>IF(RIGHT(TEXT(AE119,"0.#"),1)=".",FALSE,TRUE)</formula>
    </cfRule>
    <cfRule type="expression" dxfId="2584" priority="13154">
      <formula>IF(RIGHT(TEXT(AE119,"0.#"),1)=".",TRUE,FALSE)</formula>
    </cfRule>
  </conditionalFormatting>
  <conditionalFormatting sqref="AI119">
    <cfRule type="expression" dxfId="2583" priority="13151">
      <formula>IF(RIGHT(TEXT(AI119,"0.#"),1)=".",FALSE,TRUE)</formula>
    </cfRule>
    <cfRule type="expression" dxfId="2582" priority="13152">
      <formula>IF(RIGHT(TEXT(AI119,"0.#"),1)=".",TRUE,FALSE)</formula>
    </cfRule>
  </conditionalFormatting>
  <conditionalFormatting sqref="AM119">
    <cfRule type="expression" dxfId="2581" priority="13149">
      <formula>IF(RIGHT(TEXT(AM119,"0.#"),1)=".",FALSE,TRUE)</formula>
    </cfRule>
    <cfRule type="expression" dxfId="2580" priority="13150">
      <formula>IF(RIGHT(TEXT(AM119,"0.#"),1)=".",TRUE,FALSE)</formula>
    </cfRule>
  </conditionalFormatting>
  <conditionalFormatting sqref="AQ120">
    <cfRule type="expression" dxfId="2579" priority="13141">
      <formula>IF(RIGHT(TEXT(AQ120,"0.#"),1)=".",FALSE,TRUE)</formula>
    </cfRule>
    <cfRule type="expression" dxfId="2578" priority="13142">
      <formula>IF(RIGHT(TEXT(AQ120,"0.#"),1)=".",TRUE,FALSE)</formula>
    </cfRule>
  </conditionalFormatting>
  <conditionalFormatting sqref="AE122 AQ122">
    <cfRule type="expression" dxfId="2577" priority="13139">
      <formula>IF(RIGHT(TEXT(AE122,"0.#"),1)=".",FALSE,TRUE)</formula>
    </cfRule>
    <cfRule type="expression" dxfId="2576" priority="13140">
      <formula>IF(RIGHT(TEXT(AE122,"0.#"),1)=".",TRUE,FALSE)</formula>
    </cfRule>
  </conditionalFormatting>
  <conditionalFormatting sqref="AI122">
    <cfRule type="expression" dxfId="2575" priority="13137">
      <formula>IF(RIGHT(TEXT(AI122,"0.#"),1)=".",FALSE,TRUE)</formula>
    </cfRule>
    <cfRule type="expression" dxfId="2574" priority="13138">
      <formula>IF(RIGHT(TEXT(AI122,"0.#"),1)=".",TRUE,FALSE)</formula>
    </cfRule>
  </conditionalFormatting>
  <conditionalFormatting sqref="AM122">
    <cfRule type="expression" dxfId="2573" priority="13135">
      <formula>IF(RIGHT(TEXT(AM122,"0.#"),1)=".",FALSE,TRUE)</formula>
    </cfRule>
    <cfRule type="expression" dxfId="2572" priority="13136">
      <formula>IF(RIGHT(TEXT(AM122,"0.#"),1)=".",TRUE,FALSE)</formula>
    </cfRule>
  </conditionalFormatting>
  <conditionalFormatting sqref="AQ123">
    <cfRule type="expression" dxfId="2571" priority="13127">
      <formula>IF(RIGHT(TEXT(AQ123,"0.#"),1)=".",FALSE,TRUE)</formula>
    </cfRule>
    <cfRule type="expression" dxfId="2570" priority="13128">
      <formula>IF(RIGHT(TEXT(AQ123,"0.#"),1)=".",TRUE,FALSE)</formula>
    </cfRule>
  </conditionalFormatting>
  <conditionalFormatting sqref="AE125 AQ125">
    <cfRule type="expression" dxfId="2569" priority="13125">
      <formula>IF(RIGHT(TEXT(AE125,"0.#"),1)=".",FALSE,TRUE)</formula>
    </cfRule>
    <cfRule type="expression" dxfId="2568" priority="13126">
      <formula>IF(RIGHT(TEXT(AE125,"0.#"),1)=".",TRUE,FALSE)</formula>
    </cfRule>
  </conditionalFormatting>
  <conditionalFormatting sqref="AI125">
    <cfRule type="expression" dxfId="2567" priority="13123">
      <formula>IF(RIGHT(TEXT(AI125,"0.#"),1)=".",FALSE,TRUE)</formula>
    </cfRule>
    <cfRule type="expression" dxfId="2566" priority="13124">
      <formula>IF(RIGHT(TEXT(AI125,"0.#"),1)=".",TRUE,FALSE)</formula>
    </cfRule>
  </conditionalFormatting>
  <conditionalFormatting sqref="AM125">
    <cfRule type="expression" dxfId="2565" priority="13121">
      <formula>IF(RIGHT(TEXT(AM125,"0.#"),1)=".",FALSE,TRUE)</formula>
    </cfRule>
    <cfRule type="expression" dxfId="2564" priority="13122">
      <formula>IF(RIGHT(TEXT(AM125,"0.#"),1)=".",TRUE,FALSE)</formula>
    </cfRule>
  </conditionalFormatting>
  <conditionalFormatting sqref="AQ126">
    <cfRule type="expression" dxfId="2563" priority="13113">
      <formula>IF(RIGHT(TEXT(AQ126,"0.#"),1)=".",FALSE,TRUE)</formula>
    </cfRule>
    <cfRule type="expression" dxfId="2562" priority="13114">
      <formula>IF(RIGHT(TEXT(AQ126,"0.#"),1)=".",TRUE,FALSE)</formula>
    </cfRule>
  </conditionalFormatting>
  <conditionalFormatting sqref="AE128 AQ128">
    <cfRule type="expression" dxfId="2561" priority="13111">
      <formula>IF(RIGHT(TEXT(AE128,"0.#"),1)=".",FALSE,TRUE)</formula>
    </cfRule>
    <cfRule type="expression" dxfId="2560" priority="13112">
      <formula>IF(RIGHT(TEXT(AE128,"0.#"),1)=".",TRUE,FALSE)</formula>
    </cfRule>
  </conditionalFormatting>
  <conditionalFormatting sqref="AI128">
    <cfRule type="expression" dxfId="2559" priority="13109">
      <formula>IF(RIGHT(TEXT(AI128,"0.#"),1)=".",FALSE,TRUE)</formula>
    </cfRule>
    <cfRule type="expression" dxfId="2558" priority="13110">
      <formula>IF(RIGHT(TEXT(AI128,"0.#"),1)=".",TRUE,FALSE)</formula>
    </cfRule>
  </conditionalFormatting>
  <conditionalFormatting sqref="AM128">
    <cfRule type="expression" dxfId="2557" priority="13107">
      <formula>IF(RIGHT(TEXT(AM128,"0.#"),1)=".",FALSE,TRUE)</formula>
    </cfRule>
    <cfRule type="expression" dxfId="2556" priority="13108">
      <formula>IF(RIGHT(TEXT(AM128,"0.#"),1)=".",TRUE,FALSE)</formula>
    </cfRule>
  </conditionalFormatting>
  <conditionalFormatting sqref="AQ129">
    <cfRule type="expression" dxfId="2555" priority="13099">
      <formula>IF(RIGHT(TEXT(AQ129,"0.#"),1)=".",FALSE,TRUE)</formula>
    </cfRule>
    <cfRule type="expression" dxfId="2554" priority="13100">
      <formula>IF(RIGHT(TEXT(AQ129,"0.#"),1)=".",TRUE,FALSE)</formula>
    </cfRule>
  </conditionalFormatting>
  <conditionalFormatting sqref="AE75">
    <cfRule type="expression" dxfId="2553" priority="13097">
      <formula>IF(RIGHT(TEXT(AE75,"0.#"),1)=".",FALSE,TRUE)</formula>
    </cfRule>
    <cfRule type="expression" dxfId="2552" priority="13098">
      <formula>IF(RIGHT(TEXT(AE75,"0.#"),1)=".",TRUE,FALSE)</formula>
    </cfRule>
  </conditionalFormatting>
  <conditionalFormatting sqref="AE76">
    <cfRule type="expression" dxfId="2551" priority="13095">
      <formula>IF(RIGHT(TEXT(AE76,"0.#"),1)=".",FALSE,TRUE)</formula>
    </cfRule>
    <cfRule type="expression" dxfId="2550" priority="13096">
      <formula>IF(RIGHT(TEXT(AE76,"0.#"),1)=".",TRUE,FALSE)</formula>
    </cfRule>
  </conditionalFormatting>
  <conditionalFormatting sqref="AE77">
    <cfRule type="expression" dxfId="2549" priority="13093">
      <formula>IF(RIGHT(TEXT(AE77,"0.#"),1)=".",FALSE,TRUE)</formula>
    </cfRule>
    <cfRule type="expression" dxfId="2548" priority="13094">
      <formula>IF(RIGHT(TEXT(AE77,"0.#"),1)=".",TRUE,FALSE)</formula>
    </cfRule>
  </conditionalFormatting>
  <conditionalFormatting sqref="AI77">
    <cfRule type="expression" dxfId="2547" priority="13091">
      <formula>IF(RIGHT(TEXT(AI77,"0.#"),1)=".",FALSE,TRUE)</formula>
    </cfRule>
    <cfRule type="expression" dxfId="2546" priority="13092">
      <formula>IF(RIGHT(TEXT(AI77,"0.#"),1)=".",TRUE,FALSE)</formula>
    </cfRule>
  </conditionalFormatting>
  <conditionalFormatting sqref="AI76">
    <cfRule type="expression" dxfId="2545" priority="13089">
      <formula>IF(RIGHT(TEXT(AI76,"0.#"),1)=".",FALSE,TRUE)</formula>
    </cfRule>
    <cfRule type="expression" dxfId="2544" priority="13090">
      <formula>IF(RIGHT(TEXT(AI76,"0.#"),1)=".",TRUE,FALSE)</formula>
    </cfRule>
  </conditionalFormatting>
  <conditionalFormatting sqref="AI75">
    <cfRule type="expression" dxfId="2543" priority="13087">
      <formula>IF(RIGHT(TEXT(AI75,"0.#"),1)=".",FALSE,TRUE)</formula>
    </cfRule>
    <cfRule type="expression" dxfId="2542" priority="13088">
      <formula>IF(RIGHT(TEXT(AI75,"0.#"),1)=".",TRUE,FALSE)</formula>
    </cfRule>
  </conditionalFormatting>
  <conditionalFormatting sqref="AM75">
    <cfRule type="expression" dxfId="2541" priority="13085">
      <formula>IF(RIGHT(TEXT(AM75,"0.#"),1)=".",FALSE,TRUE)</formula>
    </cfRule>
    <cfRule type="expression" dxfId="2540" priority="13086">
      <formula>IF(RIGHT(TEXT(AM75,"0.#"),1)=".",TRUE,FALSE)</formula>
    </cfRule>
  </conditionalFormatting>
  <conditionalFormatting sqref="AM76">
    <cfRule type="expression" dxfId="2539" priority="13083">
      <formula>IF(RIGHT(TEXT(AM76,"0.#"),1)=".",FALSE,TRUE)</formula>
    </cfRule>
    <cfRule type="expression" dxfId="2538" priority="13084">
      <formula>IF(RIGHT(TEXT(AM76,"0.#"),1)=".",TRUE,FALSE)</formula>
    </cfRule>
  </conditionalFormatting>
  <conditionalFormatting sqref="AM77">
    <cfRule type="expression" dxfId="2537" priority="13081">
      <formula>IF(RIGHT(TEXT(AM77,"0.#"),1)=".",FALSE,TRUE)</formula>
    </cfRule>
    <cfRule type="expression" dxfId="2536" priority="13082">
      <formula>IF(RIGHT(TEXT(AM77,"0.#"),1)=".",TRUE,FALSE)</formula>
    </cfRule>
  </conditionalFormatting>
  <conditionalFormatting sqref="AE134:AE135 AI134:AI135 AM134:AM135 AQ134:AQ135 AU134:AU135">
    <cfRule type="expression" dxfId="2535" priority="13067">
      <formula>IF(RIGHT(TEXT(AE134,"0.#"),1)=".",FALSE,TRUE)</formula>
    </cfRule>
    <cfRule type="expression" dxfId="2534" priority="13068">
      <formula>IF(RIGHT(TEXT(AE134,"0.#"),1)=".",TRUE,FALSE)</formula>
    </cfRule>
  </conditionalFormatting>
  <conditionalFormatting sqref="AE433">
    <cfRule type="expression" dxfId="2533" priority="13037">
      <formula>IF(RIGHT(TEXT(AE433,"0.#"),1)=".",FALSE,TRUE)</formula>
    </cfRule>
    <cfRule type="expression" dxfId="2532" priority="13038">
      <formula>IF(RIGHT(TEXT(AE433,"0.#"),1)=".",TRUE,FALSE)</formula>
    </cfRule>
  </conditionalFormatting>
  <conditionalFormatting sqref="AM435">
    <cfRule type="expression" dxfId="2531" priority="13021">
      <formula>IF(RIGHT(TEXT(AM435,"0.#"),1)=".",FALSE,TRUE)</formula>
    </cfRule>
    <cfRule type="expression" dxfId="2530" priority="13022">
      <formula>IF(RIGHT(TEXT(AM435,"0.#"),1)=".",TRUE,FALSE)</formula>
    </cfRule>
  </conditionalFormatting>
  <conditionalFormatting sqref="AE434">
    <cfRule type="expression" dxfId="2529" priority="13035">
      <formula>IF(RIGHT(TEXT(AE434,"0.#"),1)=".",FALSE,TRUE)</formula>
    </cfRule>
    <cfRule type="expression" dxfId="2528" priority="13036">
      <formula>IF(RIGHT(TEXT(AE434,"0.#"),1)=".",TRUE,FALSE)</formula>
    </cfRule>
  </conditionalFormatting>
  <conditionalFormatting sqref="AE435">
    <cfRule type="expression" dxfId="2527" priority="13033">
      <formula>IF(RIGHT(TEXT(AE435,"0.#"),1)=".",FALSE,TRUE)</formula>
    </cfRule>
    <cfRule type="expression" dxfId="2526" priority="13034">
      <formula>IF(RIGHT(TEXT(AE435,"0.#"),1)=".",TRUE,FALSE)</formula>
    </cfRule>
  </conditionalFormatting>
  <conditionalFormatting sqref="AM433">
    <cfRule type="expression" dxfId="2525" priority="13025">
      <formula>IF(RIGHT(TEXT(AM433,"0.#"),1)=".",FALSE,TRUE)</formula>
    </cfRule>
    <cfRule type="expression" dxfId="2524" priority="13026">
      <formula>IF(RIGHT(TEXT(AM433,"0.#"),1)=".",TRUE,FALSE)</formula>
    </cfRule>
  </conditionalFormatting>
  <conditionalFormatting sqref="AM434">
    <cfRule type="expression" dxfId="2523" priority="13023">
      <formula>IF(RIGHT(TEXT(AM434,"0.#"),1)=".",FALSE,TRUE)</formula>
    </cfRule>
    <cfRule type="expression" dxfId="2522" priority="13024">
      <formula>IF(RIGHT(TEXT(AM434,"0.#"),1)=".",TRUE,FALSE)</formula>
    </cfRule>
  </conditionalFormatting>
  <conditionalFormatting sqref="AU433">
    <cfRule type="expression" dxfId="2521" priority="13013">
      <formula>IF(RIGHT(TEXT(AU433,"0.#"),1)=".",FALSE,TRUE)</formula>
    </cfRule>
    <cfRule type="expression" dxfId="2520" priority="13014">
      <formula>IF(RIGHT(TEXT(AU433,"0.#"),1)=".",TRUE,FALSE)</formula>
    </cfRule>
  </conditionalFormatting>
  <conditionalFormatting sqref="AU434">
    <cfRule type="expression" dxfId="2519" priority="13011">
      <formula>IF(RIGHT(TEXT(AU434,"0.#"),1)=".",FALSE,TRUE)</formula>
    </cfRule>
    <cfRule type="expression" dxfId="2518" priority="13012">
      <formula>IF(RIGHT(TEXT(AU434,"0.#"),1)=".",TRUE,FALSE)</formula>
    </cfRule>
  </conditionalFormatting>
  <conditionalFormatting sqref="AU435">
    <cfRule type="expression" dxfId="2517" priority="13009">
      <formula>IF(RIGHT(TEXT(AU435,"0.#"),1)=".",FALSE,TRUE)</formula>
    </cfRule>
    <cfRule type="expression" dxfId="2516" priority="13010">
      <formula>IF(RIGHT(TEXT(AU435,"0.#"),1)=".",TRUE,FALSE)</formula>
    </cfRule>
  </conditionalFormatting>
  <conditionalFormatting sqref="AI435">
    <cfRule type="expression" dxfId="2515" priority="12943">
      <formula>IF(RIGHT(TEXT(AI435,"0.#"),1)=".",FALSE,TRUE)</formula>
    </cfRule>
    <cfRule type="expression" dxfId="2514" priority="12944">
      <formula>IF(RIGHT(TEXT(AI435,"0.#"),1)=".",TRUE,FALSE)</formula>
    </cfRule>
  </conditionalFormatting>
  <conditionalFormatting sqref="AI433">
    <cfRule type="expression" dxfId="2513" priority="12947">
      <formula>IF(RIGHT(TEXT(AI433,"0.#"),1)=".",FALSE,TRUE)</formula>
    </cfRule>
    <cfRule type="expression" dxfId="2512" priority="12948">
      <formula>IF(RIGHT(TEXT(AI433,"0.#"),1)=".",TRUE,FALSE)</formula>
    </cfRule>
  </conditionalFormatting>
  <conditionalFormatting sqref="AI434">
    <cfRule type="expression" dxfId="2511" priority="12945">
      <formula>IF(RIGHT(TEXT(AI434,"0.#"),1)=".",FALSE,TRUE)</formula>
    </cfRule>
    <cfRule type="expression" dxfId="2510" priority="12946">
      <formula>IF(RIGHT(TEXT(AI434,"0.#"),1)=".",TRUE,FALSE)</formula>
    </cfRule>
  </conditionalFormatting>
  <conditionalFormatting sqref="AQ434">
    <cfRule type="expression" dxfId="2509" priority="12929">
      <formula>IF(RIGHT(TEXT(AQ434,"0.#"),1)=".",FALSE,TRUE)</formula>
    </cfRule>
    <cfRule type="expression" dxfId="2508" priority="12930">
      <formula>IF(RIGHT(TEXT(AQ434,"0.#"),1)=".",TRUE,FALSE)</formula>
    </cfRule>
  </conditionalFormatting>
  <conditionalFormatting sqref="AQ435">
    <cfRule type="expression" dxfId="2507" priority="12915">
      <formula>IF(RIGHT(TEXT(AQ435,"0.#"),1)=".",FALSE,TRUE)</formula>
    </cfRule>
    <cfRule type="expression" dxfId="2506" priority="12916">
      <formula>IF(RIGHT(TEXT(AQ435,"0.#"),1)=".",TRUE,FALSE)</formula>
    </cfRule>
  </conditionalFormatting>
  <conditionalFormatting sqref="AQ433">
    <cfRule type="expression" dxfId="2505" priority="12913">
      <formula>IF(RIGHT(TEXT(AQ433,"0.#"),1)=".",FALSE,TRUE)</formula>
    </cfRule>
    <cfRule type="expression" dxfId="2504" priority="12914">
      <formula>IF(RIGHT(TEXT(AQ433,"0.#"),1)=".",TRUE,FALSE)</formula>
    </cfRule>
  </conditionalFormatting>
  <conditionalFormatting sqref="AL847:AO866">
    <cfRule type="expression" dxfId="2503" priority="6637">
      <formula>IF(AND(AL847&gt;=0, RIGHT(TEXT(AL847,"0.#"),1)&lt;&gt;"."),TRUE,FALSE)</formula>
    </cfRule>
    <cfRule type="expression" dxfId="2502" priority="6638">
      <formula>IF(AND(AL847&gt;=0, RIGHT(TEXT(AL847,"0.#"),1)="."),TRUE,FALSE)</formula>
    </cfRule>
    <cfRule type="expression" dxfId="2501" priority="6639">
      <formula>IF(AND(AL847&lt;0, RIGHT(TEXT(AL847,"0.#"),1)&lt;&gt;"."),TRUE,FALSE)</formula>
    </cfRule>
    <cfRule type="expression" dxfId="2500" priority="6640">
      <formula>IF(AND(AL847&lt;0, RIGHT(TEXT(AL847,"0.#"),1)="."),TRUE,FALSE)</formula>
    </cfRule>
  </conditionalFormatting>
  <conditionalFormatting sqref="AQ53:AQ55">
    <cfRule type="expression" dxfId="2499" priority="4659">
      <formula>IF(RIGHT(TEXT(AQ53,"0.#"),1)=".",FALSE,TRUE)</formula>
    </cfRule>
    <cfRule type="expression" dxfId="2498" priority="4660">
      <formula>IF(RIGHT(TEXT(AQ53,"0.#"),1)=".",TRUE,FALSE)</formula>
    </cfRule>
  </conditionalFormatting>
  <conditionalFormatting sqref="AU53:AU55">
    <cfRule type="expression" dxfId="2497" priority="4657">
      <formula>IF(RIGHT(TEXT(AU53,"0.#"),1)=".",FALSE,TRUE)</formula>
    </cfRule>
    <cfRule type="expression" dxfId="2496" priority="4658">
      <formula>IF(RIGHT(TEXT(AU53,"0.#"),1)=".",TRUE,FALSE)</formula>
    </cfRule>
  </conditionalFormatting>
  <conditionalFormatting sqref="AQ60:AQ62">
    <cfRule type="expression" dxfId="2495" priority="4655">
      <formula>IF(RIGHT(TEXT(AQ60,"0.#"),1)=".",FALSE,TRUE)</formula>
    </cfRule>
    <cfRule type="expression" dxfId="2494" priority="4656">
      <formula>IF(RIGHT(TEXT(AQ60,"0.#"),1)=".",TRUE,FALSE)</formula>
    </cfRule>
  </conditionalFormatting>
  <conditionalFormatting sqref="AU60:AU62">
    <cfRule type="expression" dxfId="2493" priority="4653">
      <formula>IF(RIGHT(TEXT(AU60,"0.#"),1)=".",FALSE,TRUE)</formula>
    </cfRule>
    <cfRule type="expression" dxfId="2492" priority="4654">
      <formula>IF(RIGHT(TEXT(AU60,"0.#"),1)=".",TRUE,FALSE)</formula>
    </cfRule>
  </conditionalFormatting>
  <conditionalFormatting sqref="AQ75:AQ77">
    <cfRule type="expression" dxfId="2491" priority="4651">
      <formula>IF(RIGHT(TEXT(AQ75,"0.#"),1)=".",FALSE,TRUE)</formula>
    </cfRule>
    <cfRule type="expression" dxfId="2490" priority="4652">
      <formula>IF(RIGHT(TEXT(AQ75,"0.#"),1)=".",TRUE,FALSE)</formula>
    </cfRule>
  </conditionalFormatting>
  <conditionalFormatting sqref="AU75:AU77">
    <cfRule type="expression" dxfId="2489" priority="4649">
      <formula>IF(RIGHT(TEXT(AU75,"0.#"),1)=".",FALSE,TRUE)</formula>
    </cfRule>
    <cfRule type="expression" dxfId="2488" priority="4650">
      <formula>IF(RIGHT(TEXT(AU75,"0.#"),1)=".",TRUE,FALSE)</formula>
    </cfRule>
  </conditionalFormatting>
  <conditionalFormatting sqref="AQ87:AQ89">
    <cfRule type="expression" dxfId="2487" priority="4647">
      <formula>IF(RIGHT(TEXT(AQ87,"0.#"),1)=".",FALSE,TRUE)</formula>
    </cfRule>
    <cfRule type="expression" dxfId="2486" priority="4648">
      <formula>IF(RIGHT(TEXT(AQ87,"0.#"),1)=".",TRUE,FALSE)</formula>
    </cfRule>
  </conditionalFormatting>
  <conditionalFormatting sqref="AU87:AU89">
    <cfRule type="expression" dxfId="2485" priority="4645">
      <formula>IF(RIGHT(TEXT(AU87,"0.#"),1)=".",FALSE,TRUE)</formula>
    </cfRule>
    <cfRule type="expression" dxfId="2484" priority="4646">
      <formula>IF(RIGHT(TEXT(AU87,"0.#"),1)=".",TRUE,FALSE)</formula>
    </cfRule>
  </conditionalFormatting>
  <conditionalFormatting sqref="AQ92:AQ94">
    <cfRule type="expression" dxfId="2483" priority="4643">
      <formula>IF(RIGHT(TEXT(AQ92,"0.#"),1)=".",FALSE,TRUE)</formula>
    </cfRule>
    <cfRule type="expression" dxfId="2482" priority="4644">
      <formula>IF(RIGHT(TEXT(AQ92,"0.#"),1)=".",TRUE,FALSE)</formula>
    </cfRule>
  </conditionalFormatting>
  <conditionalFormatting sqref="AU92:AU94">
    <cfRule type="expression" dxfId="2481" priority="4641">
      <formula>IF(RIGHT(TEXT(AU92,"0.#"),1)=".",FALSE,TRUE)</formula>
    </cfRule>
    <cfRule type="expression" dxfId="2480" priority="4642">
      <formula>IF(RIGHT(TEXT(AU92,"0.#"),1)=".",TRUE,FALSE)</formula>
    </cfRule>
  </conditionalFormatting>
  <conditionalFormatting sqref="AQ97:AQ99">
    <cfRule type="expression" dxfId="2479" priority="4639">
      <formula>IF(RIGHT(TEXT(AQ97,"0.#"),1)=".",FALSE,TRUE)</formula>
    </cfRule>
    <cfRule type="expression" dxfId="2478" priority="4640">
      <formula>IF(RIGHT(TEXT(AQ97,"0.#"),1)=".",TRUE,FALSE)</formula>
    </cfRule>
  </conditionalFormatting>
  <conditionalFormatting sqref="AU97:AU99">
    <cfRule type="expression" dxfId="2477" priority="4637">
      <formula>IF(RIGHT(TEXT(AU97,"0.#"),1)=".",FALSE,TRUE)</formula>
    </cfRule>
    <cfRule type="expression" dxfId="2476" priority="4638">
      <formula>IF(RIGHT(TEXT(AU97,"0.#"),1)=".",TRUE,FALSE)</formula>
    </cfRule>
  </conditionalFormatting>
  <conditionalFormatting sqref="AE458">
    <cfRule type="expression" dxfId="2475" priority="4331">
      <formula>IF(RIGHT(TEXT(AE458,"0.#"),1)=".",FALSE,TRUE)</formula>
    </cfRule>
    <cfRule type="expression" dxfId="2474" priority="4332">
      <formula>IF(RIGHT(TEXT(AE458,"0.#"),1)=".",TRUE,FALSE)</formula>
    </cfRule>
  </conditionalFormatting>
  <conditionalFormatting sqref="AM460">
    <cfRule type="expression" dxfId="2473" priority="4321">
      <formula>IF(RIGHT(TEXT(AM460,"0.#"),1)=".",FALSE,TRUE)</formula>
    </cfRule>
    <cfRule type="expression" dxfId="2472" priority="4322">
      <formula>IF(RIGHT(TEXT(AM460,"0.#"),1)=".",TRUE,FALSE)</formula>
    </cfRule>
  </conditionalFormatting>
  <conditionalFormatting sqref="AE459">
    <cfRule type="expression" dxfId="2471" priority="4329">
      <formula>IF(RIGHT(TEXT(AE459,"0.#"),1)=".",FALSE,TRUE)</formula>
    </cfRule>
    <cfRule type="expression" dxfId="2470" priority="4330">
      <formula>IF(RIGHT(TEXT(AE459,"0.#"),1)=".",TRUE,FALSE)</formula>
    </cfRule>
  </conditionalFormatting>
  <conditionalFormatting sqref="AE460">
    <cfRule type="expression" dxfId="2469" priority="4327">
      <formula>IF(RIGHT(TEXT(AE460,"0.#"),1)=".",FALSE,TRUE)</formula>
    </cfRule>
    <cfRule type="expression" dxfId="2468" priority="4328">
      <formula>IF(RIGHT(TEXT(AE460,"0.#"),1)=".",TRUE,FALSE)</formula>
    </cfRule>
  </conditionalFormatting>
  <conditionalFormatting sqref="AM458">
    <cfRule type="expression" dxfId="2467" priority="4325">
      <formula>IF(RIGHT(TEXT(AM458,"0.#"),1)=".",FALSE,TRUE)</formula>
    </cfRule>
    <cfRule type="expression" dxfId="2466" priority="4326">
      <formula>IF(RIGHT(TEXT(AM458,"0.#"),1)=".",TRUE,FALSE)</formula>
    </cfRule>
  </conditionalFormatting>
  <conditionalFormatting sqref="AM459">
    <cfRule type="expression" dxfId="2465" priority="4323">
      <formula>IF(RIGHT(TEXT(AM459,"0.#"),1)=".",FALSE,TRUE)</formula>
    </cfRule>
    <cfRule type="expression" dxfId="2464" priority="4324">
      <formula>IF(RIGHT(TEXT(AM459,"0.#"),1)=".",TRUE,FALSE)</formula>
    </cfRule>
  </conditionalFormatting>
  <conditionalFormatting sqref="AU458">
    <cfRule type="expression" dxfId="2463" priority="4319">
      <formula>IF(RIGHT(TEXT(AU458,"0.#"),1)=".",FALSE,TRUE)</formula>
    </cfRule>
    <cfRule type="expression" dxfId="2462" priority="4320">
      <formula>IF(RIGHT(TEXT(AU458,"0.#"),1)=".",TRUE,FALSE)</formula>
    </cfRule>
  </conditionalFormatting>
  <conditionalFormatting sqref="AU459">
    <cfRule type="expression" dxfId="2461" priority="4317">
      <formula>IF(RIGHT(TEXT(AU459,"0.#"),1)=".",FALSE,TRUE)</formula>
    </cfRule>
    <cfRule type="expression" dxfId="2460" priority="4318">
      <formula>IF(RIGHT(TEXT(AU459,"0.#"),1)=".",TRUE,FALSE)</formula>
    </cfRule>
  </conditionalFormatting>
  <conditionalFormatting sqref="AU460">
    <cfRule type="expression" dxfId="2459" priority="4315">
      <formula>IF(RIGHT(TEXT(AU460,"0.#"),1)=".",FALSE,TRUE)</formula>
    </cfRule>
    <cfRule type="expression" dxfId="2458" priority="4316">
      <formula>IF(RIGHT(TEXT(AU460,"0.#"),1)=".",TRUE,FALSE)</formula>
    </cfRule>
  </conditionalFormatting>
  <conditionalFormatting sqref="AI460">
    <cfRule type="expression" dxfId="2457" priority="4309">
      <formula>IF(RIGHT(TEXT(AI460,"0.#"),1)=".",FALSE,TRUE)</formula>
    </cfRule>
    <cfRule type="expression" dxfId="2456" priority="4310">
      <formula>IF(RIGHT(TEXT(AI460,"0.#"),1)=".",TRUE,FALSE)</formula>
    </cfRule>
  </conditionalFormatting>
  <conditionalFormatting sqref="AI458">
    <cfRule type="expression" dxfId="2455" priority="4313">
      <formula>IF(RIGHT(TEXT(AI458,"0.#"),1)=".",FALSE,TRUE)</formula>
    </cfRule>
    <cfRule type="expression" dxfId="2454" priority="4314">
      <formula>IF(RIGHT(TEXT(AI458,"0.#"),1)=".",TRUE,FALSE)</formula>
    </cfRule>
  </conditionalFormatting>
  <conditionalFormatting sqref="AI459">
    <cfRule type="expression" dxfId="2453" priority="4311">
      <formula>IF(RIGHT(TEXT(AI459,"0.#"),1)=".",FALSE,TRUE)</formula>
    </cfRule>
    <cfRule type="expression" dxfId="2452" priority="4312">
      <formula>IF(RIGHT(TEXT(AI459,"0.#"),1)=".",TRUE,FALSE)</formula>
    </cfRule>
  </conditionalFormatting>
  <conditionalFormatting sqref="AQ459">
    <cfRule type="expression" dxfId="2451" priority="4307">
      <formula>IF(RIGHT(TEXT(AQ459,"0.#"),1)=".",FALSE,TRUE)</formula>
    </cfRule>
    <cfRule type="expression" dxfId="2450" priority="4308">
      <formula>IF(RIGHT(TEXT(AQ459,"0.#"),1)=".",TRUE,FALSE)</formula>
    </cfRule>
  </conditionalFormatting>
  <conditionalFormatting sqref="AQ460">
    <cfRule type="expression" dxfId="2449" priority="4305">
      <formula>IF(RIGHT(TEXT(AQ460,"0.#"),1)=".",FALSE,TRUE)</formula>
    </cfRule>
    <cfRule type="expression" dxfId="2448" priority="4306">
      <formula>IF(RIGHT(TEXT(AQ460,"0.#"),1)=".",TRUE,FALSE)</formula>
    </cfRule>
  </conditionalFormatting>
  <conditionalFormatting sqref="AQ458">
    <cfRule type="expression" dxfId="2447" priority="4303">
      <formula>IF(RIGHT(TEXT(AQ458,"0.#"),1)=".",FALSE,TRUE)</formula>
    </cfRule>
    <cfRule type="expression" dxfId="2446" priority="4304">
      <formula>IF(RIGHT(TEXT(AQ458,"0.#"),1)=".",TRUE,FALSE)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7:Y866">
    <cfRule type="expression" dxfId="2429" priority="2965">
      <formula>IF(RIGHT(TEXT(Y847,"0.#"),1)=".",FALSE,TRUE)</formula>
    </cfRule>
    <cfRule type="expression" dxfId="2428" priority="2966">
      <formula>IF(RIGHT(TEXT(Y847,"0.#"),1)=".",TRUE,FALSE)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2:AO1131">
    <cfRule type="expression" dxfId="2399" priority="2871">
      <formula>IF(AND(AL1102&gt;=0, RIGHT(TEXT(AL1102,"0.#"),1)&lt;&gt;"."),TRUE,FALSE)</formula>
    </cfRule>
    <cfRule type="expression" dxfId="2398" priority="2872">
      <formula>IF(AND(AL1102&gt;=0, RIGHT(TEXT(AL1102,"0.#"),1)="."),TRUE,FALSE)</formula>
    </cfRule>
    <cfRule type="expression" dxfId="2397" priority="2873">
      <formula>IF(AND(AL1102&lt;0, RIGHT(TEXT(AL1102,"0.#"),1)&lt;&gt;"."),TRUE,FALSE)</formula>
    </cfRule>
    <cfRule type="expression" dxfId="2396" priority="2874">
      <formula>IF(AND(AL1102&lt;0, RIGHT(TEXT(AL1102,"0.#"),1)="."),TRUE,FALSE)</formula>
    </cfRule>
  </conditionalFormatting>
  <conditionalFormatting sqref="Y1102:Y1131">
    <cfRule type="expression" dxfId="2395" priority="2869">
      <formula>IF(RIGHT(TEXT(Y1102,"0.#"),1)=".",FALSE,TRUE)</formula>
    </cfRule>
    <cfRule type="expression" dxfId="2394" priority="2870">
      <formula>IF(RIGHT(TEXT(Y1102,"0.#"),1)=".",TRUE,FALSE)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E492">
    <cfRule type="expression" dxfId="2385" priority="1609">
      <formula>IF(RIGHT(TEXT(AE492,"0.#"),1)=".",FALSE,TRUE)</formula>
    </cfRule>
    <cfRule type="expression" dxfId="2384" priority="1610">
      <formula>IF(RIGHT(TEXT(AE492,"0.#"),1)=".",TRUE,FALSE)</formula>
    </cfRule>
  </conditionalFormatting>
  <conditionalFormatting sqref="AE493">
    <cfRule type="expression" dxfId="2383" priority="1607">
      <formula>IF(RIGHT(TEXT(AE493,"0.#"),1)=".",FALSE,TRUE)</formula>
    </cfRule>
    <cfRule type="expression" dxfId="2382" priority="1608">
      <formula>IF(RIGHT(TEXT(AE493,"0.#"),1)=".",TRUE,FALSE)</formula>
    </cfRule>
  </conditionalFormatting>
  <conditionalFormatting sqref="AE494">
    <cfRule type="expression" dxfId="2381" priority="1605">
      <formula>IF(RIGHT(TEXT(AE494,"0.#"),1)=".",FALSE,TRUE)</formula>
    </cfRule>
    <cfRule type="expression" dxfId="2380" priority="1606">
      <formula>IF(RIGHT(TEXT(AE494,"0.#"),1)=".",TRUE,FALSE)</formula>
    </cfRule>
  </conditionalFormatting>
  <conditionalFormatting sqref="AQ493">
    <cfRule type="expression" dxfId="2379" priority="1585">
      <formula>IF(RIGHT(TEXT(AQ493,"0.#"),1)=".",FALSE,TRUE)</formula>
    </cfRule>
    <cfRule type="expression" dxfId="2378" priority="1586">
      <formula>IF(RIGHT(TEXT(AQ493,"0.#"),1)=".",TRUE,FALSE)</formula>
    </cfRule>
  </conditionalFormatting>
  <conditionalFormatting sqref="AQ494">
    <cfRule type="expression" dxfId="2377" priority="1583">
      <formula>IF(RIGHT(TEXT(AQ494,"0.#"),1)=".",FALSE,TRUE)</formula>
    </cfRule>
    <cfRule type="expression" dxfId="2376" priority="1584">
      <formula>IF(RIGHT(TEXT(AQ494,"0.#"),1)=".",TRUE,FALSE)</formula>
    </cfRule>
  </conditionalFormatting>
  <conditionalFormatting sqref="AQ492">
    <cfRule type="expression" dxfId="2375" priority="1581">
      <formula>IF(RIGHT(TEXT(AQ492,"0.#"),1)=".",FALSE,TRUE)</formula>
    </cfRule>
    <cfRule type="expression" dxfId="2374" priority="1582">
      <formula>IF(RIGHT(TEXT(AQ492,"0.#"),1)=".",TRUE,FALSE)</formula>
    </cfRule>
  </conditionalFormatting>
  <conditionalFormatting sqref="AU494">
    <cfRule type="expression" dxfId="2373" priority="1593">
      <formula>IF(RIGHT(TEXT(AU494,"0.#"),1)=".",FALSE,TRUE)</formula>
    </cfRule>
    <cfRule type="expression" dxfId="2372" priority="1594">
      <formula>IF(RIGHT(TEXT(AU494,"0.#"),1)=".",TRUE,FALSE)</formula>
    </cfRule>
  </conditionalFormatting>
  <conditionalFormatting sqref="AU492">
    <cfRule type="expression" dxfId="2371" priority="1597">
      <formula>IF(RIGHT(TEXT(AU492,"0.#"),1)=".",FALSE,TRUE)</formula>
    </cfRule>
    <cfRule type="expression" dxfId="2370" priority="1598">
      <formula>IF(RIGHT(TEXT(AU492,"0.#"),1)=".",TRUE,FALSE)</formula>
    </cfRule>
  </conditionalFormatting>
  <conditionalFormatting sqref="AU493">
    <cfRule type="expression" dxfId="2369" priority="1595">
      <formula>IF(RIGHT(TEXT(AU493,"0.#"),1)=".",FALSE,TRUE)</formula>
    </cfRule>
    <cfRule type="expression" dxfId="2368" priority="1596">
      <formula>IF(RIGHT(TEXT(AU493,"0.#"),1)=".",TRUE,FALSE)</formula>
    </cfRule>
  </conditionalFormatting>
  <conditionalFormatting sqref="AU583">
    <cfRule type="expression" dxfId="2367" priority="1113">
      <formula>IF(RIGHT(TEXT(AU583,"0.#"),1)=".",FALSE,TRUE)</formula>
    </cfRule>
    <cfRule type="expression" dxfId="2366" priority="1114">
      <formula>IF(RIGHT(TEXT(AU583,"0.#"),1)=".",TRUE,FALSE)</formula>
    </cfRule>
  </conditionalFormatting>
  <conditionalFormatting sqref="AU582">
    <cfRule type="expression" dxfId="2365" priority="1115">
      <formula>IF(RIGHT(TEXT(AU582,"0.#"),1)=".",FALSE,TRUE)</formula>
    </cfRule>
    <cfRule type="expression" dxfId="2364" priority="1116">
      <formula>IF(RIGHT(TEXT(AU582,"0.#"),1)=".",TRUE,FALSE)</formula>
    </cfRule>
  </conditionalFormatting>
  <conditionalFormatting sqref="AE499">
    <cfRule type="expression" dxfId="2363" priority="1575">
      <formula>IF(RIGHT(TEXT(AE499,"0.#"),1)=".",FALSE,TRUE)</formula>
    </cfRule>
    <cfRule type="expression" dxfId="2362" priority="1576">
      <formula>IF(RIGHT(TEXT(AE499,"0.#"),1)=".",TRUE,FALSE)</formula>
    </cfRule>
  </conditionalFormatting>
  <conditionalFormatting sqref="AE497">
    <cfRule type="expression" dxfId="2361" priority="1579">
      <formula>IF(RIGHT(TEXT(AE497,"0.#"),1)=".",FALSE,TRUE)</formula>
    </cfRule>
    <cfRule type="expression" dxfId="2360" priority="1580">
      <formula>IF(RIGHT(TEXT(AE497,"0.#"),1)=".",TRUE,FALSE)</formula>
    </cfRule>
  </conditionalFormatting>
  <conditionalFormatting sqref="AE498">
    <cfRule type="expression" dxfId="2359" priority="1577">
      <formula>IF(RIGHT(TEXT(AE498,"0.#"),1)=".",FALSE,TRUE)</formula>
    </cfRule>
    <cfRule type="expression" dxfId="2358" priority="1578">
      <formula>IF(RIGHT(TEXT(AE498,"0.#"),1)=".",TRUE,FALSE)</formula>
    </cfRule>
  </conditionalFormatting>
  <conditionalFormatting sqref="AU499">
    <cfRule type="expression" dxfId="2357" priority="1563">
      <formula>IF(RIGHT(TEXT(AU499,"0.#"),1)=".",FALSE,TRUE)</formula>
    </cfRule>
    <cfRule type="expression" dxfId="2356" priority="1564">
      <formula>IF(RIGHT(TEXT(AU499,"0.#"),1)=".",TRUE,FALSE)</formula>
    </cfRule>
  </conditionalFormatting>
  <conditionalFormatting sqref="AU497">
    <cfRule type="expression" dxfId="2355" priority="1567">
      <formula>IF(RIGHT(TEXT(AU497,"0.#"),1)=".",FALSE,TRUE)</formula>
    </cfRule>
    <cfRule type="expression" dxfId="2354" priority="1568">
      <formula>IF(RIGHT(TEXT(AU497,"0.#"),1)=".",TRUE,FALSE)</formula>
    </cfRule>
  </conditionalFormatting>
  <conditionalFormatting sqref="AU498">
    <cfRule type="expression" dxfId="2353" priority="1565">
      <formula>IF(RIGHT(TEXT(AU498,"0.#"),1)=".",FALSE,TRUE)</formula>
    </cfRule>
    <cfRule type="expression" dxfId="2352" priority="1566">
      <formula>IF(RIGHT(TEXT(AU498,"0.#"),1)=".",TRUE,FALSE)</formula>
    </cfRule>
  </conditionalFormatting>
  <conditionalFormatting sqref="AQ497">
    <cfRule type="expression" dxfId="2351" priority="1551">
      <formula>IF(RIGHT(TEXT(AQ497,"0.#"),1)=".",FALSE,TRUE)</formula>
    </cfRule>
    <cfRule type="expression" dxfId="2350" priority="1552">
      <formula>IF(RIGHT(TEXT(AQ497,"0.#"),1)=".",TRUE,FALSE)</formula>
    </cfRule>
  </conditionalFormatting>
  <conditionalFormatting sqref="AQ498">
    <cfRule type="expression" dxfId="2349" priority="1555">
      <formula>IF(RIGHT(TEXT(AQ498,"0.#"),1)=".",FALSE,TRUE)</formula>
    </cfRule>
    <cfRule type="expression" dxfId="2348" priority="1556">
      <formula>IF(RIGHT(TEXT(AQ498,"0.#"),1)=".",TRUE,FALSE)</formula>
    </cfRule>
  </conditionalFormatting>
  <conditionalFormatting sqref="AQ499">
    <cfRule type="expression" dxfId="2347" priority="1553">
      <formula>IF(RIGHT(TEXT(AQ499,"0.#"),1)=".",FALSE,TRUE)</formula>
    </cfRule>
    <cfRule type="expression" dxfId="2346" priority="1554">
      <formula>IF(RIGHT(TEXT(AQ499,"0.#"),1)=".",TRUE,FALSE)</formula>
    </cfRule>
  </conditionalFormatting>
  <conditionalFormatting sqref="AE504">
    <cfRule type="expression" dxfId="2345" priority="1545">
      <formula>IF(RIGHT(TEXT(AE504,"0.#"),1)=".",FALSE,TRUE)</formula>
    </cfRule>
    <cfRule type="expression" dxfId="2344" priority="1546">
      <formula>IF(RIGHT(TEXT(AE504,"0.#"),1)=".",TRUE,FALSE)</formula>
    </cfRule>
  </conditionalFormatting>
  <conditionalFormatting sqref="AE502">
    <cfRule type="expression" dxfId="2343" priority="1549">
      <formula>IF(RIGHT(TEXT(AE502,"0.#"),1)=".",FALSE,TRUE)</formula>
    </cfRule>
    <cfRule type="expression" dxfId="2342" priority="1550">
      <formula>IF(RIGHT(TEXT(AE502,"0.#"),1)=".",TRUE,FALSE)</formula>
    </cfRule>
  </conditionalFormatting>
  <conditionalFormatting sqref="AE503">
    <cfRule type="expression" dxfId="2341" priority="1547">
      <formula>IF(RIGHT(TEXT(AE503,"0.#"),1)=".",FALSE,TRUE)</formula>
    </cfRule>
    <cfRule type="expression" dxfId="2340" priority="1548">
      <formula>IF(RIGHT(TEXT(AE503,"0.#"),1)=".",TRUE,FALSE)</formula>
    </cfRule>
  </conditionalFormatting>
  <conditionalFormatting sqref="AU504">
    <cfRule type="expression" dxfId="2339" priority="1533">
      <formula>IF(RIGHT(TEXT(AU504,"0.#"),1)=".",FALSE,TRUE)</formula>
    </cfRule>
    <cfRule type="expression" dxfId="2338" priority="1534">
      <formula>IF(RIGHT(TEXT(AU504,"0.#"),1)=".",TRUE,FALSE)</formula>
    </cfRule>
  </conditionalFormatting>
  <conditionalFormatting sqref="AU502">
    <cfRule type="expression" dxfId="2337" priority="1537">
      <formula>IF(RIGHT(TEXT(AU502,"0.#"),1)=".",FALSE,TRUE)</formula>
    </cfRule>
    <cfRule type="expression" dxfId="2336" priority="1538">
      <formula>IF(RIGHT(TEXT(AU502,"0.#"),1)=".",TRUE,FALSE)</formula>
    </cfRule>
  </conditionalFormatting>
  <conditionalFormatting sqref="AU503">
    <cfRule type="expression" dxfId="2335" priority="1535">
      <formula>IF(RIGHT(TEXT(AU503,"0.#"),1)=".",FALSE,TRUE)</formula>
    </cfRule>
    <cfRule type="expression" dxfId="2334" priority="1536">
      <formula>IF(RIGHT(TEXT(AU503,"0.#"),1)=".",TRUE,FALSE)</formula>
    </cfRule>
  </conditionalFormatting>
  <conditionalFormatting sqref="AQ502">
    <cfRule type="expression" dxfId="2333" priority="1521">
      <formula>IF(RIGHT(TEXT(AQ502,"0.#"),1)=".",FALSE,TRUE)</formula>
    </cfRule>
    <cfRule type="expression" dxfId="2332" priority="1522">
      <formula>IF(RIGHT(TEXT(AQ502,"0.#"),1)=".",TRUE,FALSE)</formula>
    </cfRule>
  </conditionalFormatting>
  <conditionalFormatting sqref="AQ503">
    <cfRule type="expression" dxfId="2331" priority="1525">
      <formula>IF(RIGHT(TEXT(AQ503,"0.#"),1)=".",FALSE,TRUE)</formula>
    </cfRule>
    <cfRule type="expression" dxfId="2330" priority="1526">
      <formula>IF(RIGHT(TEXT(AQ503,"0.#"),1)=".",TRUE,FALSE)</formula>
    </cfRule>
  </conditionalFormatting>
  <conditionalFormatting sqref="AQ504">
    <cfRule type="expression" dxfId="2329" priority="1523">
      <formula>IF(RIGHT(TEXT(AQ504,"0.#"),1)=".",FALSE,TRUE)</formula>
    </cfRule>
    <cfRule type="expression" dxfId="2328" priority="1524">
      <formula>IF(RIGHT(TEXT(AQ504,"0.#"),1)=".",TRUE,FALSE)</formula>
    </cfRule>
  </conditionalFormatting>
  <conditionalFormatting sqref="AE509">
    <cfRule type="expression" dxfId="2327" priority="1515">
      <formula>IF(RIGHT(TEXT(AE509,"0.#"),1)=".",FALSE,TRUE)</formula>
    </cfRule>
    <cfRule type="expression" dxfId="2326" priority="1516">
      <formula>IF(RIGHT(TEXT(AE509,"0.#"),1)=".",TRUE,FALSE)</formula>
    </cfRule>
  </conditionalFormatting>
  <conditionalFormatting sqref="AE507">
    <cfRule type="expression" dxfId="2325" priority="1519">
      <formula>IF(RIGHT(TEXT(AE507,"0.#"),1)=".",FALSE,TRUE)</formula>
    </cfRule>
    <cfRule type="expression" dxfId="2324" priority="1520">
      <formula>IF(RIGHT(TEXT(AE507,"0.#"),1)=".",TRUE,FALSE)</formula>
    </cfRule>
  </conditionalFormatting>
  <conditionalFormatting sqref="AE508">
    <cfRule type="expression" dxfId="2323" priority="1517">
      <formula>IF(RIGHT(TEXT(AE508,"0.#"),1)=".",FALSE,TRUE)</formula>
    </cfRule>
    <cfRule type="expression" dxfId="2322" priority="1518">
      <formula>IF(RIGHT(TEXT(AE508,"0.#"),1)=".",TRUE,FALSE)</formula>
    </cfRule>
  </conditionalFormatting>
  <conditionalFormatting sqref="AU509">
    <cfRule type="expression" dxfId="2321" priority="1503">
      <formula>IF(RIGHT(TEXT(AU509,"0.#"),1)=".",FALSE,TRUE)</formula>
    </cfRule>
    <cfRule type="expression" dxfId="2320" priority="1504">
      <formula>IF(RIGHT(TEXT(AU509,"0.#"),1)=".",TRUE,FALSE)</formula>
    </cfRule>
  </conditionalFormatting>
  <conditionalFormatting sqref="AU507">
    <cfRule type="expression" dxfId="2319" priority="1507">
      <formula>IF(RIGHT(TEXT(AU507,"0.#"),1)=".",FALSE,TRUE)</formula>
    </cfRule>
    <cfRule type="expression" dxfId="2318" priority="1508">
      <formula>IF(RIGHT(TEXT(AU507,"0.#"),1)=".",TRUE,FALSE)</formula>
    </cfRule>
  </conditionalFormatting>
  <conditionalFormatting sqref="AU508">
    <cfRule type="expression" dxfId="2317" priority="1505">
      <formula>IF(RIGHT(TEXT(AU508,"0.#"),1)=".",FALSE,TRUE)</formula>
    </cfRule>
    <cfRule type="expression" dxfId="2316" priority="1506">
      <formula>IF(RIGHT(TEXT(AU508,"0.#"),1)=".",TRUE,FALSE)</formula>
    </cfRule>
  </conditionalFormatting>
  <conditionalFormatting sqref="AQ507">
    <cfRule type="expression" dxfId="2315" priority="1491">
      <formula>IF(RIGHT(TEXT(AQ507,"0.#"),1)=".",FALSE,TRUE)</formula>
    </cfRule>
    <cfRule type="expression" dxfId="2314" priority="1492">
      <formula>IF(RIGHT(TEXT(AQ507,"0.#"),1)=".",TRUE,FALSE)</formula>
    </cfRule>
  </conditionalFormatting>
  <conditionalFormatting sqref="AQ508">
    <cfRule type="expression" dxfId="2313" priority="1495">
      <formula>IF(RIGHT(TEXT(AQ508,"0.#"),1)=".",FALSE,TRUE)</formula>
    </cfRule>
    <cfRule type="expression" dxfId="2312" priority="1496">
      <formula>IF(RIGHT(TEXT(AQ508,"0.#"),1)=".",TRUE,FALSE)</formula>
    </cfRule>
  </conditionalFormatting>
  <conditionalFormatting sqref="AQ509">
    <cfRule type="expression" dxfId="2311" priority="1493">
      <formula>IF(RIGHT(TEXT(AQ509,"0.#"),1)=".",FALSE,TRUE)</formula>
    </cfRule>
    <cfRule type="expression" dxfId="2310" priority="1494">
      <formula>IF(RIGHT(TEXT(AQ509,"0.#"),1)=".",TRUE,FALSE)</formula>
    </cfRule>
  </conditionalFormatting>
  <conditionalFormatting sqref="AE465">
    <cfRule type="expression" dxfId="2309" priority="1785">
      <formula>IF(RIGHT(TEXT(AE465,"0.#"),1)=".",FALSE,TRUE)</formula>
    </cfRule>
    <cfRule type="expression" dxfId="2308" priority="1786">
      <formula>IF(RIGHT(TEXT(AE465,"0.#"),1)=".",TRUE,FALSE)</formula>
    </cfRule>
  </conditionalFormatting>
  <conditionalFormatting sqref="AE463">
    <cfRule type="expression" dxfId="2307" priority="1789">
      <formula>IF(RIGHT(TEXT(AE463,"0.#"),1)=".",FALSE,TRUE)</formula>
    </cfRule>
    <cfRule type="expression" dxfId="2306" priority="1790">
      <formula>IF(RIGHT(TEXT(AE463,"0.#"),1)=".",TRUE,FALSE)</formula>
    </cfRule>
  </conditionalFormatting>
  <conditionalFormatting sqref="AE464">
    <cfRule type="expression" dxfId="2305" priority="1787">
      <formula>IF(RIGHT(TEXT(AE464,"0.#"),1)=".",FALSE,TRUE)</formula>
    </cfRule>
    <cfRule type="expression" dxfId="2304" priority="1788">
      <formula>IF(RIGHT(TEXT(AE464,"0.#"),1)=".",TRUE,FALSE)</formula>
    </cfRule>
  </conditionalFormatting>
  <conditionalFormatting sqref="AM465">
    <cfRule type="expression" dxfId="2303" priority="1779">
      <formula>IF(RIGHT(TEXT(AM465,"0.#"),1)=".",FALSE,TRUE)</formula>
    </cfRule>
    <cfRule type="expression" dxfId="2302" priority="1780">
      <formula>IF(RIGHT(TEXT(AM465,"0.#"),1)=".",TRUE,FALSE)</formula>
    </cfRule>
  </conditionalFormatting>
  <conditionalFormatting sqref="AM463">
    <cfRule type="expression" dxfId="2301" priority="1783">
      <formula>IF(RIGHT(TEXT(AM463,"0.#"),1)=".",FALSE,TRUE)</formula>
    </cfRule>
    <cfRule type="expression" dxfId="2300" priority="1784">
      <formula>IF(RIGHT(TEXT(AM463,"0.#"),1)=".",TRUE,FALSE)</formula>
    </cfRule>
  </conditionalFormatting>
  <conditionalFormatting sqref="AM464">
    <cfRule type="expression" dxfId="2299" priority="1781">
      <formula>IF(RIGHT(TEXT(AM464,"0.#"),1)=".",FALSE,TRUE)</formula>
    </cfRule>
    <cfRule type="expression" dxfId="2298" priority="1782">
      <formula>IF(RIGHT(TEXT(AM464,"0.#"),1)=".",TRUE,FALSE)</formula>
    </cfRule>
  </conditionalFormatting>
  <conditionalFormatting sqref="AU465">
    <cfRule type="expression" dxfId="2297" priority="1773">
      <formula>IF(RIGHT(TEXT(AU465,"0.#"),1)=".",FALSE,TRUE)</formula>
    </cfRule>
    <cfRule type="expression" dxfId="2296" priority="1774">
      <formula>IF(RIGHT(TEXT(AU465,"0.#"),1)=".",TRUE,FALSE)</formula>
    </cfRule>
  </conditionalFormatting>
  <conditionalFormatting sqref="AU463">
    <cfRule type="expression" dxfId="2295" priority="1777">
      <formula>IF(RIGHT(TEXT(AU463,"0.#"),1)=".",FALSE,TRUE)</formula>
    </cfRule>
    <cfRule type="expression" dxfId="2294" priority="1778">
      <formula>IF(RIGHT(TEXT(AU463,"0.#"),1)=".",TRUE,FALSE)</formula>
    </cfRule>
  </conditionalFormatting>
  <conditionalFormatting sqref="AU464">
    <cfRule type="expression" dxfId="2293" priority="1775">
      <formula>IF(RIGHT(TEXT(AU464,"0.#"),1)=".",FALSE,TRUE)</formula>
    </cfRule>
    <cfRule type="expression" dxfId="2292" priority="1776">
      <formula>IF(RIGHT(TEXT(AU464,"0.#"),1)=".",TRUE,FALSE)</formula>
    </cfRule>
  </conditionalFormatting>
  <conditionalFormatting sqref="AI465">
    <cfRule type="expression" dxfId="2291" priority="1767">
      <formula>IF(RIGHT(TEXT(AI465,"0.#"),1)=".",FALSE,TRUE)</formula>
    </cfRule>
    <cfRule type="expression" dxfId="2290" priority="1768">
      <formula>IF(RIGHT(TEXT(AI465,"0.#"),1)=".",TRUE,FALSE)</formula>
    </cfRule>
  </conditionalFormatting>
  <conditionalFormatting sqref="AI463">
    <cfRule type="expression" dxfId="2289" priority="1771">
      <formula>IF(RIGHT(TEXT(AI463,"0.#"),1)=".",FALSE,TRUE)</formula>
    </cfRule>
    <cfRule type="expression" dxfId="2288" priority="1772">
      <formula>IF(RIGHT(TEXT(AI463,"0.#"),1)=".",TRUE,FALSE)</formula>
    </cfRule>
  </conditionalFormatting>
  <conditionalFormatting sqref="AI464">
    <cfRule type="expression" dxfId="2287" priority="1769">
      <formula>IF(RIGHT(TEXT(AI464,"0.#"),1)=".",FALSE,TRUE)</formula>
    </cfRule>
    <cfRule type="expression" dxfId="2286" priority="1770">
      <formula>IF(RIGHT(TEXT(AI464,"0.#"),1)=".",TRUE,FALSE)</formula>
    </cfRule>
  </conditionalFormatting>
  <conditionalFormatting sqref="AQ463">
    <cfRule type="expression" dxfId="2285" priority="1761">
      <formula>IF(RIGHT(TEXT(AQ463,"0.#"),1)=".",FALSE,TRUE)</formula>
    </cfRule>
    <cfRule type="expression" dxfId="2284" priority="1762">
      <formula>IF(RIGHT(TEXT(AQ463,"0.#"),1)=".",TRUE,FALSE)</formula>
    </cfRule>
  </conditionalFormatting>
  <conditionalFormatting sqref="AQ464">
    <cfRule type="expression" dxfId="2283" priority="1765">
      <formula>IF(RIGHT(TEXT(AQ464,"0.#"),1)=".",FALSE,TRUE)</formula>
    </cfRule>
    <cfRule type="expression" dxfId="2282" priority="1766">
      <formula>IF(RIGHT(TEXT(AQ464,"0.#"),1)=".",TRUE,FALSE)</formula>
    </cfRule>
  </conditionalFormatting>
  <conditionalFormatting sqref="AQ465">
    <cfRule type="expression" dxfId="2281" priority="1763">
      <formula>IF(RIGHT(TEXT(AQ465,"0.#"),1)=".",FALSE,TRUE)</formula>
    </cfRule>
    <cfRule type="expression" dxfId="2280" priority="1764">
      <formula>IF(RIGHT(TEXT(AQ465,"0.#"),1)=".",TRUE,FALSE)</formula>
    </cfRule>
  </conditionalFormatting>
  <conditionalFormatting sqref="AE470">
    <cfRule type="expression" dxfId="2279" priority="1755">
      <formula>IF(RIGHT(TEXT(AE470,"0.#"),1)=".",FALSE,TRUE)</formula>
    </cfRule>
    <cfRule type="expression" dxfId="2278" priority="1756">
      <formula>IF(RIGHT(TEXT(AE470,"0.#"),1)=".",TRUE,FALSE)</formula>
    </cfRule>
  </conditionalFormatting>
  <conditionalFormatting sqref="AE468">
    <cfRule type="expression" dxfId="2277" priority="1759">
      <formula>IF(RIGHT(TEXT(AE468,"0.#"),1)=".",FALSE,TRUE)</formula>
    </cfRule>
    <cfRule type="expression" dxfId="2276" priority="1760">
      <formula>IF(RIGHT(TEXT(AE468,"0.#"),1)=".",TRUE,FALSE)</formula>
    </cfRule>
  </conditionalFormatting>
  <conditionalFormatting sqref="AE469">
    <cfRule type="expression" dxfId="2275" priority="1757">
      <formula>IF(RIGHT(TEXT(AE469,"0.#"),1)=".",FALSE,TRUE)</formula>
    </cfRule>
    <cfRule type="expression" dxfId="2274" priority="1758">
      <formula>IF(RIGHT(TEXT(AE469,"0.#"),1)=".",TRUE,FALSE)</formula>
    </cfRule>
  </conditionalFormatting>
  <conditionalFormatting sqref="AM470">
    <cfRule type="expression" dxfId="2273" priority="1749">
      <formula>IF(RIGHT(TEXT(AM470,"0.#"),1)=".",FALSE,TRUE)</formula>
    </cfRule>
    <cfRule type="expression" dxfId="2272" priority="1750">
      <formula>IF(RIGHT(TEXT(AM470,"0.#"),1)=".",TRUE,FALSE)</formula>
    </cfRule>
  </conditionalFormatting>
  <conditionalFormatting sqref="AM468">
    <cfRule type="expression" dxfId="2271" priority="1753">
      <formula>IF(RIGHT(TEXT(AM468,"0.#"),1)=".",FALSE,TRUE)</formula>
    </cfRule>
    <cfRule type="expression" dxfId="2270" priority="1754">
      <formula>IF(RIGHT(TEXT(AM468,"0.#"),1)=".",TRUE,FALSE)</formula>
    </cfRule>
  </conditionalFormatting>
  <conditionalFormatting sqref="AM469">
    <cfRule type="expression" dxfId="2269" priority="1751">
      <formula>IF(RIGHT(TEXT(AM469,"0.#"),1)=".",FALSE,TRUE)</formula>
    </cfRule>
    <cfRule type="expression" dxfId="2268" priority="1752">
      <formula>IF(RIGHT(TEXT(AM469,"0.#"),1)=".",TRUE,FALSE)</formula>
    </cfRule>
  </conditionalFormatting>
  <conditionalFormatting sqref="AU470">
    <cfRule type="expression" dxfId="2267" priority="1743">
      <formula>IF(RIGHT(TEXT(AU470,"0.#"),1)=".",FALSE,TRUE)</formula>
    </cfRule>
    <cfRule type="expression" dxfId="2266" priority="1744">
      <formula>IF(RIGHT(TEXT(AU470,"0.#"),1)=".",TRUE,FALSE)</formula>
    </cfRule>
  </conditionalFormatting>
  <conditionalFormatting sqref="AU468">
    <cfRule type="expression" dxfId="2265" priority="1747">
      <formula>IF(RIGHT(TEXT(AU468,"0.#"),1)=".",FALSE,TRUE)</formula>
    </cfRule>
    <cfRule type="expression" dxfId="2264" priority="1748">
      <formula>IF(RIGHT(TEXT(AU468,"0.#"),1)=".",TRUE,FALSE)</formula>
    </cfRule>
  </conditionalFormatting>
  <conditionalFormatting sqref="AU469">
    <cfRule type="expression" dxfId="2263" priority="1745">
      <formula>IF(RIGHT(TEXT(AU469,"0.#"),1)=".",FALSE,TRUE)</formula>
    </cfRule>
    <cfRule type="expression" dxfId="2262" priority="1746">
      <formula>IF(RIGHT(TEXT(AU469,"0.#"),1)=".",TRUE,FALSE)</formula>
    </cfRule>
  </conditionalFormatting>
  <conditionalFormatting sqref="AI470">
    <cfRule type="expression" dxfId="2261" priority="1737">
      <formula>IF(RIGHT(TEXT(AI470,"0.#"),1)=".",FALSE,TRUE)</formula>
    </cfRule>
    <cfRule type="expression" dxfId="2260" priority="1738">
      <formula>IF(RIGHT(TEXT(AI470,"0.#"),1)=".",TRUE,FALSE)</formula>
    </cfRule>
  </conditionalFormatting>
  <conditionalFormatting sqref="AI468">
    <cfRule type="expression" dxfId="2259" priority="1741">
      <formula>IF(RIGHT(TEXT(AI468,"0.#"),1)=".",FALSE,TRUE)</formula>
    </cfRule>
    <cfRule type="expression" dxfId="2258" priority="1742">
      <formula>IF(RIGHT(TEXT(AI468,"0.#"),1)=".",TRUE,FALSE)</formula>
    </cfRule>
  </conditionalFormatting>
  <conditionalFormatting sqref="AI469">
    <cfRule type="expression" dxfId="2257" priority="1739">
      <formula>IF(RIGHT(TEXT(AI469,"0.#"),1)=".",FALSE,TRUE)</formula>
    </cfRule>
    <cfRule type="expression" dxfId="2256" priority="1740">
      <formula>IF(RIGHT(TEXT(AI469,"0.#"),1)=".",TRUE,FALSE)</formula>
    </cfRule>
  </conditionalFormatting>
  <conditionalFormatting sqref="AQ468">
    <cfRule type="expression" dxfId="2255" priority="1731">
      <formula>IF(RIGHT(TEXT(AQ468,"0.#"),1)=".",FALSE,TRUE)</formula>
    </cfRule>
    <cfRule type="expression" dxfId="2254" priority="1732">
      <formula>IF(RIGHT(TEXT(AQ468,"0.#"),1)=".",TRUE,FALSE)</formula>
    </cfRule>
  </conditionalFormatting>
  <conditionalFormatting sqref="AQ469">
    <cfRule type="expression" dxfId="2253" priority="1735">
      <formula>IF(RIGHT(TEXT(AQ469,"0.#"),1)=".",FALSE,TRUE)</formula>
    </cfRule>
    <cfRule type="expression" dxfId="2252" priority="1736">
      <formula>IF(RIGHT(TEXT(AQ469,"0.#"),1)=".",TRUE,FALSE)</formula>
    </cfRule>
  </conditionalFormatting>
  <conditionalFormatting sqref="AQ470">
    <cfRule type="expression" dxfId="2251" priority="1733">
      <formula>IF(RIGHT(TEXT(AQ470,"0.#"),1)=".",FALSE,TRUE)</formula>
    </cfRule>
    <cfRule type="expression" dxfId="2250" priority="1734">
      <formula>IF(RIGHT(TEXT(AQ470,"0.#"),1)=".",TRUE,FALSE)</formula>
    </cfRule>
  </conditionalFormatting>
  <conditionalFormatting sqref="AE475">
    <cfRule type="expression" dxfId="2249" priority="1725">
      <formula>IF(RIGHT(TEXT(AE475,"0.#"),1)=".",FALSE,TRUE)</formula>
    </cfRule>
    <cfRule type="expression" dxfId="2248" priority="1726">
      <formula>IF(RIGHT(TEXT(AE475,"0.#"),1)=".",TRUE,FALSE)</formula>
    </cfRule>
  </conditionalFormatting>
  <conditionalFormatting sqref="AE473">
    <cfRule type="expression" dxfId="2247" priority="1729">
      <formula>IF(RIGHT(TEXT(AE473,"0.#"),1)=".",FALSE,TRUE)</formula>
    </cfRule>
    <cfRule type="expression" dxfId="2246" priority="1730">
      <formula>IF(RIGHT(TEXT(AE473,"0.#"),1)=".",TRUE,FALSE)</formula>
    </cfRule>
  </conditionalFormatting>
  <conditionalFormatting sqref="AE474">
    <cfRule type="expression" dxfId="2245" priority="1727">
      <formula>IF(RIGHT(TEXT(AE474,"0.#"),1)=".",FALSE,TRUE)</formula>
    </cfRule>
    <cfRule type="expression" dxfId="2244" priority="1728">
      <formula>IF(RIGHT(TEXT(AE474,"0.#"),1)=".",TRUE,FALSE)</formula>
    </cfRule>
  </conditionalFormatting>
  <conditionalFormatting sqref="AM475">
    <cfRule type="expression" dxfId="2243" priority="1719">
      <formula>IF(RIGHT(TEXT(AM475,"0.#"),1)=".",FALSE,TRUE)</formula>
    </cfRule>
    <cfRule type="expression" dxfId="2242" priority="1720">
      <formula>IF(RIGHT(TEXT(AM475,"0.#"),1)=".",TRUE,FALSE)</formula>
    </cfRule>
  </conditionalFormatting>
  <conditionalFormatting sqref="AM473">
    <cfRule type="expression" dxfId="2241" priority="1723">
      <formula>IF(RIGHT(TEXT(AM473,"0.#"),1)=".",FALSE,TRUE)</formula>
    </cfRule>
    <cfRule type="expression" dxfId="2240" priority="1724">
      <formula>IF(RIGHT(TEXT(AM473,"0.#"),1)=".",TRUE,FALSE)</formula>
    </cfRule>
  </conditionalFormatting>
  <conditionalFormatting sqref="AM474">
    <cfRule type="expression" dxfId="2239" priority="1721">
      <formula>IF(RIGHT(TEXT(AM474,"0.#"),1)=".",FALSE,TRUE)</formula>
    </cfRule>
    <cfRule type="expression" dxfId="2238" priority="1722">
      <formula>IF(RIGHT(TEXT(AM474,"0.#"),1)=".",TRUE,FALSE)</formula>
    </cfRule>
  </conditionalFormatting>
  <conditionalFormatting sqref="AU475">
    <cfRule type="expression" dxfId="2237" priority="1713">
      <formula>IF(RIGHT(TEXT(AU475,"0.#"),1)=".",FALSE,TRUE)</formula>
    </cfRule>
    <cfRule type="expression" dxfId="2236" priority="1714">
      <formula>IF(RIGHT(TEXT(AU475,"0.#"),1)=".",TRUE,FALSE)</formula>
    </cfRule>
  </conditionalFormatting>
  <conditionalFormatting sqref="AU473">
    <cfRule type="expression" dxfId="2235" priority="1717">
      <formula>IF(RIGHT(TEXT(AU473,"0.#"),1)=".",FALSE,TRUE)</formula>
    </cfRule>
    <cfRule type="expression" dxfId="2234" priority="1718">
      <formula>IF(RIGHT(TEXT(AU473,"0.#"),1)=".",TRUE,FALSE)</formula>
    </cfRule>
  </conditionalFormatting>
  <conditionalFormatting sqref="AU474">
    <cfRule type="expression" dxfId="2233" priority="1715">
      <formula>IF(RIGHT(TEXT(AU474,"0.#"),1)=".",FALSE,TRUE)</formula>
    </cfRule>
    <cfRule type="expression" dxfId="2232" priority="1716">
      <formula>IF(RIGHT(TEXT(AU474,"0.#"),1)=".",TRUE,FALSE)</formula>
    </cfRule>
  </conditionalFormatting>
  <conditionalFormatting sqref="AI475">
    <cfRule type="expression" dxfId="2231" priority="1707">
      <formula>IF(RIGHT(TEXT(AI475,"0.#"),1)=".",FALSE,TRUE)</formula>
    </cfRule>
    <cfRule type="expression" dxfId="2230" priority="1708">
      <formula>IF(RIGHT(TEXT(AI475,"0.#"),1)=".",TRUE,FALSE)</formula>
    </cfRule>
  </conditionalFormatting>
  <conditionalFormatting sqref="AI473">
    <cfRule type="expression" dxfId="2229" priority="1711">
      <formula>IF(RIGHT(TEXT(AI473,"0.#"),1)=".",FALSE,TRUE)</formula>
    </cfRule>
    <cfRule type="expression" dxfId="2228" priority="1712">
      <formula>IF(RIGHT(TEXT(AI473,"0.#"),1)=".",TRUE,FALSE)</formula>
    </cfRule>
  </conditionalFormatting>
  <conditionalFormatting sqref="AI474">
    <cfRule type="expression" dxfId="2227" priority="1709">
      <formula>IF(RIGHT(TEXT(AI474,"0.#"),1)=".",FALSE,TRUE)</formula>
    </cfRule>
    <cfRule type="expression" dxfId="2226" priority="1710">
      <formula>IF(RIGHT(TEXT(AI474,"0.#"),1)=".",TRUE,FALSE)</formula>
    </cfRule>
  </conditionalFormatting>
  <conditionalFormatting sqref="AQ473">
    <cfRule type="expression" dxfId="2225" priority="1701">
      <formula>IF(RIGHT(TEXT(AQ473,"0.#"),1)=".",FALSE,TRUE)</formula>
    </cfRule>
    <cfRule type="expression" dxfId="2224" priority="1702">
      <formula>IF(RIGHT(TEXT(AQ473,"0.#"),1)=".",TRUE,FALSE)</formula>
    </cfRule>
  </conditionalFormatting>
  <conditionalFormatting sqref="AQ474">
    <cfRule type="expression" dxfId="2223" priority="1705">
      <formula>IF(RIGHT(TEXT(AQ474,"0.#"),1)=".",FALSE,TRUE)</formula>
    </cfRule>
    <cfRule type="expression" dxfId="2222" priority="1706">
      <formula>IF(RIGHT(TEXT(AQ474,"0.#"),1)=".",TRUE,FALSE)</formula>
    </cfRule>
  </conditionalFormatting>
  <conditionalFormatting sqref="AQ475">
    <cfRule type="expression" dxfId="2221" priority="1703">
      <formula>IF(RIGHT(TEXT(AQ475,"0.#"),1)=".",FALSE,TRUE)</formula>
    </cfRule>
    <cfRule type="expression" dxfId="2220" priority="1704">
      <formula>IF(RIGHT(TEXT(AQ475,"0.#"),1)=".",TRUE,FALSE)</formula>
    </cfRule>
  </conditionalFormatting>
  <conditionalFormatting sqref="AE480">
    <cfRule type="expression" dxfId="2219" priority="1695">
      <formula>IF(RIGHT(TEXT(AE480,"0.#"),1)=".",FALSE,TRUE)</formula>
    </cfRule>
    <cfRule type="expression" dxfId="2218" priority="1696">
      <formula>IF(RIGHT(TEXT(AE480,"0.#"),1)=".",TRUE,FALSE)</formula>
    </cfRule>
  </conditionalFormatting>
  <conditionalFormatting sqref="AE478">
    <cfRule type="expression" dxfId="2217" priority="1699">
      <formula>IF(RIGHT(TEXT(AE478,"0.#"),1)=".",FALSE,TRUE)</formula>
    </cfRule>
    <cfRule type="expression" dxfId="2216" priority="1700">
      <formula>IF(RIGHT(TEXT(AE478,"0.#"),1)=".",TRUE,FALSE)</formula>
    </cfRule>
  </conditionalFormatting>
  <conditionalFormatting sqref="AE479">
    <cfRule type="expression" dxfId="2215" priority="1697">
      <formula>IF(RIGHT(TEXT(AE479,"0.#"),1)=".",FALSE,TRUE)</formula>
    </cfRule>
    <cfRule type="expression" dxfId="2214" priority="1698">
      <formula>IF(RIGHT(TEXT(AE479,"0.#"),1)=".",TRUE,FALSE)</formula>
    </cfRule>
  </conditionalFormatting>
  <conditionalFormatting sqref="AM480">
    <cfRule type="expression" dxfId="2213" priority="1689">
      <formula>IF(RIGHT(TEXT(AM480,"0.#"),1)=".",FALSE,TRUE)</formula>
    </cfRule>
    <cfRule type="expression" dxfId="2212" priority="1690">
      <formula>IF(RIGHT(TEXT(AM480,"0.#"),1)=".",TRUE,FALSE)</formula>
    </cfRule>
  </conditionalFormatting>
  <conditionalFormatting sqref="AM478">
    <cfRule type="expression" dxfId="2211" priority="1693">
      <formula>IF(RIGHT(TEXT(AM478,"0.#"),1)=".",FALSE,TRUE)</formula>
    </cfRule>
    <cfRule type="expression" dxfId="2210" priority="1694">
      <formula>IF(RIGHT(TEXT(AM478,"0.#"),1)=".",TRUE,FALSE)</formula>
    </cfRule>
  </conditionalFormatting>
  <conditionalFormatting sqref="AM479">
    <cfRule type="expression" dxfId="2209" priority="1691">
      <formula>IF(RIGHT(TEXT(AM479,"0.#"),1)=".",FALSE,TRUE)</formula>
    </cfRule>
    <cfRule type="expression" dxfId="2208" priority="1692">
      <formula>IF(RIGHT(TEXT(AM479,"0.#"),1)=".",TRUE,FALSE)</formula>
    </cfRule>
  </conditionalFormatting>
  <conditionalFormatting sqref="AU480">
    <cfRule type="expression" dxfId="2207" priority="1683">
      <formula>IF(RIGHT(TEXT(AU480,"0.#"),1)=".",FALSE,TRUE)</formula>
    </cfRule>
    <cfRule type="expression" dxfId="2206" priority="1684">
      <formula>IF(RIGHT(TEXT(AU480,"0.#"),1)=".",TRUE,FALSE)</formula>
    </cfRule>
  </conditionalFormatting>
  <conditionalFormatting sqref="AU478">
    <cfRule type="expression" dxfId="2205" priority="1687">
      <formula>IF(RIGHT(TEXT(AU478,"0.#"),1)=".",FALSE,TRUE)</formula>
    </cfRule>
    <cfRule type="expression" dxfId="2204" priority="1688">
      <formula>IF(RIGHT(TEXT(AU478,"0.#"),1)=".",TRUE,FALSE)</formula>
    </cfRule>
  </conditionalFormatting>
  <conditionalFormatting sqref="AU479">
    <cfRule type="expression" dxfId="2203" priority="1685">
      <formula>IF(RIGHT(TEXT(AU479,"0.#"),1)=".",FALSE,TRUE)</formula>
    </cfRule>
    <cfRule type="expression" dxfId="2202" priority="1686">
      <formula>IF(RIGHT(TEXT(AU479,"0.#"),1)=".",TRUE,FALSE)</formula>
    </cfRule>
  </conditionalFormatting>
  <conditionalFormatting sqref="AI480">
    <cfRule type="expression" dxfId="2201" priority="1677">
      <formula>IF(RIGHT(TEXT(AI480,"0.#"),1)=".",FALSE,TRUE)</formula>
    </cfRule>
    <cfRule type="expression" dxfId="2200" priority="1678">
      <formula>IF(RIGHT(TEXT(AI480,"0.#"),1)=".",TRUE,FALSE)</formula>
    </cfRule>
  </conditionalFormatting>
  <conditionalFormatting sqref="AI478">
    <cfRule type="expression" dxfId="2199" priority="1681">
      <formula>IF(RIGHT(TEXT(AI478,"0.#"),1)=".",FALSE,TRUE)</formula>
    </cfRule>
    <cfRule type="expression" dxfId="2198" priority="1682">
      <formula>IF(RIGHT(TEXT(AI478,"0.#"),1)=".",TRUE,FALSE)</formula>
    </cfRule>
  </conditionalFormatting>
  <conditionalFormatting sqref="AI479">
    <cfRule type="expression" dxfId="2197" priority="1679">
      <formula>IF(RIGHT(TEXT(AI479,"0.#"),1)=".",FALSE,TRUE)</formula>
    </cfRule>
    <cfRule type="expression" dxfId="2196" priority="1680">
      <formula>IF(RIGHT(TEXT(AI479,"0.#"),1)=".",TRUE,FALSE)</formula>
    </cfRule>
  </conditionalFormatting>
  <conditionalFormatting sqref="AQ478">
    <cfRule type="expression" dxfId="2195" priority="1671">
      <formula>IF(RIGHT(TEXT(AQ478,"0.#"),1)=".",FALSE,TRUE)</formula>
    </cfRule>
    <cfRule type="expression" dxfId="2194" priority="1672">
      <formula>IF(RIGHT(TEXT(AQ478,"0.#"),1)=".",TRUE,FALSE)</formula>
    </cfRule>
  </conditionalFormatting>
  <conditionalFormatting sqref="AQ479">
    <cfRule type="expression" dxfId="2193" priority="1675">
      <formula>IF(RIGHT(TEXT(AQ479,"0.#"),1)=".",FALSE,TRUE)</formula>
    </cfRule>
    <cfRule type="expression" dxfId="2192" priority="1676">
      <formula>IF(RIGHT(TEXT(AQ479,"0.#"),1)=".",TRUE,FALSE)</formula>
    </cfRule>
  </conditionalFormatting>
  <conditionalFormatting sqref="AQ480">
    <cfRule type="expression" dxfId="2191" priority="1673">
      <formula>IF(RIGHT(TEXT(AQ480,"0.#"),1)=".",FALSE,TRUE)</formula>
    </cfRule>
    <cfRule type="expression" dxfId="2190" priority="1674">
      <formula>IF(RIGHT(TEXT(AQ480,"0.#"),1)=".",TRUE,FALSE)</formula>
    </cfRule>
  </conditionalFormatting>
  <conditionalFormatting sqref="AM47">
    <cfRule type="expression" dxfId="2189" priority="1965">
      <formula>IF(RIGHT(TEXT(AM47,"0.#"),1)=".",FALSE,TRUE)</formula>
    </cfRule>
    <cfRule type="expression" dxfId="2188" priority="1966">
      <formula>IF(RIGHT(TEXT(AM47,"0.#"),1)=".",TRUE,FALSE)</formula>
    </cfRule>
  </conditionalFormatting>
  <conditionalFormatting sqref="AI46">
    <cfRule type="expression" dxfId="2187" priority="1969">
      <formula>IF(RIGHT(TEXT(AI46,"0.#"),1)=".",FALSE,TRUE)</formula>
    </cfRule>
    <cfRule type="expression" dxfId="2186" priority="1970">
      <formula>IF(RIGHT(TEXT(AI46,"0.#"),1)=".",TRUE,FALSE)</formula>
    </cfRule>
  </conditionalFormatting>
  <conditionalFormatting sqref="AM46">
    <cfRule type="expression" dxfId="2185" priority="1967">
      <formula>IF(RIGHT(TEXT(AM46,"0.#"),1)=".",FALSE,TRUE)</formula>
    </cfRule>
    <cfRule type="expression" dxfId="2184" priority="1968">
      <formula>IF(RIGHT(TEXT(AM46,"0.#"),1)=".",TRUE,FALSE)</formula>
    </cfRule>
  </conditionalFormatting>
  <conditionalFormatting sqref="AU46:AU48">
    <cfRule type="expression" dxfId="2183" priority="1959">
      <formula>IF(RIGHT(TEXT(AU46,"0.#"),1)=".",FALSE,TRUE)</formula>
    </cfRule>
    <cfRule type="expression" dxfId="2182" priority="1960">
      <formula>IF(RIGHT(TEXT(AU46,"0.#"),1)=".",TRUE,FALSE)</formula>
    </cfRule>
  </conditionalFormatting>
  <conditionalFormatting sqref="AM48">
    <cfRule type="expression" dxfId="2181" priority="1963">
      <formula>IF(RIGHT(TEXT(AM48,"0.#"),1)=".",FALSE,TRUE)</formula>
    </cfRule>
    <cfRule type="expression" dxfId="2180" priority="1964">
      <formula>IF(RIGHT(TEXT(AM48,"0.#"),1)=".",TRUE,FALSE)</formula>
    </cfRule>
  </conditionalFormatting>
  <conditionalFormatting sqref="AQ46:AQ48">
    <cfRule type="expression" dxfId="2179" priority="1961">
      <formula>IF(RIGHT(TEXT(AQ46,"0.#"),1)=".",FALSE,TRUE)</formula>
    </cfRule>
    <cfRule type="expression" dxfId="2178" priority="1962">
      <formula>IF(RIGHT(TEXT(AQ46,"0.#"),1)=".",TRUE,FALSE)</formula>
    </cfRule>
  </conditionalFormatting>
  <conditionalFormatting sqref="AE146:AE147 AI146:AI147 AM146:AM147 AQ146:AQ147 AU146:AU147">
    <cfRule type="expression" dxfId="2177" priority="1953">
      <formula>IF(RIGHT(TEXT(AE146,"0.#"),1)=".",FALSE,TRUE)</formula>
    </cfRule>
    <cfRule type="expression" dxfId="2176" priority="1954">
      <formula>IF(RIGHT(TEXT(AE146,"0.#"),1)=".",TRUE,FALSE)</formula>
    </cfRule>
  </conditionalFormatting>
  <conditionalFormatting sqref="AE138:AE139 AI138:AI139 AM138:AM139 AQ138:AQ139 AU138:AU139">
    <cfRule type="expression" dxfId="2175" priority="1957">
      <formula>IF(RIGHT(TEXT(AE138,"0.#"),1)=".",FALSE,TRUE)</formula>
    </cfRule>
    <cfRule type="expression" dxfId="2174" priority="1958">
      <formula>IF(RIGHT(TEXT(AE138,"0.#"),1)=".",TRUE,FALSE)</formula>
    </cfRule>
  </conditionalFormatting>
  <conditionalFormatting sqref="AE142:AE143 AI142:AI143 AM142:AM143 AQ142:AQ143 AU142:AU143">
    <cfRule type="expression" dxfId="2173" priority="1955">
      <formula>IF(RIGHT(TEXT(AE142,"0.#"),1)=".",FALSE,TRUE)</formula>
    </cfRule>
    <cfRule type="expression" dxfId="2172" priority="1956">
      <formula>IF(RIGHT(TEXT(AE142,"0.#"),1)=".",TRUE,FALSE)</formula>
    </cfRule>
  </conditionalFormatting>
  <conditionalFormatting sqref="AE198:AE199 AI198:AI199 AM198:AM199 AQ198:AQ199 AU198:AU199">
    <cfRule type="expression" dxfId="2171" priority="1947">
      <formula>IF(RIGHT(TEXT(AE198,"0.#"),1)=".",FALSE,TRUE)</formula>
    </cfRule>
    <cfRule type="expression" dxfId="2170" priority="1948">
      <formula>IF(RIGHT(TEXT(AE198,"0.#"),1)=".",TRUE,FALSE)</formula>
    </cfRule>
  </conditionalFormatting>
  <conditionalFormatting sqref="AE150:AE151 AI150:AI151 AM150:AM151 AQ150:AQ151 AU150:AU151">
    <cfRule type="expression" dxfId="2169" priority="1951">
      <formula>IF(RIGHT(TEXT(AE150,"0.#"),1)=".",FALSE,TRUE)</formula>
    </cfRule>
    <cfRule type="expression" dxfId="2168" priority="1952">
      <formula>IF(RIGHT(TEXT(AE150,"0.#"),1)=".",TRUE,FALSE)</formula>
    </cfRule>
  </conditionalFormatting>
  <conditionalFormatting sqref="AE194:AE195 AI194:AI195 AM194:AM195 AQ194:AQ195 AU194:AU195">
    <cfRule type="expression" dxfId="2167" priority="1949">
      <formula>IF(RIGHT(TEXT(AE194,"0.#"),1)=".",FALSE,TRUE)</formula>
    </cfRule>
    <cfRule type="expression" dxfId="2166" priority="1950">
      <formula>IF(RIGHT(TEXT(AE194,"0.#"),1)=".",TRUE,FALSE)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2:Y899">
    <cfRule type="expression" dxfId="2069" priority="2081">
      <formula>IF(RIGHT(TEXT(Y872,"0.#"),1)=".",FALSE,TRUE)</formula>
    </cfRule>
    <cfRule type="expression" dxfId="2068" priority="2082">
      <formula>IF(RIGHT(TEXT(Y872,"0.#"),1)=".",TRUE,FALSE)</formula>
    </cfRule>
  </conditionalFormatting>
  <conditionalFormatting sqref="Y870:Y871">
    <cfRule type="expression" dxfId="2067" priority="2075">
      <formula>IF(RIGHT(TEXT(Y870,"0.#"),1)=".",FALSE,TRUE)</formula>
    </cfRule>
    <cfRule type="expression" dxfId="2066" priority="2076">
      <formula>IF(RIGHT(TEXT(Y870,"0.#"),1)=".",TRUE,FALSE)</formula>
    </cfRule>
  </conditionalFormatting>
  <conditionalFormatting sqref="Y905:Y932">
    <cfRule type="expression" dxfId="2065" priority="2069">
      <formula>IF(RIGHT(TEXT(Y905,"0.#"),1)=".",FALSE,TRUE)</formula>
    </cfRule>
    <cfRule type="expression" dxfId="2064" priority="2070">
      <formula>IF(RIGHT(TEXT(Y905,"0.#"),1)=".",TRUE,FALSE)</formula>
    </cfRule>
  </conditionalFormatting>
  <conditionalFormatting sqref="Y903:Y904">
    <cfRule type="expression" dxfId="2063" priority="2063">
      <formula>IF(RIGHT(TEXT(Y903,"0.#"),1)=".",FALSE,TRUE)</formula>
    </cfRule>
    <cfRule type="expression" dxfId="2062" priority="2064">
      <formula>IF(RIGHT(TEXT(Y903,"0.#"),1)=".",TRUE,FALSE)</formula>
    </cfRule>
  </conditionalFormatting>
  <conditionalFormatting sqref="Y938:Y965">
    <cfRule type="expression" dxfId="2061" priority="2057">
      <formula>IF(RIGHT(TEXT(Y938,"0.#"),1)=".",FALSE,TRUE)</formula>
    </cfRule>
    <cfRule type="expression" dxfId="2060" priority="2058">
      <formula>IF(RIGHT(TEXT(Y938,"0.#"),1)=".",TRUE,FALSE)</formula>
    </cfRule>
  </conditionalFormatting>
  <conditionalFormatting sqref="Y936:Y937">
    <cfRule type="expression" dxfId="2059" priority="2051">
      <formula>IF(RIGHT(TEXT(Y936,"0.#"),1)=".",FALSE,TRUE)</formula>
    </cfRule>
    <cfRule type="expression" dxfId="2058" priority="2052">
      <formula>IF(RIGHT(TEXT(Y936,"0.#"),1)=".",TRUE,FALSE)</formula>
    </cfRule>
  </conditionalFormatting>
  <conditionalFormatting sqref="Y971:Y998">
    <cfRule type="expression" dxfId="2057" priority="2045">
      <formula>IF(RIGHT(TEXT(Y971,"0.#"),1)=".",FALSE,TRUE)</formula>
    </cfRule>
    <cfRule type="expression" dxfId="2056" priority="2046">
      <formula>IF(RIGHT(TEXT(Y971,"0.#"),1)=".",TRUE,FALSE)</formula>
    </cfRule>
  </conditionalFormatting>
  <conditionalFormatting sqref="Y969:Y970">
    <cfRule type="expression" dxfId="2055" priority="2039">
      <formula>IF(RIGHT(TEXT(Y969,"0.#"),1)=".",FALSE,TRUE)</formula>
    </cfRule>
    <cfRule type="expression" dxfId="2054" priority="2040">
      <formula>IF(RIGHT(TEXT(Y969,"0.#"),1)=".",TRUE,FALSE)</formula>
    </cfRule>
  </conditionalFormatting>
  <conditionalFormatting sqref="Y1004:Y1031">
    <cfRule type="expression" dxfId="2053" priority="2033">
      <formula>IF(RIGHT(TEXT(Y1004,"0.#"),1)=".",FALSE,TRUE)</formula>
    </cfRule>
    <cfRule type="expression" dxfId="2052" priority="2034">
      <formula>IF(RIGHT(TEXT(Y1004,"0.#"),1)=".",TRUE,FALSE)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2:AO899">
    <cfRule type="expression" dxfId="1971" priority="2083">
      <formula>IF(AND(AL872&gt;=0, RIGHT(TEXT(AL872,"0.#"),1)&lt;&gt;"."),TRUE,FALSE)</formula>
    </cfRule>
    <cfRule type="expression" dxfId="1970" priority="2084">
      <formula>IF(AND(AL872&gt;=0, RIGHT(TEXT(AL872,"0.#"),1)="."),TRUE,FALSE)</formula>
    </cfRule>
    <cfRule type="expression" dxfId="1969" priority="2085">
      <formula>IF(AND(AL872&lt;0, RIGHT(TEXT(AL872,"0.#"),1)&lt;&gt;"."),TRUE,FALSE)</formula>
    </cfRule>
    <cfRule type="expression" dxfId="1968" priority="2086">
      <formula>IF(AND(AL872&lt;0, RIGHT(TEXT(AL872,"0.#"),1)="."),TRUE,FALSE)</formula>
    </cfRule>
  </conditionalFormatting>
  <conditionalFormatting sqref="AL870:AO871">
    <cfRule type="expression" dxfId="1967" priority="2077">
      <formula>IF(AND(AL870&gt;=0, RIGHT(TEXT(AL870,"0.#"),1)&lt;&gt;"."),TRUE,FALSE)</formula>
    </cfRule>
    <cfRule type="expression" dxfId="1966" priority="2078">
      <formula>IF(AND(AL870&gt;=0, RIGHT(TEXT(AL870,"0.#"),1)="."),TRUE,FALSE)</formula>
    </cfRule>
    <cfRule type="expression" dxfId="1965" priority="2079">
      <formula>IF(AND(AL870&lt;0, RIGHT(TEXT(AL870,"0.#"),1)&lt;&gt;"."),TRUE,FALSE)</formula>
    </cfRule>
    <cfRule type="expression" dxfId="1964" priority="2080">
      <formula>IF(AND(AL870&lt;0, RIGHT(TEXT(AL870,"0.#"),1)="."),TRUE,FALSE)</formula>
    </cfRule>
  </conditionalFormatting>
  <conditionalFormatting sqref="AL905:AO932">
    <cfRule type="expression" dxfId="1963" priority="2071">
      <formula>IF(AND(AL905&gt;=0, RIGHT(TEXT(AL905,"0.#"),1)&lt;&gt;"."),TRUE,FALSE)</formula>
    </cfRule>
    <cfRule type="expression" dxfId="1962" priority="2072">
      <formula>IF(AND(AL905&gt;=0, RIGHT(TEXT(AL905,"0.#"),1)="."),TRUE,FALSE)</formula>
    </cfRule>
    <cfRule type="expression" dxfId="1961" priority="2073">
      <formula>IF(AND(AL905&lt;0, RIGHT(TEXT(AL905,"0.#"),1)&lt;&gt;"."),TRUE,FALSE)</formula>
    </cfRule>
    <cfRule type="expression" dxfId="1960" priority="2074">
      <formula>IF(AND(AL905&lt;0, RIGHT(TEXT(AL905,"0.#"),1)="."),TRUE,FALSE)</formula>
    </cfRule>
  </conditionalFormatting>
  <conditionalFormatting sqref="AL903:AO904">
    <cfRule type="expression" dxfId="1959" priority="2065">
      <formula>IF(AND(AL903&gt;=0, RIGHT(TEXT(AL903,"0.#"),1)&lt;&gt;"."),TRUE,FALSE)</formula>
    </cfRule>
    <cfRule type="expression" dxfId="1958" priority="2066">
      <formula>IF(AND(AL903&gt;=0, RIGHT(TEXT(AL903,"0.#"),1)="."),TRUE,FALSE)</formula>
    </cfRule>
    <cfRule type="expression" dxfId="1957" priority="2067">
      <formula>IF(AND(AL903&lt;0, RIGHT(TEXT(AL903,"0.#"),1)&lt;&gt;"."),TRUE,FALSE)</formula>
    </cfRule>
    <cfRule type="expression" dxfId="1956" priority="2068">
      <formula>IF(AND(AL903&lt;0, RIGHT(TEXT(AL903,"0.#"),1)="."),TRUE,FALSE)</formula>
    </cfRule>
  </conditionalFormatting>
  <conditionalFormatting sqref="AL938:AO965">
    <cfRule type="expression" dxfId="1955" priority="2059">
      <formula>IF(AND(AL938&gt;=0, RIGHT(TEXT(AL938,"0.#"),1)&lt;&gt;"."),TRUE,FALSE)</formula>
    </cfRule>
    <cfRule type="expression" dxfId="1954" priority="2060">
      <formula>IF(AND(AL938&gt;=0, RIGHT(TEXT(AL938,"0.#"),1)="."),TRUE,FALSE)</formula>
    </cfRule>
    <cfRule type="expression" dxfId="1953" priority="2061">
      <formula>IF(AND(AL938&lt;0, RIGHT(TEXT(AL938,"0.#"),1)&lt;&gt;"."),TRUE,FALSE)</formula>
    </cfRule>
    <cfRule type="expression" dxfId="1952" priority="2062">
      <formula>IF(AND(AL938&lt;0, RIGHT(TEXT(AL938,"0.#"),1)="."),TRUE,FALSE)</formula>
    </cfRule>
  </conditionalFormatting>
  <conditionalFormatting sqref="AL936:AO937">
    <cfRule type="expression" dxfId="1951" priority="2053">
      <formula>IF(AND(AL936&gt;=0, RIGHT(TEXT(AL936,"0.#"),1)&lt;&gt;"."),TRUE,FALSE)</formula>
    </cfRule>
    <cfRule type="expression" dxfId="1950" priority="2054">
      <formula>IF(AND(AL936&gt;=0, RIGHT(TEXT(AL936,"0.#"),1)="."),TRUE,FALSE)</formula>
    </cfRule>
    <cfRule type="expression" dxfId="1949" priority="2055">
      <formula>IF(AND(AL936&lt;0, RIGHT(TEXT(AL936,"0.#"),1)&lt;&gt;"."),TRUE,FALSE)</formula>
    </cfRule>
    <cfRule type="expression" dxfId="1948" priority="2056">
      <formula>IF(AND(AL936&lt;0, RIGHT(TEXT(AL936,"0.#"),1)="."),TRUE,FALSE)</formula>
    </cfRule>
  </conditionalFormatting>
  <conditionalFormatting sqref="AL971:AO998">
    <cfRule type="expression" dxfId="1947" priority="2047">
      <formula>IF(AND(AL971&gt;=0, RIGHT(TEXT(AL971,"0.#"),1)&lt;&gt;"."),TRUE,FALSE)</formula>
    </cfRule>
    <cfRule type="expression" dxfId="1946" priority="2048">
      <formula>IF(AND(AL971&gt;=0, RIGHT(TEXT(AL971,"0.#"),1)="."),TRUE,FALSE)</formula>
    </cfRule>
    <cfRule type="expression" dxfId="1945" priority="2049">
      <formula>IF(AND(AL971&lt;0, RIGHT(TEXT(AL971,"0.#"),1)&lt;&gt;"."),TRUE,FALSE)</formula>
    </cfRule>
    <cfRule type="expression" dxfId="1944" priority="2050">
      <formula>IF(AND(AL971&lt;0, RIGHT(TEXT(AL971,"0.#"),1)="."),TRUE,FALSE)</formula>
    </cfRule>
  </conditionalFormatting>
  <conditionalFormatting sqref="AL969:AO970">
    <cfRule type="expression" dxfId="1943" priority="2041">
      <formula>IF(AND(AL969&gt;=0, RIGHT(TEXT(AL969,"0.#"),1)&lt;&gt;"."),TRUE,FALSE)</formula>
    </cfRule>
    <cfRule type="expression" dxfId="1942" priority="2042">
      <formula>IF(AND(AL969&gt;=0, RIGHT(TEXT(AL969,"0.#"),1)="."),TRUE,FALSE)</formula>
    </cfRule>
    <cfRule type="expression" dxfId="1941" priority="2043">
      <formula>IF(AND(AL969&lt;0, RIGHT(TEXT(AL969,"0.#"),1)&lt;&gt;"."),TRUE,FALSE)</formula>
    </cfRule>
    <cfRule type="expression" dxfId="1940" priority="2044">
      <formula>IF(AND(AL969&lt;0, RIGHT(TEXT(AL969,"0.#"),1)="."),TRUE,FALSE)</formula>
    </cfRule>
  </conditionalFormatting>
  <conditionalFormatting sqref="AL1004:AO1031">
    <cfRule type="expression" dxfId="1939" priority="2035">
      <formula>IF(AND(AL1004&gt;=0, RIGHT(TEXT(AL1004,"0.#"),1)&lt;&gt;"."),TRUE,FALSE)</formula>
    </cfRule>
    <cfRule type="expression" dxfId="1938" priority="2036">
      <formula>IF(AND(AL1004&gt;=0, RIGHT(TEXT(AL1004,"0.#"),1)="."),TRUE,FALSE)</formula>
    </cfRule>
    <cfRule type="expression" dxfId="1937" priority="2037">
      <formula>IF(AND(AL1004&lt;0, RIGHT(TEXT(AL1004,"0.#"),1)&lt;&gt;"."),TRUE,FALSE)</formula>
    </cfRule>
    <cfRule type="expression" dxfId="1936" priority="2038">
      <formula>IF(AND(AL1004&lt;0, RIGHT(TEXT(AL1004,"0.#"),1)="."),TRUE,FALSE)</formula>
    </cfRule>
  </conditionalFormatting>
  <conditionalFormatting sqref="AL1002:AO1003">
    <cfRule type="expression" dxfId="1935" priority="2029">
      <formula>IF(AND(AL1002&gt;=0, RIGHT(TEXT(AL1002,"0.#"),1)&lt;&gt;"."),TRUE,FALSE)</formula>
    </cfRule>
    <cfRule type="expression" dxfId="1934" priority="2030">
      <formula>IF(AND(AL1002&gt;=0, RIGHT(TEXT(AL1002,"0.#"),1)="."),TRUE,FALSE)</formula>
    </cfRule>
    <cfRule type="expression" dxfId="1933" priority="2031">
      <formula>IF(AND(AL1002&lt;0, RIGHT(TEXT(AL1002,"0.#"),1)&lt;&gt;"."),TRUE,FALSE)</formula>
    </cfRule>
    <cfRule type="expression" dxfId="1932" priority="2032">
      <formula>IF(AND(AL1002&lt;0, RIGHT(TEXT(AL1002,"0.#"),1)="."),TRUE,FALSE)</formula>
    </cfRule>
  </conditionalFormatting>
  <conditionalFormatting sqref="Y1002:Y1003">
    <cfRule type="expression" dxfId="1931" priority="2027">
      <formula>IF(RIGHT(TEXT(Y1002,"0.#"),1)=".",FALSE,TRUE)</formula>
    </cfRule>
    <cfRule type="expression" dxfId="1930" priority="2028">
      <formula>IF(RIGHT(TEXT(Y1002,"0.#"),1)=".",TRUE,FALSE)</formula>
    </cfRule>
  </conditionalFormatting>
  <conditionalFormatting sqref="AL1037:AO1064">
    <cfRule type="expression" dxfId="1929" priority="2023">
      <formula>IF(AND(AL1037&gt;=0, RIGHT(TEXT(AL1037,"0.#"),1)&lt;&gt;"."),TRUE,FALSE)</formula>
    </cfRule>
    <cfRule type="expression" dxfId="1928" priority="2024">
      <formula>IF(AND(AL1037&gt;=0, RIGHT(TEXT(AL1037,"0.#"),1)="."),TRUE,FALSE)</formula>
    </cfRule>
    <cfRule type="expression" dxfId="1927" priority="2025">
      <formula>IF(AND(AL1037&lt;0, RIGHT(TEXT(AL1037,"0.#"),1)&lt;&gt;"."),TRUE,FALSE)</formula>
    </cfRule>
    <cfRule type="expression" dxfId="1926" priority="2026">
      <formula>IF(AND(AL1037&lt;0, RIGHT(TEXT(AL1037,"0.#"),1)="."),TRUE,FALSE)</formula>
    </cfRule>
  </conditionalFormatting>
  <conditionalFormatting sqref="Y1037:Y1064">
    <cfRule type="expression" dxfId="1925" priority="2021">
      <formula>IF(RIGHT(TEXT(Y1037,"0.#"),1)=".",FALSE,TRUE)</formula>
    </cfRule>
    <cfRule type="expression" dxfId="1924" priority="2022">
      <formula>IF(RIGHT(TEXT(Y1037,"0.#"),1)=".",TRUE,FALSE)</formula>
    </cfRule>
  </conditionalFormatting>
  <conditionalFormatting sqref="AL1035:AO1036">
    <cfRule type="expression" dxfId="1923" priority="2017">
      <formula>IF(AND(AL1035&gt;=0, RIGHT(TEXT(AL1035,"0.#"),1)&lt;&gt;"."),TRUE,FALSE)</formula>
    </cfRule>
    <cfRule type="expression" dxfId="1922" priority="2018">
      <formula>IF(AND(AL1035&gt;=0, RIGHT(TEXT(AL1035,"0.#"),1)="."),TRUE,FALSE)</formula>
    </cfRule>
    <cfRule type="expression" dxfId="1921" priority="2019">
      <formula>IF(AND(AL1035&lt;0, RIGHT(TEXT(AL1035,"0.#"),1)&lt;&gt;"."),TRUE,FALSE)</formula>
    </cfRule>
    <cfRule type="expression" dxfId="1920" priority="2020">
      <formula>IF(AND(AL1035&lt;0, RIGHT(TEXT(AL1035,"0.#"),1)="."),TRUE,FALSE)</formula>
    </cfRule>
  </conditionalFormatting>
  <conditionalFormatting sqref="Y1035:Y1036">
    <cfRule type="expression" dxfId="1919" priority="2015">
      <formula>IF(RIGHT(TEXT(Y1035,"0.#"),1)=".",FALSE,TRUE)</formula>
    </cfRule>
    <cfRule type="expression" dxfId="1918" priority="2016">
      <formula>IF(RIGHT(TEXT(Y1035,"0.#"),1)=".",TRUE,FALSE)</formula>
    </cfRule>
  </conditionalFormatting>
  <conditionalFormatting sqref="AL1070:AO1097">
    <cfRule type="expression" dxfId="1917" priority="2011">
      <formula>IF(AND(AL1070&gt;=0, RIGHT(TEXT(AL1070,"0.#"),1)&lt;&gt;"."),TRUE,FALSE)</formula>
    </cfRule>
    <cfRule type="expression" dxfId="1916" priority="2012">
      <formula>IF(AND(AL1070&gt;=0, RIGHT(TEXT(AL1070,"0.#"),1)="."),TRUE,FALSE)</formula>
    </cfRule>
    <cfRule type="expression" dxfId="1915" priority="2013">
      <formula>IF(AND(AL1070&lt;0, RIGHT(TEXT(AL1070,"0.#"),1)&lt;&gt;"."),TRUE,FALSE)</formula>
    </cfRule>
    <cfRule type="expression" dxfId="1914" priority="2014">
      <formula>IF(AND(AL1070&lt;0, RIGHT(TEXT(AL1070,"0.#"),1)="."),TRUE,FALSE)</formula>
    </cfRule>
  </conditionalFormatting>
  <conditionalFormatting sqref="Y1070:Y1097">
    <cfRule type="expression" dxfId="1913" priority="2009">
      <formula>IF(RIGHT(TEXT(Y1070,"0.#"),1)=".",FALSE,TRUE)</formula>
    </cfRule>
    <cfRule type="expression" dxfId="1912" priority="2010">
      <formula>IF(RIGHT(TEXT(Y1070,"0.#"),1)=".",TRUE,FALSE)</formula>
    </cfRule>
  </conditionalFormatting>
  <conditionalFormatting sqref="AL1068:AO1069">
    <cfRule type="expression" dxfId="1911" priority="2005">
      <formula>IF(AND(AL1068&gt;=0, RIGHT(TEXT(AL1068,"0.#"),1)&lt;&gt;"."),TRUE,FALSE)</formula>
    </cfRule>
    <cfRule type="expression" dxfId="1910" priority="2006">
      <formula>IF(AND(AL1068&gt;=0, RIGHT(TEXT(AL1068,"0.#"),1)="."),TRUE,FALSE)</formula>
    </cfRule>
    <cfRule type="expression" dxfId="1909" priority="2007">
      <formula>IF(AND(AL1068&lt;0, RIGHT(TEXT(AL1068,"0.#"),1)&lt;&gt;"."),TRUE,FALSE)</formula>
    </cfRule>
    <cfRule type="expression" dxfId="1908" priority="2008">
      <formula>IF(AND(AL1068&lt;0, RIGHT(TEXT(AL1068,"0.#"),1)="."),TRUE,FALSE)</formula>
    </cfRule>
  </conditionalFormatting>
  <conditionalFormatting sqref="Y1068:Y1069">
    <cfRule type="expression" dxfId="1907" priority="2003">
      <formula>IF(RIGHT(TEXT(Y1068,"0.#"),1)=".",FALSE,TRUE)</formula>
    </cfRule>
    <cfRule type="expression" dxfId="1906" priority="2004">
      <formula>IF(RIGHT(TEXT(Y1068,"0.#"),1)=".",TRUE,FALSE)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L846:AO846">
    <cfRule type="expression" dxfId="711" priority="9">
      <formula>IF(AND(AL846&gt;=0, RIGHT(TEXT(AL846,"0.#"),1)&lt;&gt;"."),TRUE,FALSE)</formula>
    </cfRule>
    <cfRule type="expression" dxfId="710" priority="10">
      <formula>IF(AND(AL846&gt;=0, RIGHT(TEXT(AL846,"0.#"),1)="."),TRUE,FALSE)</formula>
    </cfRule>
    <cfRule type="expression" dxfId="709" priority="11">
      <formula>IF(AND(AL846&lt;0, RIGHT(TEXT(AL846,"0.#"),1)&lt;&gt;"."),TRUE,FALSE)</formula>
    </cfRule>
    <cfRule type="expression" dxfId="708" priority="12">
      <formula>IF(AND(AL846&lt;0, RIGHT(TEXT(AL846,"0.#"),1)="."),TRUE,FALSE)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AL837:AO845">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483" max="49" man="1"/>
    <brk id="735" max="49" man="1"/>
    <brk id="833"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O16" sqref="O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t="s">
        <v>570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4"/>
      <c r="AA2" s="415"/>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5" t="s">
        <v>253</v>
      </c>
      <c r="AV2" s="375"/>
      <c r="AW2" s="375"/>
      <c r="AX2" s="376"/>
    </row>
    <row r="3" spans="1:50" ht="18.75" customHeight="1" x14ac:dyDescent="0.15">
      <c r="A3" s="512"/>
      <c r="B3" s="513"/>
      <c r="C3" s="513"/>
      <c r="D3" s="513"/>
      <c r="E3" s="513"/>
      <c r="F3" s="514"/>
      <c r="G3" s="567"/>
      <c r="H3" s="381"/>
      <c r="I3" s="381"/>
      <c r="J3" s="381"/>
      <c r="K3" s="381"/>
      <c r="L3" s="381"/>
      <c r="M3" s="381"/>
      <c r="N3" s="381"/>
      <c r="O3" s="568"/>
      <c r="P3" s="580"/>
      <c r="Q3" s="381"/>
      <c r="R3" s="381"/>
      <c r="S3" s="381"/>
      <c r="T3" s="381"/>
      <c r="U3" s="381"/>
      <c r="V3" s="381"/>
      <c r="W3" s="381"/>
      <c r="X3" s="568"/>
      <c r="Y3" s="1005"/>
      <c r="Z3" s="1006"/>
      <c r="AA3" s="1007"/>
      <c r="AB3" s="1011"/>
      <c r="AC3" s="1012"/>
      <c r="AD3" s="1013"/>
      <c r="AE3" s="378"/>
      <c r="AF3" s="378"/>
      <c r="AG3" s="378"/>
      <c r="AH3" s="378"/>
      <c r="AI3" s="378"/>
      <c r="AJ3" s="378"/>
      <c r="AK3" s="378"/>
      <c r="AL3" s="378"/>
      <c r="AM3" s="378"/>
      <c r="AN3" s="378"/>
      <c r="AO3" s="378"/>
      <c r="AP3" s="334"/>
      <c r="AQ3" s="270"/>
      <c r="AR3" s="271"/>
      <c r="AS3" s="137" t="s">
        <v>355</v>
      </c>
      <c r="AT3" s="172"/>
      <c r="AU3" s="271"/>
      <c r="AV3" s="271"/>
      <c r="AW3" s="381" t="s">
        <v>300</v>
      </c>
      <c r="AX3" s="382"/>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4"/>
      <c r="AA9" s="415"/>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5" t="s">
        <v>253</v>
      </c>
      <c r="AV9" s="375"/>
      <c r="AW9" s="375"/>
      <c r="AX9" s="376"/>
    </row>
    <row r="10" spans="1:50" ht="18.75" customHeight="1" x14ac:dyDescent="0.15">
      <c r="A10" s="512"/>
      <c r="B10" s="513"/>
      <c r="C10" s="513"/>
      <c r="D10" s="513"/>
      <c r="E10" s="513"/>
      <c r="F10" s="514"/>
      <c r="G10" s="567"/>
      <c r="H10" s="381"/>
      <c r="I10" s="381"/>
      <c r="J10" s="381"/>
      <c r="K10" s="381"/>
      <c r="L10" s="381"/>
      <c r="M10" s="381"/>
      <c r="N10" s="381"/>
      <c r="O10" s="568"/>
      <c r="P10" s="580"/>
      <c r="Q10" s="381"/>
      <c r="R10" s="381"/>
      <c r="S10" s="381"/>
      <c r="T10" s="381"/>
      <c r="U10" s="381"/>
      <c r="V10" s="381"/>
      <c r="W10" s="381"/>
      <c r="X10" s="568"/>
      <c r="Y10" s="1005"/>
      <c r="Z10" s="1006"/>
      <c r="AA10" s="1007"/>
      <c r="AB10" s="1011"/>
      <c r="AC10" s="1012"/>
      <c r="AD10" s="1013"/>
      <c r="AE10" s="378"/>
      <c r="AF10" s="378"/>
      <c r="AG10" s="378"/>
      <c r="AH10" s="378"/>
      <c r="AI10" s="378"/>
      <c r="AJ10" s="378"/>
      <c r="AK10" s="378"/>
      <c r="AL10" s="378"/>
      <c r="AM10" s="378"/>
      <c r="AN10" s="378"/>
      <c r="AO10" s="378"/>
      <c r="AP10" s="334"/>
      <c r="AQ10" s="270"/>
      <c r="AR10" s="271"/>
      <c r="AS10" s="137" t="s">
        <v>355</v>
      </c>
      <c r="AT10" s="172"/>
      <c r="AU10" s="271"/>
      <c r="AV10" s="271"/>
      <c r="AW10" s="381" t="s">
        <v>300</v>
      </c>
      <c r="AX10" s="382"/>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4"/>
      <c r="AA16" s="415"/>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5" t="s">
        <v>253</v>
      </c>
      <c r="AV16" s="375"/>
      <c r="AW16" s="375"/>
      <c r="AX16" s="376"/>
    </row>
    <row r="17" spans="1:50" ht="18.75" customHeight="1" x14ac:dyDescent="0.15">
      <c r="A17" s="512"/>
      <c r="B17" s="513"/>
      <c r="C17" s="513"/>
      <c r="D17" s="513"/>
      <c r="E17" s="513"/>
      <c r="F17" s="514"/>
      <c r="G17" s="567"/>
      <c r="H17" s="381"/>
      <c r="I17" s="381"/>
      <c r="J17" s="381"/>
      <c r="K17" s="381"/>
      <c r="L17" s="381"/>
      <c r="M17" s="381"/>
      <c r="N17" s="381"/>
      <c r="O17" s="568"/>
      <c r="P17" s="580"/>
      <c r="Q17" s="381"/>
      <c r="R17" s="381"/>
      <c r="S17" s="381"/>
      <c r="T17" s="381"/>
      <c r="U17" s="381"/>
      <c r="V17" s="381"/>
      <c r="W17" s="381"/>
      <c r="X17" s="568"/>
      <c r="Y17" s="1005"/>
      <c r="Z17" s="1006"/>
      <c r="AA17" s="1007"/>
      <c r="AB17" s="1011"/>
      <c r="AC17" s="1012"/>
      <c r="AD17" s="1013"/>
      <c r="AE17" s="378"/>
      <c r="AF17" s="378"/>
      <c r="AG17" s="378"/>
      <c r="AH17" s="378"/>
      <c r="AI17" s="378"/>
      <c r="AJ17" s="378"/>
      <c r="AK17" s="378"/>
      <c r="AL17" s="378"/>
      <c r="AM17" s="378"/>
      <c r="AN17" s="378"/>
      <c r="AO17" s="378"/>
      <c r="AP17" s="334"/>
      <c r="AQ17" s="270"/>
      <c r="AR17" s="271"/>
      <c r="AS17" s="137" t="s">
        <v>355</v>
      </c>
      <c r="AT17" s="172"/>
      <c r="AU17" s="271"/>
      <c r="AV17" s="271"/>
      <c r="AW17" s="381" t="s">
        <v>300</v>
      </c>
      <c r="AX17" s="382"/>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4"/>
      <c r="AA23" s="415"/>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5" t="s">
        <v>253</v>
      </c>
      <c r="AV23" s="375"/>
      <c r="AW23" s="375"/>
      <c r="AX23" s="376"/>
    </row>
    <row r="24" spans="1:50" ht="18.75" customHeight="1" x14ac:dyDescent="0.15">
      <c r="A24" s="512"/>
      <c r="B24" s="513"/>
      <c r="C24" s="513"/>
      <c r="D24" s="513"/>
      <c r="E24" s="513"/>
      <c r="F24" s="514"/>
      <c r="G24" s="567"/>
      <c r="H24" s="381"/>
      <c r="I24" s="381"/>
      <c r="J24" s="381"/>
      <c r="K24" s="381"/>
      <c r="L24" s="381"/>
      <c r="M24" s="381"/>
      <c r="N24" s="381"/>
      <c r="O24" s="568"/>
      <c r="P24" s="580"/>
      <c r="Q24" s="381"/>
      <c r="R24" s="381"/>
      <c r="S24" s="381"/>
      <c r="T24" s="381"/>
      <c r="U24" s="381"/>
      <c r="V24" s="381"/>
      <c r="W24" s="381"/>
      <c r="X24" s="568"/>
      <c r="Y24" s="1005"/>
      <c r="Z24" s="1006"/>
      <c r="AA24" s="1007"/>
      <c r="AB24" s="1011"/>
      <c r="AC24" s="1012"/>
      <c r="AD24" s="1013"/>
      <c r="AE24" s="378"/>
      <c r="AF24" s="378"/>
      <c r="AG24" s="378"/>
      <c r="AH24" s="378"/>
      <c r="AI24" s="378"/>
      <c r="AJ24" s="378"/>
      <c r="AK24" s="378"/>
      <c r="AL24" s="378"/>
      <c r="AM24" s="378"/>
      <c r="AN24" s="378"/>
      <c r="AO24" s="378"/>
      <c r="AP24" s="334"/>
      <c r="AQ24" s="270"/>
      <c r="AR24" s="271"/>
      <c r="AS24" s="137" t="s">
        <v>355</v>
      </c>
      <c r="AT24" s="172"/>
      <c r="AU24" s="271"/>
      <c r="AV24" s="271"/>
      <c r="AW24" s="381" t="s">
        <v>300</v>
      </c>
      <c r="AX24" s="382"/>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4"/>
      <c r="AA30" s="415"/>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5" t="s">
        <v>253</v>
      </c>
      <c r="AV30" s="375"/>
      <c r="AW30" s="375"/>
      <c r="AX30" s="376"/>
    </row>
    <row r="31" spans="1:50" ht="18.75" customHeight="1" x14ac:dyDescent="0.15">
      <c r="A31" s="512"/>
      <c r="B31" s="513"/>
      <c r="C31" s="513"/>
      <c r="D31" s="513"/>
      <c r="E31" s="513"/>
      <c r="F31" s="514"/>
      <c r="G31" s="567"/>
      <c r="H31" s="381"/>
      <c r="I31" s="381"/>
      <c r="J31" s="381"/>
      <c r="K31" s="381"/>
      <c r="L31" s="381"/>
      <c r="M31" s="381"/>
      <c r="N31" s="381"/>
      <c r="O31" s="568"/>
      <c r="P31" s="580"/>
      <c r="Q31" s="381"/>
      <c r="R31" s="381"/>
      <c r="S31" s="381"/>
      <c r="T31" s="381"/>
      <c r="U31" s="381"/>
      <c r="V31" s="381"/>
      <c r="W31" s="381"/>
      <c r="X31" s="568"/>
      <c r="Y31" s="1005"/>
      <c r="Z31" s="1006"/>
      <c r="AA31" s="1007"/>
      <c r="AB31" s="1011"/>
      <c r="AC31" s="1012"/>
      <c r="AD31" s="1013"/>
      <c r="AE31" s="378"/>
      <c r="AF31" s="378"/>
      <c r="AG31" s="378"/>
      <c r="AH31" s="378"/>
      <c r="AI31" s="378"/>
      <c r="AJ31" s="378"/>
      <c r="AK31" s="378"/>
      <c r="AL31" s="378"/>
      <c r="AM31" s="378"/>
      <c r="AN31" s="378"/>
      <c r="AO31" s="378"/>
      <c r="AP31" s="334"/>
      <c r="AQ31" s="270"/>
      <c r="AR31" s="271"/>
      <c r="AS31" s="137" t="s">
        <v>355</v>
      </c>
      <c r="AT31" s="172"/>
      <c r="AU31" s="271"/>
      <c r="AV31" s="271"/>
      <c r="AW31" s="381" t="s">
        <v>300</v>
      </c>
      <c r="AX31" s="382"/>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4"/>
      <c r="AA37" s="415"/>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5" t="s">
        <v>253</v>
      </c>
      <c r="AV37" s="375"/>
      <c r="AW37" s="375"/>
      <c r="AX37" s="376"/>
    </row>
    <row r="38" spans="1:50" ht="18.75" customHeight="1" x14ac:dyDescent="0.15">
      <c r="A38" s="512"/>
      <c r="B38" s="513"/>
      <c r="C38" s="513"/>
      <c r="D38" s="513"/>
      <c r="E38" s="513"/>
      <c r="F38" s="514"/>
      <c r="G38" s="567"/>
      <c r="H38" s="381"/>
      <c r="I38" s="381"/>
      <c r="J38" s="381"/>
      <c r="K38" s="381"/>
      <c r="L38" s="381"/>
      <c r="M38" s="381"/>
      <c r="N38" s="381"/>
      <c r="O38" s="568"/>
      <c r="P38" s="580"/>
      <c r="Q38" s="381"/>
      <c r="R38" s="381"/>
      <c r="S38" s="381"/>
      <c r="T38" s="381"/>
      <c r="U38" s="381"/>
      <c r="V38" s="381"/>
      <c r="W38" s="381"/>
      <c r="X38" s="568"/>
      <c r="Y38" s="1005"/>
      <c r="Z38" s="1006"/>
      <c r="AA38" s="1007"/>
      <c r="AB38" s="1011"/>
      <c r="AC38" s="1012"/>
      <c r="AD38" s="1013"/>
      <c r="AE38" s="378"/>
      <c r="AF38" s="378"/>
      <c r="AG38" s="378"/>
      <c r="AH38" s="378"/>
      <c r="AI38" s="378"/>
      <c r="AJ38" s="378"/>
      <c r="AK38" s="378"/>
      <c r="AL38" s="378"/>
      <c r="AM38" s="378"/>
      <c r="AN38" s="378"/>
      <c r="AO38" s="378"/>
      <c r="AP38" s="334"/>
      <c r="AQ38" s="270"/>
      <c r="AR38" s="271"/>
      <c r="AS38" s="137" t="s">
        <v>355</v>
      </c>
      <c r="AT38" s="172"/>
      <c r="AU38" s="271"/>
      <c r="AV38" s="271"/>
      <c r="AW38" s="381" t="s">
        <v>300</v>
      </c>
      <c r="AX38" s="382"/>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4"/>
      <c r="AA44" s="415"/>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5" t="s">
        <v>253</v>
      </c>
      <c r="AV44" s="375"/>
      <c r="AW44" s="375"/>
      <c r="AX44" s="376"/>
    </row>
    <row r="45" spans="1:50" ht="18.75" customHeight="1" x14ac:dyDescent="0.15">
      <c r="A45" s="512"/>
      <c r="B45" s="513"/>
      <c r="C45" s="513"/>
      <c r="D45" s="513"/>
      <c r="E45" s="513"/>
      <c r="F45" s="514"/>
      <c r="G45" s="567"/>
      <c r="H45" s="381"/>
      <c r="I45" s="381"/>
      <c r="J45" s="381"/>
      <c r="K45" s="381"/>
      <c r="L45" s="381"/>
      <c r="M45" s="381"/>
      <c r="N45" s="381"/>
      <c r="O45" s="568"/>
      <c r="P45" s="580"/>
      <c r="Q45" s="381"/>
      <c r="R45" s="381"/>
      <c r="S45" s="381"/>
      <c r="T45" s="381"/>
      <c r="U45" s="381"/>
      <c r="V45" s="381"/>
      <c r="W45" s="381"/>
      <c r="X45" s="568"/>
      <c r="Y45" s="1005"/>
      <c r="Z45" s="1006"/>
      <c r="AA45" s="1007"/>
      <c r="AB45" s="1011"/>
      <c r="AC45" s="1012"/>
      <c r="AD45" s="1013"/>
      <c r="AE45" s="378"/>
      <c r="AF45" s="378"/>
      <c r="AG45" s="378"/>
      <c r="AH45" s="378"/>
      <c r="AI45" s="378"/>
      <c r="AJ45" s="378"/>
      <c r="AK45" s="378"/>
      <c r="AL45" s="378"/>
      <c r="AM45" s="378"/>
      <c r="AN45" s="378"/>
      <c r="AO45" s="378"/>
      <c r="AP45" s="334"/>
      <c r="AQ45" s="270"/>
      <c r="AR45" s="271"/>
      <c r="AS45" s="137" t="s">
        <v>355</v>
      </c>
      <c r="AT45" s="172"/>
      <c r="AU45" s="271"/>
      <c r="AV45" s="271"/>
      <c r="AW45" s="381" t="s">
        <v>300</v>
      </c>
      <c r="AX45" s="382"/>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4"/>
      <c r="AA51" s="415"/>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5" t="s">
        <v>253</v>
      </c>
      <c r="AV51" s="375"/>
      <c r="AW51" s="375"/>
      <c r="AX51" s="376"/>
    </row>
    <row r="52" spans="1:50" ht="18.75" customHeight="1" x14ac:dyDescent="0.15">
      <c r="A52" s="512"/>
      <c r="B52" s="513"/>
      <c r="C52" s="513"/>
      <c r="D52" s="513"/>
      <c r="E52" s="513"/>
      <c r="F52" s="514"/>
      <c r="G52" s="567"/>
      <c r="H52" s="381"/>
      <c r="I52" s="381"/>
      <c r="J52" s="381"/>
      <c r="K52" s="381"/>
      <c r="L52" s="381"/>
      <c r="M52" s="381"/>
      <c r="N52" s="381"/>
      <c r="O52" s="568"/>
      <c r="P52" s="580"/>
      <c r="Q52" s="381"/>
      <c r="R52" s="381"/>
      <c r="S52" s="381"/>
      <c r="T52" s="381"/>
      <c r="U52" s="381"/>
      <c r="V52" s="381"/>
      <c r="W52" s="381"/>
      <c r="X52" s="568"/>
      <c r="Y52" s="1005"/>
      <c r="Z52" s="1006"/>
      <c r="AA52" s="1007"/>
      <c r="AB52" s="1011"/>
      <c r="AC52" s="1012"/>
      <c r="AD52" s="1013"/>
      <c r="AE52" s="378"/>
      <c r="AF52" s="378"/>
      <c r="AG52" s="378"/>
      <c r="AH52" s="378"/>
      <c r="AI52" s="378"/>
      <c r="AJ52" s="378"/>
      <c r="AK52" s="378"/>
      <c r="AL52" s="378"/>
      <c r="AM52" s="378"/>
      <c r="AN52" s="378"/>
      <c r="AO52" s="378"/>
      <c r="AP52" s="334"/>
      <c r="AQ52" s="270"/>
      <c r="AR52" s="271"/>
      <c r="AS52" s="137" t="s">
        <v>355</v>
      </c>
      <c r="AT52" s="172"/>
      <c r="AU52" s="271"/>
      <c r="AV52" s="271"/>
      <c r="AW52" s="381" t="s">
        <v>300</v>
      </c>
      <c r="AX52" s="382"/>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4"/>
      <c r="AA58" s="415"/>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5" t="s">
        <v>253</v>
      </c>
      <c r="AV58" s="375"/>
      <c r="AW58" s="375"/>
      <c r="AX58" s="376"/>
    </row>
    <row r="59" spans="1:50" ht="18.75" customHeight="1" x14ac:dyDescent="0.15">
      <c r="A59" s="512"/>
      <c r="B59" s="513"/>
      <c r="C59" s="513"/>
      <c r="D59" s="513"/>
      <c r="E59" s="513"/>
      <c r="F59" s="514"/>
      <c r="G59" s="567"/>
      <c r="H59" s="381"/>
      <c r="I59" s="381"/>
      <c r="J59" s="381"/>
      <c r="K59" s="381"/>
      <c r="L59" s="381"/>
      <c r="M59" s="381"/>
      <c r="N59" s="381"/>
      <c r="O59" s="568"/>
      <c r="P59" s="580"/>
      <c r="Q59" s="381"/>
      <c r="R59" s="381"/>
      <c r="S59" s="381"/>
      <c r="T59" s="381"/>
      <c r="U59" s="381"/>
      <c r="V59" s="381"/>
      <c r="W59" s="381"/>
      <c r="X59" s="568"/>
      <c r="Y59" s="1005"/>
      <c r="Z59" s="1006"/>
      <c r="AA59" s="1007"/>
      <c r="AB59" s="1011"/>
      <c r="AC59" s="1012"/>
      <c r="AD59" s="1013"/>
      <c r="AE59" s="378"/>
      <c r="AF59" s="378"/>
      <c r="AG59" s="378"/>
      <c r="AH59" s="378"/>
      <c r="AI59" s="378"/>
      <c r="AJ59" s="378"/>
      <c r="AK59" s="378"/>
      <c r="AL59" s="378"/>
      <c r="AM59" s="378"/>
      <c r="AN59" s="378"/>
      <c r="AO59" s="378"/>
      <c r="AP59" s="334"/>
      <c r="AQ59" s="270"/>
      <c r="AR59" s="271"/>
      <c r="AS59" s="137" t="s">
        <v>355</v>
      </c>
      <c r="AT59" s="172"/>
      <c r="AU59" s="271"/>
      <c r="AV59" s="271"/>
      <c r="AW59" s="381" t="s">
        <v>300</v>
      </c>
      <c r="AX59" s="382"/>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4"/>
      <c r="AA65" s="415"/>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5" t="s">
        <v>253</v>
      </c>
      <c r="AV65" s="375"/>
      <c r="AW65" s="375"/>
      <c r="AX65" s="376"/>
    </row>
    <row r="66" spans="1:50" ht="18.75" customHeight="1" x14ac:dyDescent="0.15">
      <c r="A66" s="512"/>
      <c r="B66" s="513"/>
      <c r="C66" s="513"/>
      <c r="D66" s="513"/>
      <c r="E66" s="513"/>
      <c r="F66" s="514"/>
      <c r="G66" s="567"/>
      <c r="H66" s="381"/>
      <c r="I66" s="381"/>
      <c r="J66" s="381"/>
      <c r="K66" s="381"/>
      <c r="L66" s="381"/>
      <c r="M66" s="381"/>
      <c r="N66" s="381"/>
      <c r="O66" s="568"/>
      <c r="P66" s="580"/>
      <c r="Q66" s="381"/>
      <c r="R66" s="381"/>
      <c r="S66" s="381"/>
      <c r="T66" s="381"/>
      <c r="U66" s="381"/>
      <c r="V66" s="381"/>
      <c r="W66" s="381"/>
      <c r="X66" s="568"/>
      <c r="Y66" s="1005"/>
      <c r="Z66" s="1006"/>
      <c r="AA66" s="1007"/>
      <c r="AB66" s="1011"/>
      <c r="AC66" s="1012"/>
      <c r="AD66" s="1013"/>
      <c r="AE66" s="378"/>
      <c r="AF66" s="378"/>
      <c r="AG66" s="378"/>
      <c r="AH66" s="378"/>
      <c r="AI66" s="378"/>
      <c r="AJ66" s="378"/>
      <c r="AK66" s="378"/>
      <c r="AL66" s="378"/>
      <c r="AM66" s="378"/>
      <c r="AN66" s="378"/>
      <c r="AO66" s="378"/>
      <c r="AP66" s="334"/>
      <c r="AQ66" s="270"/>
      <c r="AR66" s="271"/>
      <c r="AS66" s="137" t="s">
        <v>355</v>
      </c>
      <c r="AT66" s="172"/>
      <c r="AU66" s="271"/>
      <c r="AV66" s="271"/>
      <c r="AW66" s="381" t="s">
        <v>300</v>
      </c>
      <c r="AX66" s="382"/>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36"/>
      <c r="B6" s="1037"/>
      <c r="C6" s="1037"/>
      <c r="D6" s="1037"/>
      <c r="E6" s="1037"/>
      <c r="F6" s="1038"/>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36"/>
      <c r="B7" s="1037"/>
      <c r="C7" s="1037"/>
      <c r="D7" s="1037"/>
      <c r="E7" s="1037"/>
      <c r="F7" s="1038"/>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36"/>
      <c r="B8" s="1037"/>
      <c r="C8" s="1037"/>
      <c r="D8" s="1037"/>
      <c r="E8" s="1037"/>
      <c r="F8" s="1038"/>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36"/>
      <c r="B9" s="1037"/>
      <c r="C9" s="1037"/>
      <c r="D9" s="1037"/>
      <c r="E9" s="1037"/>
      <c r="F9" s="1038"/>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36"/>
      <c r="B10" s="1037"/>
      <c r="C10" s="1037"/>
      <c r="D10" s="1037"/>
      <c r="E10" s="1037"/>
      <c r="F10" s="1038"/>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36"/>
      <c r="B11" s="1037"/>
      <c r="C11" s="1037"/>
      <c r="D11" s="1037"/>
      <c r="E11" s="1037"/>
      <c r="F11" s="1038"/>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36"/>
      <c r="B12" s="1037"/>
      <c r="C12" s="1037"/>
      <c r="D12" s="1037"/>
      <c r="E12" s="1037"/>
      <c r="F12" s="1038"/>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36"/>
      <c r="B13" s="1037"/>
      <c r="C13" s="1037"/>
      <c r="D13" s="1037"/>
      <c r="E13" s="1037"/>
      <c r="F13" s="1038"/>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36"/>
      <c r="B19" s="1037"/>
      <c r="C19" s="1037"/>
      <c r="D19" s="1037"/>
      <c r="E19" s="1037"/>
      <c r="F19" s="1038"/>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36"/>
      <c r="B20" s="1037"/>
      <c r="C20" s="1037"/>
      <c r="D20" s="1037"/>
      <c r="E20" s="1037"/>
      <c r="F20" s="1038"/>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36"/>
      <c r="B21" s="1037"/>
      <c r="C21" s="1037"/>
      <c r="D21" s="1037"/>
      <c r="E21" s="1037"/>
      <c r="F21" s="1038"/>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36"/>
      <c r="B22" s="1037"/>
      <c r="C22" s="1037"/>
      <c r="D22" s="1037"/>
      <c r="E22" s="1037"/>
      <c r="F22" s="1038"/>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36"/>
      <c r="B23" s="1037"/>
      <c r="C23" s="1037"/>
      <c r="D23" s="1037"/>
      <c r="E23" s="1037"/>
      <c r="F23" s="1038"/>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36"/>
      <c r="B24" s="1037"/>
      <c r="C24" s="1037"/>
      <c r="D24" s="1037"/>
      <c r="E24" s="1037"/>
      <c r="F24" s="1038"/>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36"/>
      <c r="B25" s="1037"/>
      <c r="C25" s="1037"/>
      <c r="D25" s="1037"/>
      <c r="E25" s="1037"/>
      <c r="F25" s="1038"/>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36"/>
      <c r="B26" s="1037"/>
      <c r="C26" s="1037"/>
      <c r="D26" s="1037"/>
      <c r="E26" s="1037"/>
      <c r="F26" s="1038"/>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36"/>
      <c r="B32" s="1037"/>
      <c r="C32" s="1037"/>
      <c r="D32" s="1037"/>
      <c r="E32" s="1037"/>
      <c r="F32" s="1038"/>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36"/>
      <c r="B33" s="1037"/>
      <c r="C33" s="1037"/>
      <c r="D33" s="1037"/>
      <c r="E33" s="1037"/>
      <c r="F33" s="1038"/>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36"/>
      <c r="B34" s="1037"/>
      <c r="C34" s="1037"/>
      <c r="D34" s="1037"/>
      <c r="E34" s="1037"/>
      <c r="F34" s="1038"/>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36"/>
      <c r="B35" s="1037"/>
      <c r="C35" s="1037"/>
      <c r="D35" s="1037"/>
      <c r="E35" s="1037"/>
      <c r="F35" s="1038"/>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36"/>
      <c r="B36" s="1037"/>
      <c r="C36" s="1037"/>
      <c r="D36" s="1037"/>
      <c r="E36" s="1037"/>
      <c r="F36" s="1038"/>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36"/>
      <c r="B37" s="1037"/>
      <c r="C37" s="1037"/>
      <c r="D37" s="1037"/>
      <c r="E37" s="1037"/>
      <c r="F37" s="1038"/>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36"/>
      <c r="B38" s="1037"/>
      <c r="C38" s="1037"/>
      <c r="D38" s="1037"/>
      <c r="E38" s="1037"/>
      <c r="F38" s="1038"/>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36"/>
      <c r="B39" s="1037"/>
      <c r="C39" s="1037"/>
      <c r="D39" s="1037"/>
      <c r="E39" s="1037"/>
      <c r="F39" s="1038"/>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36"/>
      <c r="B45" s="1037"/>
      <c r="C45" s="1037"/>
      <c r="D45" s="1037"/>
      <c r="E45" s="1037"/>
      <c r="F45" s="1038"/>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36"/>
      <c r="B46" s="1037"/>
      <c r="C46" s="1037"/>
      <c r="D46" s="1037"/>
      <c r="E46" s="1037"/>
      <c r="F46" s="1038"/>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36"/>
      <c r="B47" s="1037"/>
      <c r="C47" s="1037"/>
      <c r="D47" s="1037"/>
      <c r="E47" s="1037"/>
      <c r="F47" s="1038"/>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36"/>
      <c r="B48" s="1037"/>
      <c r="C48" s="1037"/>
      <c r="D48" s="1037"/>
      <c r="E48" s="1037"/>
      <c r="F48" s="1038"/>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36"/>
      <c r="B49" s="1037"/>
      <c r="C49" s="1037"/>
      <c r="D49" s="1037"/>
      <c r="E49" s="1037"/>
      <c r="F49" s="1038"/>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36"/>
      <c r="B50" s="1037"/>
      <c r="C50" s="1037"/>
      <c r="D50" s="1037"/>
      <c r="E50" s="1037"/>
      <c r="F50" s="1038"/>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36"/>
      <c r="B51" s="1037"/>
      <c r="C51" s="1037"/>
      <c r="D51" s="1037"/>
      <c r="E51" s="1037"/>
      <c r="F51" s="1038"/>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36"/>
      <c r="B52" s="1037"/>
      <c r="C52" s="1037"/>
      <c r="D52" s="1037"/>
      <c r="E52" s="1037"/>
      <c r="F52" s="1038"/>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36"/>
      <c r="B59" s="1037"/>
      <c r="C59" s="1037"/>
      <c r="D59" s="1037"/>
      <c r="E59" s="1037"/>
      <c r="F59" s="1038"/>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36"/>
      <c r="B60" s="1037"/>
      <c r="C60" s="1037"/>
      <c r="D60" s="1037"/>
      <c r="E60" s="1037"/>
      <c r="F60" s="1038"/>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36"/>
      <c r="B61" s="1037"/>
      <c r="C61" s="1037"/>
      <c r="D61" s="1037"/>
      <c r="E61" s="1037"/>
      <c r="F61" s="1038"/>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36"/>
      <c r="B62" s="1037"/>
      <c r="C62" s="1037"/>
      <c r="D62" s="1037"/>
      <c r="E62" s="1037"/>
      <c r="F62" s="1038"/>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36"/>
      <c r="B63" s="1037"/>
      <c r="C63" s="1037"/>
      <c r="D63" s="1037"/>
      <c r="E63" s="1037"/>
      <c r="F63" s="1038"/>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36"/>
      <c r="B64" s="1037"/>
      <c r="C64" s="1037"/>
      <c r="D64" s="1037"/>
      <c r="E64" s="1037"/>
      <c r="F64" s="1038"/>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36"/>
      <c r="B65" s="1037"/>
      <c r="C65" s="1037"/>
      <c r="D65" s="1037"/>
      <c r="E65" s="1037"/>
      <c r="F65" s="1038"/>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36"/>
      <c r="B66" s="1037"/>
      <c r="C66" s="1037"/>
      <c r="D66" s="1037"/>
      <c r="E66" s="1037"/>
      <c r="F66" s="1038"/>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36"/>
      <c r="B72" s="1037"/>
      <c r="C72" s="1037"/>
      <c r="D72" s="1037"/>
      <c r="E72" s="1037"/>
      <c r="F72" s="1038"/>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36"/>
      <c r="B73" s="1037"/>
      <c r="C73" s="1037"/>
      <c r="D73" s="1037"/>
      <c r="E73" s="1037"/>
      <c r="F73" s="1038"/>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36"/>
      <c r="B74" s="1037"/>
      <c r="C74" s="1037"/>
      <c r="D74" s="1037"/>
      <c r="E74" s="1037"/>
      <c r="F74" s="1038"/>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36"/>
      <c r="B75" s="1037"/>
      <c r="C75" s="1037"/>
      <c r="D75" s="1037"/>
      <c r="E75" s="1037"/>
      <c r="F75" s="1038"/>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36"/>
      <c r="B76" s="1037"/>
      <c r="C76" s="1037"/>
      <c r="D76" s="1037"/>
      <c r="E76" s="1037"/>
      <c r="F76" s="1038"/>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36"/>
      <c r="B77" s="1037"/>
      <c r="C77" s="1037"/>
      <c r="D77" s="1037"/>
      <c r="E77" s="1037"/>
      <c r="F77" s="1038"/>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36"/>
      <c r="B78" s="1037"/>
      <c r="C78" s="1037"/>
      <c r="D78" s="1037"/>
      <c r="E78" s="1037"/>
      <c r="F78" s="1038"/>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36"/>
      <c r="B79" s="1037"/>
      <c r="C79" s="1037"/>
      <c r="D79" s="1037"/>
      <c r="E79" s="1037"/>
      <c r="F79" s="1038"/>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36"/>
      <c r="B85" s="1037"/>
      <c r="C85" s="1037"/>
      <c r="D85" s="1037"/>
      <c r="E85" s="1037"/>
      <c r="F85" s="1038"/>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36"/>
      <c r="B86" s="1037"/>
      <c r="C86" s="1037"/>
      <c r="D86" s="1037"/>
      <c r="E86" s="1037"/>
      <c r="F86" s="1038"/>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36"/>
      <c r="B87" s="1037"/>
      <c r="C87" s="1037"/>
      <c r="D87" s="1037"/>
      <c r="E87" s="1037"/>
      <c r="F87" s="1038"/>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36"/>
      <c r="B88" s="1037"/>
      <c r="C88" s="1037"/>
      <c r="D88" s="1037"/>
      <c r="E88" s="1037"/>
      <c r="F88" s="1038"/>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36"/>
      <c r="B89" s="1037"/>
      <c r="C89" s="1037"/>
      <c r="D89" s="1037"/>
      <c r="E89" s="1037"/>
      <c r="F89" s="1038"/>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36"/>
      <c r="B90" s="1037"/>
      <c r="C90" s="1037"/>
      <c r="D90" s="1037"/>
      <c r="E90" s="1037"/>
      <c r="F90" s="1038"/>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36"/>
      <c r="B91" s="1037"/>
      <c r="C91" s="1037"/>
      <c r="D91" s="1037"/>
      <c r="E91" s="1037"/>
      <c r="F91" s="1038"/>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36"/>
      <c r="B92" s="1037"/>
      <c r="C92" s="1037"/>
      <c r="D92" s="1037"/>
      <c r="E92" s="1037"/>
      <c r="F92" s="1038"/>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36"/>
      <c r="B98" s="1037"/>
      <c r="C98" s="1037"/>
      <c r="D98" s="1037"/>
      <c r="E98" s="1037"/>
      <c r="F98" s="1038"/>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36"/>
      <c r="B99" s="1037"/>
      <c r="C99" s="1037"/>
      <c r="D99" s="1037"/>
      <c r="E99" s="1037"/>
      <c r="F99" s="1038"/>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36"/>
      <c r="B100" s="1037"/>
      <c r="C100" s="1037"/>
      <c r="D100" s="1037"/>
      <c r="E100" s="1037"/>
      <c r="F100" s="1038"/>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36"/>
      <c r="B101" s="1037"/>
      <c r="C101" s="1037"/>
      <c r="D101" s="1037"/>
      <c r="E101" s="1037"/>
      <c r="F101" s="1038"/>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36"/>
      <c r="B102" s="1037"/>
      <c r="C102" s="1037"/>
      <c r="D102" s="1037"/>
      <c r="E102" s="1037"/>
      <c r="F102" s="1038"/>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36"/>
      <c r="B103" s="1037"/>
      <c r="C103" s="1037"/>
      <c r="D103" s="1037"/>
      <c r="E103" s="1037"/>
      <c r="F103" s="1038"/>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36"/>
      <c r="B104" s="1037"/>
      <c r="C104" s="1037"/>
      <c r="D104" s="1037"/>
      <c r="E104" s="1037"/>
      <c r="F104" s="1038"/>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36"/>
      <c r="B105" s="1037"/>
      <c r="C105" s="1037"/>
      <c r="D105" s="1037"/>
      <c r="E105" s="1037"/>
      <c r="F105" s="1038"/>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36"/>
      <c r="B112" s="1037"/>
      <c r="C112" s="1037"/>
      <c r="D112" s="1037"/>
      <c r="E112" s="1037"/>
      <c r="F112" s="1038"/>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36"/>
      <c r="B113" s="1037"/>
      <c r="C113" s="1037"/>
      <c r="D113" s="1037"/>
      <c r="E113" s="1037"/>
      <c r="F113" s="1038"/>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36"/>
      <c r="B114" s="1037"/>
      <c r="C114" s="1037"/>
      <c r="D114" s="1037"/>
      <c r="E114" s="1037"/>
      <c r="F114" s="1038"/>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36"/>
      <c r="B115" s="1037"/>
      <c r="C115" s="1037"/>
      <c r="D115" s="1037"/>
      <c r="E115" s="1037"/>
      <c r="F115" s="1038"/>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36"/>
      <c r="B116" s="1037"/>
      <c r="C116" s="1037"/>
      <c r="D116" s="1037"/>
      <c r="E116" s="1037"/>
      <c r="F116" s="1038"/>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36"/>
      <c r="B117" s="1037"/>
      <c r="C117" s="1037"/>
      <c r="D117" s="1037"/>
      <c r="E117" s="1037"/>
      <c r="F117" s="1038"/>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36"/>
      <c r="B118" s="1037"/>
      <c r="C118" s="1037"/>
      <c r="D118" s="1037"/>
      <c r="E118" s="1037"/>
      <c r="F118" s="1038"/>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36"/>
      <c r="B119" s="1037"/>
      <c r="C119" s="1037"/>
      <c r="D119" s="1037"/>
      <c r="E119" s="1037"/>
      <c r="F119" s="1038"/>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36"/>
      <c r="B125" s="1037"/>
      <c r="C125" s="1037"/>
      <c r="D125" s="1037"/>
      <c r="E125" s="1037"/>
      <c r="F125" s="1038"/>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36"/>
      <c r="B126" s="1037"/>
      <c r="C126" s="1037"/>
      <c r="D126" s="1037"/>
      <c r="E126" s="1037"/>
      <c r="F126" s="1038"/>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36"/>
      <c r="B127" s="1037"/>
      <c r="C127" s="1037"/>
      <c r="D127" s="1037"/>
      <c r="E127" s="1037"/>
      <c r="F127" s="1038"/>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36"/>
      <c r="B128" s="1037"/>
      <c r="C128" s="1037"/>
      <c r="D128" s="1037"/>
      <c r="E128" s="1037"/>
      <c r="F128" s="1038"/>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36"/>
      <c r="B129" s="1037"/>
      <c r="C129" s="1037"/>
      <c r="D129" s="1037"/>
      <c r="E129" s="1037"/>
      <c r="F129" s="1038"/>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36"/>
      <c r="B130" s="1037"/>
      <c r="C130" s="1037"/>
      <c r="D130" s="1037"/>
      <c r="E130" s="1037"/>
      <c r="F130" s="1038"/>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36"/>
      <c r="B131" s="1037"/>
      <c r="C131" s="1037"/>
      <c r="D131" s="1037"/>
      <c r="E131" s="1037"/>
      <c r="F131" s="1038"/>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36"/>
      <c r="B132" s="1037"/>
      <c r="C132" s="1037"/>
      <c r="D132" s="1037"/>
      <c r="E132" s="1037"/>
      <c r="F132" s="1038"/>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36"/>
      <c r="B138" s="1037"/>
      <c r="C138" s="1037"/>
      <c r="D138" s="1037"/>
      <c r="E138" s="1037"/>
      <c r="F138" s="1038"/>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36"/>
      <c r="B139" s="1037"/>
      <c r="C139" s="1037"/>
      <c r="D139" s="1037"/>
      <c r="E139" s="1037"/>
      <c r="F139" s="1038"/>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36"/>
      <c r="B140" s="1037"/>
      <c r="C140" s="1037"/>
      <c r="D140" s="1037"/>
      <c r="E140" s="1037"/>
      <c r="F140" s="1038"/>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36"/>
      <c r="B141" s="1037"/>
      <c r="C141" s="1037"/>
      <c r="D141" s="1037"/>
      <c r="E141" s="1037"/>
      <c r="F141" s="1038"/>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36"/>
      <c r="B142" s="1037"/>
      <c r="C142" s="1037"/>
      <c r="D142" s="1037"/>
      <c r="E142" s="1037"/>
      <c r="F142" s="1038"/>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36"/>
      <c r="B143" s="1037"/>
      <c r="C143" s="1037"/>
      <c r="D143" s="1037"/>
      <c r="E143" s="1037"/>
      <c r="F143" s="1038"/>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36"/>
      <c r="B144" s="1037"/>
      <c r="C144" s="1037"/>
      <c r="D144" s="1037"/>
      <c r="E144" s="1037"/>
      <c r="F144" s="1038"/>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36"/>
      <c r="B145" s="1037"/>
      <c r="C145" s="1037"/>
      <c r="D145" s="1037"/>
      <c r="E145" s="1037"/>
      <c r="F145" s="1038"/>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36"/>
      <c r="B151" s="1037"/>
      <c r="C151" s="1037"/>
      <c r="D151" s="1037"/>
      <c r="E151" s="1037"/>
      <c r="F151" s="1038"/>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36"/>
      <c r="B152" s="1037"/>
      <c r="C152" s="1037"/>
      <c r="D152" s="1037"/>
      <c r="E152" s="1037"/>
      <c r="F152" s="1038"/>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36"/>
      <c r="B153" s="1037"/>
      <c r="C153" s="1037"/>
      <c r="D153" s="1037"/>
      <c r="E153" s="1037"/>
      <c r="F153" s="1038"/>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36"/>
      <c r="B154" s="1037"/>
      <c r="C154" s="1037"/>
      <c r="D154" s="1037"/>
      <c r="E154" s="1037"/>
      <c r="F154" s="1038"/>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36"/>
      <c r="B155" s="1037"/>
      <c r="C155" s="1037"/>
      <c r="D155" s="1037"/>
      <c r="E155" s="1037"/>
      <c r="F155" s="1038"/>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36"/>
      <c r="B156" s="1037"/>
      <c r="C156" s="1037"/>
      <c r="D156" s="1037"/>
      <c r="E156" s="1037"/>
      <c r="F156" s="1038"/>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36"/>
      <c r="B157" s="1037"/>
      <c r="C157" s="1037"/>
      <c r="D157" s="1037"/>
      <c r="E157" s="1037"/>
      <c r="F157" s="1038"/>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36"/>
      <c r="B158" s="1037"/>
      <c r="C158" s="1037"/>
      <c r="D158" s="1037"/>
      <c r="E158" s="1037"/>
      <c r="F158" s="1038"/>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36"/>
      <c r="B165" s="1037"/>
      <c r="C165" s="1037"/>
      <c r="D165" s="1037"/>
      <c r="E165" s="1037"/>
      <c r="F165" s="1038"/>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36"/>
      <c r="B166" s="1037"/>
      <c r="C166" s="1037"/>
      <c r="D166" s="1037"/>
      <c r="E166" s="1037"/>
      <c r="F166" s="1038"/>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36"/>
      <c r="B167" s="1037"/>
      <c r="C167" s="1037"/>
      <c r="D167" s="1037"/>
      <c r="E167" s="1037"/>
      <c r="F167" s="1038"/>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36"/>
      <c r="B168" s="1037"/>
      <c r="C168" s="1037"/>
      <c r="D168" s="1037"/>
      <c r="E168" s="1037"/>
      <c r="F168" s="1038"/>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36"/>
      <c r="B169" s="1037"/>
      <c r="C169" s="1037"/>
      <c r="D169" s="1037"/>
      <c r="E169" s="1037"/>
      <c r="F169" s="1038"/>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36"/>
      <c r="B170" s="1037"/>
      <c r="C170" s="1037"/>
      <c r="D170" s="1037"/>
      <c r="E170" s="1037"/>
      <c r="F170" s="1038"/>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36"/>
      <c r="B171" s="1037"/>
      <c r="C171" s="1037"/>
      <c r="D171" s="1037"/>
      <c r="E171" s="1037"/>
      <c r="F171" s="1038"/>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36"/>
      <c r="B172" s="1037"/>
      <c r="C172" s="1037"/>
      <c r="D172" s="1037"/>
      <c r="E172" s="1037"/>
      <c r="F172" s="1038"/>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36"/>
      <c r="B178" s="1037"/>
      <c r="C178" s="1037"/>
      <c r="D178" s="1037"/>
      <c r="E178" s="1037"/>
      <c r="F178" s="1038"/>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36"/>
      <c r="B179" s="1037"/>
      <c r="C179" s="1037"/>
      <c r="D179" s="1037"/>
      <c r="E179" s="1037"/>
      <c r="F179" s="1038"/>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36"/>
      <c r="B180" s="1037"/>
      <c r="C180" s="1037"/>
      <c r="D180" s="1037"/>
      <c r="E180" s="1037"/>
      <c r="F180" s="1038"/>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36"/>
      <c r="B181" s="1037"/>
      <c r="C181" s="1037"/>
      <c r="D181" s="1037"/>
      <c r="E181" s="1037"/>
      <c r="F181" s="1038"/>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36"/>
      <c r="B182" s="1037"/>
      <c r="C182" s="1037"/>
      <c r="D182" s="1037"/>
      <c r="E182" s="1037"/>
      <c r="F182" s="1038"/>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36"/>
      <c r="B183" s="1037"/>
      <c r="C183" s="1037"/>
      <c r="D183" s="1037"/>
      <c r="E183" s="1037"/>
      <c r="F183" s="1038"/>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36"/>
      <c r="B184" s="1037"/>
      <c r="C184" s="1037"/>
      <c r="D184" s="1037"/>
      <c r="E184" s="1037"/>
      <c r="F184" s="1038"/>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36"/>
      <c r="B185" s="1037"/>
      <c r="C185" s="1037"/>
      <c r="D185" s="1037"/>
      <c r="E185" s="1037"/>
      <c r="F185" s="1038"/>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36"/>
      <c r="B191" s="1037"/>
      <c r="C191" s="1037"/>
      <c r="D191" s="1037"/>
      <c r="E191" s="1037"/>
      <c r="F191" s="1038"/>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36"/>
      <c r="B192" s="1037"/>
      <c r="C192" s="1037"/>
      <c r="D192" s="1037"/>
      <c r="E192" s="1037"/>
      <c r="F192" s="1038"/>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36"/>
      <c r="B193" s="1037"/>
      <c r="C193" s="1037"/>
      <c r="D193" s="1037"/>
      <c r="E193" s="1037"/>
      <c r="F193" s="1038"/>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36"/>
      <c r="B194" s="1037"/>
      <c r="C194" s="1037"/>
      <c r="D194" s="1037"/>
      <c r="E194" s="1037"/>
      <c r="F194" s="1038"/>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36"/>
      <c r="B195" s="1037"/>
      <c r="C195" s="1037"/>
      <c r="D195" s="1037"/>
      <c r="E195" s="1037"/>
      <c r="F195" s="1038"/>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36"/>
      <c r="B196" s="1037"/>
      <c r="C196" s="1037"/>
      <c r="D196" s="1037"/>
      <c r="E196" s="1037"/>
      <c r="F196" s="1038"/>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36"/>
      <c r="B197" s="1037"/>
      <c r="C197" s="1037"/>
      <c r="D197" s="1037"/>
      <c r="E197" s="1037"/>
      <c r="F197" s="1038"/>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36"/>
      <c r="B198" s="1037"/>
      <c r="C198" s="1037"/>
      <c r="D198" s="1037"/>
      <c r="E198" s="1037"/>
      <c r="F198" s="1038"/>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36"/>
      <c r="B204" s="1037"/>
      <c r="C204" s="1037"/>
      <c r="D204" s="1037"/>
      <c r="E204" s="1037"/>
      <c r="F204" s="1038"/>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36"/>
      <c r="B205" s="1037"/>
      <c r="C205" s="1037"/>
      <c r="D205" s="1037"/>
      <c r="E205" s="1037"/>
      <c r="F205" s="1038"/>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36"/>
      <c r="B206" s="1037"/>
      <c r="C206" s="1037"/>
      <c r="D206" s="1037"/>
      <c r="E206" s="1037"/>
      <c r="F206" s="1038"/>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36"/>
      <c r="B207" s="1037"/>
      <c r="C207" s="1037"/>
      <c r="D207" s="1037"/>
      <c r="E207" s="1037"/>
      <c r="F207" s="1038"/>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36"/>
      <c r="B208" s="1037"/>
      <c r="C208" s="1037"/>
      <c r="D208" s="1037"/>
      <c r="E208" s="1037"/>
      <c r="F208" s="1038"/>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36"/>
      <c r="B209" s="1037"/>
      <c r="C209" s="1037"/>
      <c r="D209" s="1037"/>
      <c r="E209" s="1037"/>
      <c r="F209" s="1038"/>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36"/>
      <c r="B210" s="1037"/>
      <c r="C210" s="1037"/>
      <c r="D210" s="1037"/>
      <c r="E210" s="1037"/>
      <c r="F210" s="1038"/>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36"/>
      <c r="B211" s="1037"/>
      <c r="C211" s="1037"/>
      <c r="D211" s="1037"/>
      <c r="E211" s="1037"/>
      <c r="F211" s="1038"/>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36"/>
      <c r="B218" s="1037"/>
      <c r="C218" s="1037"/>
      <c r="D218" s="1037"/>
      <c r="E218" s="1037"/>
      <c r="F218" s="1038"/>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36"/>
      <c r="B219" s="1037"/>
      <c r="C219" s="1037"/>
      <c r="D219" s="1037"/>
      <c r="E219" s="1037"/>
      <c r="F219" s="1038"/>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36"/>
      <c r="B220" s="1037"/>
      <c r="C220" s="1037"/>
      <c r="D220" s="1037"/>
      <c r="E220" s="1037"/>
      <c r="F220" s="1038"/>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36"/>
      <c r="B221" s="1037"/>
      <c r="C221" s="1037"/>
      <c r="D221" s="1037"/>
      <c r="E221" s="1037"/>
      <c r="F221" s="1038"/>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36"/>
      <c r="B222" s="1037"/>
      <c r="C222" s="1037"/>
      <c r="D222" s="1037"/>
      <c r="E222" s="1037"/>
      <c r="F222" s="1038"/>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36"/>
      <c r="B223" s="1037"/>
      <c r="C223" s="1037"/>
      <c r="D223" s="1037"/>
      <c r="E223" s="1037"/>
      <c r="F223" s="1038"/>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36"/>
      <c r="B224" s="1037"/>
      <c r="C224" s="1037"/>
      <c r="D224" s="1037"/>
      <c r="E224" s="1037"/>
      <c r="F224" s="1038"/>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36"/>
      <c r="B225" s="1037"/>
      <c r="C225" s="1037"/>
      <c r="D225" s="1037"/>
      <c r="E225" s="1037"/>
      <c r="F225" s="1038"/>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36"/>
      <c r="B231" s="1037"/>
      <c r="C231" s="1037"/>
      <c r="D231" s="1037"/>
      <c r="E231" s="1037"/>
      <c r="F231" s="1038"/>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36"/>
      <c r="B232" s="1037"/>
      <c r="C232" s="1037"/>
      <c r="D232" s="1037"/>
      <c r="E232" s="1037"/>
      <c r="F232" s="1038"/>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36"/>
      <c r="B233" s="1037"/>
      <c r="C233" s="1037"/>
      <c r="D233" s="1037"/>
      <c r="E233" s="1037"/>
      <c r="F233" s="1038"/>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36"/>
      <c r="B234" s="1037"/>
      <c r="C234" s="1037"/>
      <c r="D234" s="1037"/>
      <c r="E234" s="1037"/>
      <c r="F234" s="1038"/>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36"/>
      <c r="B235" s="1037"/>
      <c r="C235" s="1037"/>
      <c r="D235" s="1037"/>
      <c r="E235" s="1037"/>
      <c r="F235" s="1038"/>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36"/>
      <c r="B236" s="1037"/>
      <c r="C236" s="1037"/>
      <c r="D236" s="1037"/>
      <c r="E236" s="1037"/>
      <c r="F236" s="1038"/>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36"/>
      <c r="B237" s="1037"/>
      <c r="C237" s="1037"/>
      <c r="D237" s="1037"/>
      <c r="E237" s="1037"/>
      <c r="F237" s="1038"/>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36"/>
      <c r="B238" s="1037"/>
      <c r="C238" s="1037"/>
      <c r="D238" s="1037"/>
      <c r="E238" s="1037"/>
      <c r="F238" s="1038"/>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36"/>
      <c r="B244" s="1037"/>
      <c r="C244" s="1037"/>
      <c r="D244" s="1037"/>
      <c r="E244" s="1037"/>
      <c r="F244" s="1038"/>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36"/>
      <c r="B245" s="1037"/>
      <c r="C245" s="1037"/>
      <c r="D245" s="1037"/>
      <c r="E245" s="1037"/>
      <c r="F245" s="1038"/>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36"/>
      <c r="B246" s="1037"/>
      <c r="C246" s="1037"/>
      <c r="D246" s="1037"/>
      <c r="E246" s="1037"/>
      <c r="F246" s="1038"/>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36"/>
      <c r="B247" s="1037"/>
      <c r="C247" s="1037"/>
      <c r="D247" s="1037"/>
      <c r="E247" s="1037"/>
      <c r="F247" s="1038"/>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36"/>
      <c r="B248" s="1037"/>
      <c r="C248" s="1037"/>
      <c r="D248" s="1037"/>
      <c r="E248" s="1037"/>
      <c r="F248" s="1038"/>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36"/>
      <c r="B249" s="1037"/>
      <c r="C249" s="1037"/>
      <c r="D249" s="1037"/>
      <c r="E249" s="1037"/>
      <c r="F249" s="1038"/>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36"/>
      <c r="B250" s="1037"/>
      <c r="C250" s="1037"/>
      <c r="D250" s="1037"/>
      <c r="E250" s="1037"/>
      <c r="F250" s="1038"/>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36"/>
      <c r="B251" s="1037"/>
      <c r="C251" s="1037"/>
      <c r="D251" s="1037"/>
      <c r="E251" s="1037"/>
      <c r="F251" s="1038"/>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36"/>
      <c r="B257" s="1037"/>
      <c r="C257" s="1037"/>
      <c r="D257" s="1037"/>
      <c r="E257" s="1037"/>
      <c r="F257" s="1038"/>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36"/>
      <c r="B258" s="1037"/>
      <c r="C258" s="1037"/>
      <c r="D258" s="1037"/>
      <c r="E258" s="1037"/>
      <c r="F258" s="1038"/>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36"/>
      <c r="B259" s="1037"/>
      <c r="C259" s="1037"/>
      <c r="D259" s="1037"/>
      <c r="E259" s="1037"/>
      <c r="F259" s="1038"/>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36"/>
      <c r="B260" s="1037"/>
      <c r="C260" s="1037"/>
      <c r="D260" s="1037"/>
      <c r="E260" s="1037"/>
      <c r="F260" s="1038"/>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36"/>
      <c r="B261" s="1037"/>
      <c r="C261" s="1037"/>
      <c r="D261" s="1037"/>
      <c r="E261" s="1037"/>
      <c r="F261" s="1038"/>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36"/>
      <c r="B262" s="1037"/>
      <c r="C262" s="1037"/>
      <c r="D262" s="1037"/>
      <c r="E262" s="1037"/>
      <c r="F262" s="1038"/>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36"/>
      <c r="B263" s="1037"/>
      <c r="C263" s="1037"/>
      <c r="D263" s="1037"/>
      <c r="E263" s="1037"/>
      <c r="F263" s="1038"/>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36"/>
      <c r="B264" s="1037"/>
      <c r="C264" s="1037"/>
      <c r="D264" s="1037"/>
      <c r="E264" s="1037"/>
      <c r="F264" s="1038"/>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7" t="s">
        <v>419</v>
      </c>
      <c r="K3" s="101"/>
      <c r="L3" s="101"/>
      <c r="M3" s="101"/>
      <c r="N3" s="101"/>
      <c r="O3" s="101"/>
      <c r="P3" s="349" t="s">
        <v>27</v>
      </c>
      <c r="Q3" s="349"/>
      <c r="R3" s="349"/>
      <c r="S3" s="349"/>
      <c r="T3" s="349"/>
      <c r="U3" s="349"/>
      <c r="V3" s="349"/>
      <c r="W3" s="349"/>
      <c r="X3" s="349"/>
      <c r="Y3" s="346" t="s">
        <v>476</v>
      </c>
      <c r="Z3" s="347"/>
      <c r="AA3" s="347"/>
      <c r="AB3" s="347"/>
      <c r="AC3" s="277" t="s">
        <v>461</v>
      </c>
      <c r="AD3" s="277"/>
      <c r="AE3" s="277"/>
      <c r="AF3" s="277"/>
      <c r="AG3" s="277"/>
      <c r="AH3" s="346" t="s">
        <v>380</v>
      </c>
      <c r="AI3" s="348"/>
      <c r="AJ3" s="348"/>
      <c r="AK3" s="348"/>
      <c r="AL3" s="348" t="s">
        <v>21</v>
      </c>
      <c r="AM3" s="348"/>
      <c r="AN3" s="348"/>
      <c r="AO3" s="426"/>
      <c r="AP3" s="427" t="s">
        <v>420</v>
      </c>
      <c r="AQ3" s="427"/>
      <c r="AR3" s="427"/>
      <c r="AS3" s="427"/>
      <c r="AT3" s="427"/>
      <c r="AU3" s="427"/>
      <c r="AV3" s="427"/>
      <c r="AW3" s="427"/>
      <c r="AX3" s="427"/>
    </row>
    <row r="4" spans="1:50" ht="26.25" customHeight="1" x14ac:dyDescent="0.15">
      <c r="A4" s="1056">
        <v>1</v>
      </c>
      <c r="B4" s="1056">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7" t="s">
        <v>419</v>
      </c>
      <c r="K36" s="101"/>
      <c r="L36" s="101"/>
      <c r="M36" s="101"/>
      <c r="N36" s="101"/>
      <c r="O36" s="101"/>
      <c r="P36" s="349" t="s">
        <v>27</v>
      </c>
      <c r="Q36" s="349"/>
      <c r="R36" s="349"/>
      <c r="S36" s="349"/>
      <c r="T36" s="349"/>
      <c r="U36" s="349"/>
      <c r="V36" s="349"/>
      <c r="W36" s="349"/>
      <c r="X36" s="349"/>
      <c r="Y36" s="346" t="s">
        <v>476</v>
      </c>
      <c r="Z36" s="347"/>
      <c r="AA36" s="347"/>
      <c r="AB36" s="347"/>
      <c r="AC36" s="277" t="s">
        <v>461</v>
      </c>
      <c r="AD36" s="277"/>
      <c r="AE36" s="277"/>
      <c r="AF36" s="277"/>
      <c r="AG36" s="277"/>
      <c r="AH36" s="346" t="s">
        <v>380</v>
      </c>
      <c r="AI36" s="348"/>
      <c r="AJ36" s="348"/>
      <c r="AK36" s="348"/>
      <c r="AL36" s="348" t="s">
        <v>21</v>
      </c>
      <c r="AM36" s="348"/>
      <c r="AN36" s="348"/>
      <c r="AO36" s="426"/>
      <c r="AP36" s="427" t="s">
        <v>420</v>
      </c>
      <c r="AQ36" s="427"/>
      <c r="AR36" s="427"/>
      <c r="AS36" s="427"/>
      <c r="AT36" s="427"/>
      <c r="AU36" s="427"/>
      <c r="AV36" s="427"/>
      <c r="AW36" s="427"/>
      <c r="AX36" s="427"/>
    </row>
    <row r="37" spans="1:50" ht="26.25" customHeight="1" x14ac:dyDescent="0.15">
      <c r="A37" s="1056">
        <v>1</v>
      </c>
      <c r="B37" s="1056">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7" t="s">
        <v>419</v>
      </c>
      <c r="K69" s="101"/>
      <c r="L69" s="101"/>
      <c r="M69" s="101"/>
      <c r="N69" s="101"/>
      <c r="O69" s="101"/>
      <c r="P69" s="349" t="s">
        <v>27</v>
      </c>
      <c r="Q69" s="349"/>
      <c r="R69" s="349"/>
      <c r="S69" s="349"/>
      <c r="T69" s="349"/>
      <c r="U69" s="349"/>
      <c r="V69" s="349"/>
      <c r="W69" s="349"/>
      <c r="X69" s="349"/>
      <c r="Y69" s="346" t="s">
        <v>476</v>
      </c>
      <c r="Z69" s="347"/>
      <c r="AA69" s="347"/>
      <c r="AB69" s="347"/>
      <c r="AC69" s="277" t="s">
        <v>461</v>
      </c>
      <c r="AD69" s="277"/>
      <c r="AE69" s="277"/>
      <c r="AF69" s="277"/>
      <c r="AG69" s="277"/>
      <c r="AH69" s="346" t="s">
        <v>380</v>
      </c>
      <c r="AI69" s="348"/>
      <c r="AJ69" s="348"/>
      <c r="AK69" s="348"/>
      <c r="AL69" s="348" t="s">
        <v>21</v>
      </c>
      <c r="AM69" s="348"/>
      <c r="AN69" s="348"/>
      <c r="AO69" s="426"/>
      <c r="AP69" s="427" t="s">
        <v>420</v>
      </c>
      <c r="AQ69" s="427"/>
      <c r="AR69" s="427"/>
      <c r="AS69" s="427"/>
      <c r="AT69" s="427"/>
      <c r="AU69" s="427"/>
      <c r="AV69" s="427"/>
      <c r="AW69" s="427"/>
      <c r="AX69" s="427"/>
    </row>
    <row r="70" spans="1:50" ht="26.25" customHeight="1" x14ac:dyDescent="0.15">
      <c r="A70" s="1056">
        <v>1</v>
      </c>
      <c r="B70" s="1056">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7" t="s">
        <v>419</v>
      </c>
      <c r="K102" s="101"/>
      <c r="L102" s="101"/>
      <c r="M102" s="101"/>
      <c r="N102" s="101"/>
      <c r="O102" s="101"/>
      <c r="P102" s="349" t="s">
        <v>27</v>
      </c>
      <c r="Q102" s="349"/>
      <c r="R102" s="349"/>
      <c r="S102" s="349"/>
      <c r="T102" s="349"/>
      <c r="U102" s="349"/>
      <c r="V102" s="349"/>
      <c r="W102" s="349"/>
      <c r="X102" s="349"/>
      <c r="Y102" s="346" t="s">
        <v>476</v>
      </c>
      <c r="Z102" s="347"/>
      <c r="AA102" s="347"/>
      <c r="AB102" s="347"/>
      <c r="AC102" s="277" t="s">
        <v>461</v>
      </c>
      <c r="AD102" s="277"/>
      <c r="AE102" s="277"/>
      <c r="AF102" s="277"/>
      <c r="AG102" s="277"/>
      <c r="AH102" s="346" t="s">
        <v>380</v>
      </c>
      <c r="AI102" s="348"/>
      <c r="AJ102" s="348"/>
      <c r="AK102" s="348"/>
      <c r="AL102" s="348" t="s">
        <v>21</v>
      </c>
      <c r="AM102" s="348"/>
      <c r="AN102" s="348"/>
      <c r="AO102" s="426"/>
      <c r="AP102" s="427" t="s">
        <v>420</v>
      </c>
      <c r="AQ102" s="427"/>
      <c r="AR102" s="427"/>
      <c r="AS102" s="427"/>
      <c r="AT102" s="427"/>
      <c r="AU102" s="427"/>
      <c r="AV102" s="427"/>
      <c r="AW102" s="427"/>
      <c r="AX102" s="427"/>
    </row>
    <row r="103" spans="1:50" ht="26.25" customHeight="1" x14ac:dyDescent="0.15">
      <c r="A103" s="1056">
        <v>1</v>
      </c>
      <c r="B103" s="1056">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7" t="s">
        <v>419</v>
      </c>
      <c r="K135" s="101"/>
      <c r="L135" s="101"/>
      <c r="M135" s="101"/>
      <c r="N135" s="101"/>
      <c r="O135" s="101"/>
      <c r="P135" s="349" t="s">
        <v>27</v>
      </c>
      <c r="Q135" s="349"/>
      <c r="R135" s="349"/>
      <c r="S135" s="349"/>
      <c r="T135" s="349"/>
      <c r="U135" s="349"/>
      <c r="V135" s="349"/>
      <c r="W135" s="349"/>
      <c r="X135" s="349"/>
      <c r="Y135" s="346" t="s">
        <v>476</v>
      </c>
      <c r="Z135" s="347"/>
      <c r="AA135" s="347"/>
      <c r="AB135" s="347"/>
      <c r="AC135" s="277" t="s">
        <v>461</v>
      </c>
      <c r="AD135" s="277"/>
      <c r="AE135" s="277"/>
      <c r="AF135" s="277"/>
      <c r="AG135" s="277"/>
      <c r="AH135" s="346" t="s">
        <v>380</v>
      </c>
      <c r="AI135" s="348"/>
      <c r="AJ135" s="348"/>
      <c r="AK135" s="348"/>
      <c r="AL135" s="348" t="s">
        <v>21</v>
      </c>
      <c r="AM135" s="348"/>
      <c r="AN135" s="348"/>
      <c r="AO135" s="426"/>
      <c r="AP135" s="427" t="s">
        <v>420</v>
      </c>
      <c r="AQ135" s="427"/>
      <c r="AR135" s="427"/>
      <c r="AS135" s="427"/>
      <c r="AT135" s="427"/>
      <c r="AU135" s="427"/>
      <c r="AV135" s="427"/>
      <c r="AW135" s="427"/>
      <c r="AX135" s="427"/>
    </row>
    <row r="136" spans="1:50" ht="26.25" customHeight="1" x14ac:dyDescent="0.15">
      <c r="A136" s="1056">
        <v>1</v>
      </c>
      <c r="B136" s="1056">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7" t="s">
        <v>419</v>
      </c>
      <c r="K168" s="101"/>
      <c r="L168" s="101"/>
      <c r="M168" s="101"/>
      <c r="N168" s="101"/>
      <c r="O168" s="101"/>
      <c r="P168" s="349" t="s">
        <v>27</v>
      </c>
      <c r="Q168" s="349"/>
      <c r="R168" s="349"/>
      <c r="S168" s="349"/>
      <c r="T168" s="349"/>
      <c r="U168" s="349"/>
      <c r="V168" s="349"/>
      <c r="W168" s="349"/>
      <c r="X168" s="349"/>
      <c r="Y168" s="346" t="s">
        <v>476</v>
      </c>
      <c r="Z168" s="347"/>
      <c r="AA168" s="347"/>
      <c r="AB168" s="347"/>
      <c r="AC168" s="277" t="s">
        <v>461</v>
      </c>
      <c r="AD168" s="277"/>
      <c r="AE168" s="277"/>
      <c r="AF168" s="277"/>
      <c r="AG168" s="277"/>
      <c r="AH168" s="346" t="s">
        <v>380</v>
      </c>
      <c r="AI168" s="348"/>
      <c r="AJ168" s="348"/>
      <c r="AK168" s="348"/>
      <c r="AL168" s="348" t="s">
        <v>21</v>
      </c>
      <c r="AM168" s="348"/>
      <c r="AN168" s="348"/>
      <c r="AO168" s="426"/>
      <c r="AP168" s="427" t="s">
        <v>420</v>
      </c>
      <c r="AQ168" s="427"/>
      <c r="AR168" s="427"/>
      <c r="AS168" s="427"/>
      <c r="AT168" s="427"/>
      <c r="AU168" s="427"/>
      <c r="AV168" s="427"/>
      <c r="AW168" s="427"/>
      <c r="AX168" s="427"/>
    </row>
    <row r="169" spans="1:50" ht="26.25" customHeight="1" x14ac:dyDescent="0.15">
      <c r="A169" s="1056">
        <v>1</v>
      </c>
      <c r="B169" s="1056">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7" t="s">
        <v>419</v>
      </c>
      <c r="K201" s="101"/>
      <c r="L201" s="101"/>
      <c r="M201" s="101"/>
      <c r="N201" s="101"/>
      <c r="O201" s="101"/>
      <c r="P201" s="349" t="s">
        <v>27</v>
      </c>
      <c r="Q201" s="349"/>
      <c r="R201" s="349"/>
      <c r="S201" s="349"/>
      <c r="T201" s="349"/>
      <c r="U201" s="349"/>
      <c r="V201" s="349"/>
      <c r="W201" s="349"/>
      <c r="X201" s="349"/>
      <c r="Y201" s="346" t="s">
        <v>476</v>
      </c>
      <c r="Z201" s="347"/>
      <c r="AA201" s="347"/>
      <c r="AB201" s="347"/>
      <c r="AC201" s="277" t="s">
        <v>461</v>
      </c>
      <c r="AD201" s="277"/>
      <c r="AE201" s="277"/>
      <c r="AF201" s="277"/>
      <c r="AG201" s="277"/>
      <c r="AH201" s="346" t="s">
        <v>380</v>
      </c>
      <c r="AI201" s="348"/>
      <c r="AJ201" s="348"/>
      <c r="AK201" s="348"/>
      <c r="AL201" s="348" t="s">
        <v>21</v>
      </c>
      <c r="AM201" s="348"/>
      <c r="AN201" s="348"/>
      <c r="AO201" s="426"/>
      <c r="AP201" s="427" t="s">
        <v>420</v>
      </c>
      <c r="AQ201" s="427"/>
      <c r="AR201" s="427"/>
      <c r="AS201" s="427"/>
      <c r="AT201" s="427"/>
      <c r="AU201" s="427"/>
      <c r="AV201" s="427"/>
      <c r="AW201" s="427"/>
      <c r="AX201" s="427"/>
    </row>
    <row r="202" spans="1:50" ht="26.25" customHeight="1" x14ac:dyDescent="0.15">
      <c r="A202" s="1056">
        <v>1</v>
      </c>
      <c r="B202" s="1056">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7" t="s">
        <v>419</v>
      </c>
      <c r="K234" s="101"/>
      <c r="L234" s="101"/>
      <c r="M234" s="101"/>
      <c r="N234" s="101"/>
      <c r="O234" s="101"/>
      <c r="P234" s="349" t="s">
        <v>27</v>
      </c>
      <c r="Q234" s="349"/>
      <c r="R234" s="349"/>
      <c r="S234" s="349"/>
      <c r="T234" s="349"/>
      <c r="U234" s="349"/>
      <c r="V234" s="349"/>
      <c r="W234" s="349"/>
      <c r="X234" s="349"/>
      <c r="Y234" s="346" t="s">
        <v>476</v>
      </c>
      <c r="Z234" s="347"/>
      <c r="AA234" s="347"/>
      <c r="AB234" s="347"/>
      <c r="AC234" s="277" t="s">
        <v>461</v>
      </c>
      <c r="AD234" s="277"/>
      <c r="AE234" s="277"/>
      <c r="AF234" s="277"/>
      <c r="AG234" s="277"/>
      <c r="AH234" s="346" t="s">
        <v>380</v>
      </c>
      <c r="AI234" s="348"/>
      <c r="AJ234" s="348"/>
      <c r="AK234" s="348"/>
      <c r="AL234" s="348" t="s">
        <v>21</v>
      </c>
      <c r="AM234" s="348"/>
      <c r="AN234" s="348"/>
      <c r="AO234" s="426"/>
      <c r="AP234" s="427" t="s">
        <v>420</v>
      </c>
      <c r="AQ234" s="427"/>
      <c r="AR234" s="427"/>
      <c r="AS234" s="427"/>
      <c r="AT234" s="427"/>
      <c r="AU234" s="427"/>
      <c r="AV234" s="427"/>
      <c r="AW234" s="427"/>
      <c r="AX234" s="427"/>
    </row>
    <row r="235" spans="1:50" ht="26.25" customHeight="1" x14ac:dyDescent="0.15">
      <c r="A235" s="1056">
        <v>1</v>
      </c>
      <c r="B235" s="1056">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7" t="s">
        <v>419</v>
      </c>
      <c r="K267" s="101"/>
      <c r="L267" s="101"/>
      <c r="M267" s="101"/>
      <c r="N267" s="101"/>
      <c r="O267" s="101"/>
      <c r="P267" s="349" t="s">
        <v>27</v>
      </c>
      <c r="Q267" s="349"/>
      <c r="R267" s="349"/>
      <c r="S267" s="349"/>
      <c r="T267" s="349"/>
      <c r="U267" s="349"/>
      <c r="V267" s="349"/>
      <c r="W267" s="349"/>
      <c r="X267" s="349"/>
      <c r="Y267" s="346" t="s">
        <v>476</v>
      </c>
      <c r="Z267" s="347"/>
      <c r="AA267" s="347"/>
      <c r="AB267" s="347"/>
      <c r="AC267" s="277" t="s">
        <v>461</v>
      </c>
      <c r="AD267" s="277"/>
      <c r="AE267" s="277"/>
      <c r="AF267" s="277"/>
      <c r="AG267" s="277"/>
      <c r="AH267" s="346" t="s">
        <v>380</v>
      </c>
      <c r="AI267" s="348"/>
      <c r="AJ267" s="348"/>
      <c r="AK267" s="348"/>
      <c r="AL267" s="348" t="s">
        <v>21</v>
      </c>
      <c r="AM267" s="348"/>
      <c r="AN267" s="348"/>
      <c r="AO267" s="426"/>
      <c r="AP267" s="427" t="s">
        <v>420</v>
      </c>
      <c r="AQ267" s="427"/>
      <c r="AR267" s="427"/>
      <c r="AS267" s="427"/>
      <c r="AT267" s="427"/>
      <c r="AU267" s="427"/>
      <c r="AV267" s="427"/>
      <c r="AW267" s="427"/>
      <c r="AX267" s="427"/>
    </row>
    <row r="268" spans="1:50" ht="26.25" customHeight="1" x14ac:dyDescent="0.15">
      <c r="A268" s="1056">
        <v>1</v>
      </c>
      <c r="B268" s="1056">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7" t="s">
        <v>419</v>
      </c>
      <c r="K300" s="101"/>
      <c r="L300" s="101"/>
      <c r="M300" s="101"/>
      <c r="N300" s="101"/>
      <c r="O300" s="101"/>
      <c r="P300" s="349" t="s">
        <v>27</v>
      </c>
      <c r="Q300" s="349"/>
      <c r="R300" s="349"/>
      <c r="S300" s="349"/>
      <c r="T300" s="349"/>
      <c r="U300" s="349"/>
      <c r="V300" s="349"/>
      <c r="W300" s="349"/>
      <c r="X300" s="349"/>
      <c r="Y300" s="346" t="s">
        <v>476</v>
      </c>
      <c r="Z300" s="347"/>
      <c r="AA300" s="347"/>
      <c r="AB300" s="347"/>
      <c r="AC300" s="277" t="s">
        <v>461</v>
      </c>
      <c r="AD300" s="277"/>
      <c r="AE300" s="277"/>
      <c r="AF300" s="277"/>
      <c r="AG300" s="277"/>
      <c r="AH300" s="346" t="s">
        <v>380</v>
      </c>
      <c r="AI300" s="348"/>
      <c r="AJ300" s="348"/>
      <c r="AK300" s="348"/>
      <c r="AL300" s="348" t="s">
        <v>21</v>
      </c>
      <c r="AM300" s="348"/>
      <c r="AN300" s="348"/>
      <c r="AO300" s="426"/>
      <c r="AP300" s="427" t="s">
        <v>420</v>
      </c>
      <c r="AQ300" s="427"/>
      <c r="AR300" s="427"/>
      <c r="AS300" s="427"/>
      <c r="AT300" s="427"/>
      <c r="AU300" s="427"/>
      <c r="AV300" s="427"/>
      <c r="AW300" s="427"/>
      <c r="AX300" s="427"/>
    </row>
    <row r="301" spans="1:50" ht="26.25" customHeight="1" x14ac:dyDescent="0.15">
      <c r="A301" s="1056">
        <v>1</v>
      </c>
      <c r="B301" s="1056">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7" t="s">
        <v>419</v>
      </c>
      <c r="K333" s="101"/>
      <c r="L333" s="101"/>
      <c r="M333" s="101"/>
      <c r="N333" s="101"/>
      <c r="O333" s="101"/>
      <c r="P333" s="349" t="s">
        <v>27</v>
      </c>
      <c r="Q333" s="349"/>
      <c r="R333" s="349"/>
      <c r="S333" s="349"/>
      <c r="T333" s="349"/>
      <c r="U333" s="349"/>
      <c r="V333" s="349"/>
      <c r="W333" s="349"/>
      <c r="X333" s="349"/>
      <c r="Y333" s="346" t="s">
        <v>476</v>
      </c>
      <c r="Z333" s="347"/>
      <c r="AA333" s="347"/>
      <c r="AB333" s="347"/>
      <c r="AC333" s="277" t="s">
        <v>461</v>
      </c>
      <c r="AD333" s="277"/>
      <c r="AE333" s="277"/>
      <c r="AF333" s="277"/>
      <c r="AG333" s="277"/>
      <c r="AH333" s="346" t="s">
        <v>380</v>
      </c>
      <c r="AI333" s="348"/>
      <c r="AJ333" s="348"/>
      <c r="AK333" s="348"/>
      <c r="AL333" s="348" t="s">
        <v>21</v>
      </c>
      <c r="AM333" s="348"/>
      <c r="AN333" s="348"/>
      <c r="AO333" s="426"/>
      <c r="AP333" s="427" t="s">
        <v>420</v>
      </c>
      <c r="AQ333" s="427"/>
      <c r="AR333" s="427"/>
      <c r="AS333" s="427"/>
      <c r="AT333" s="427"/>
      <c r="AU333" s="427"/>
      <c r="AV333" s="427"/>
      <c r="AW333" s="427"/>
      <c r="AX333" s="427"/>
    </row>
    <row r="334" spans="1:50" ht="26.25" customHeight="1" x14ac:dyDescent="0.15">
      <c r="A334" s="1056">
        <v>1</v>
      </c>
      <c r="B334" s="1056">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7" t="s">
        <v>419</v>
      </c>
      <c r="K366" s="101"/>
      <c r="L366" s="101"/>
      <c r="M366" s="101"/>
      <c r="N366" s="101"/>
      <c r="O366" s="101"/>
      <c r="P366" s="349" t="s">
        <v>27</v>
      </c>
      <c r="Q366" s="349"/>
      <c r="R366" s="349"/>
      <c r="S366" s="349"/>
      <c r="T366" s="349"/>
      <c r="U366" s="349"/>
      <c r="V366" s="349"/>
      <c r="W366" s="349"/>
      <c r="X366" s="349"/>
      <c r="Y366" s="346" t="s">
        <v>476</v>
      </c>
      <c r="Z366" s="347"/>
      <c r="AA366" s="347"/>
      <c r="AB366" s="347"/>
      <c r="AC366" s="277" t="s">
        <v>461</v>
      </c>
      <c r="AD366" s="277"/>
      <c r="AE366" s="277"/>
      <c r="AF366" s="277"/>
      <c r="AG366" s="277"/>
      <c r="AH366" s="346" t="s">
        <v>380</v>
      </c>
      <c r="AI366" s="348"/>
      <c r="AJ366" s="348"/>
      <c r="AK366" s="348"/>
      <c r="AL366" s="348" t="s">
        <v>21</v>
      </c>
      <c r="AM366" s="348"/>
      <c r="AN366" s="348"/>
      <c r="AO366" s="426"/>
      <c r="AP366" s="427" t="s">
        <v>420</v>
      </c>
      <c r="AQ366" s="427"/>
      <c r="AR366" s="427"/>
      <c r="AS366" s="427"/>
      <c r="AT366" s="427"/>
      <c r="AU366" s="427"/>
      <c r="AV366" s="427"/>
      <c r="AW366" s="427"/>
      <c r="AX366" s="427"/>
    </row>
    <row r="367" spans="1:50" ht="26.25" customHeight="1" x14ac:dyDescent="0.15">
      <c r="A367" s="1056">
        <v>1</v>
      </c>
      <c r="B367" s="1056">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7" t="s">
        <v>419</v>
      </c>
      <c r="K399" s="101"/>
      <c r="L399" s="101"/>
      <c r="M399" s="101"/>
      <c r="N399" s="101"/>
      <c r="O399" s="101"/>
      <c r="P399" s="349" t="s">
        <v>27</v>
      </c>
      <c r="Q399" s="349"/>
      <c r="R399" s="349"/>
      <c r="S399" s="349"/>
      <c r="T399" s="349"/>
      <c r="U399" s="349"/>
      <c r="V399" s="349"/>
      <c r="W399" s="349"/>
      <c r="X399" s="349"/>
      <c r="Y399" s="346" t="s">
        <v>476</v>
      </c>
      <c r="Z399" s="347"/>
      <c r="AA399" s="347"/>
      <c r="AB399" s="347"/>
      <c r="AC399" s="277" t="s">
        <v>461</v>
      </c>
      <c r="AD399" s="277"/>
      <c r="AE399" s="277"/>
      <c r="AF399" s="277"/>
      <c r="AG399" s="277"/>
      <c r="AH399" s="346" t="s">
        <v>380</v>
      </c>
      <c r="AI399" s="348"/>
      <c r="AJ399" s="348"/>
      <c r="AK399" s="348"/>
      <c r="AL399" s="348" t="s">
        <v>21</v>
      </c>
      <c r="AM399" s="348"/>
      <c r="AN399" s="348"/>
      <c r="AO399" s="426"/>
      <c r="AP399" s="427" t="s">
        <v>420</v>
      </c>
      <c r="AQ399" s="427"/>
      <c r="AR399" s="427"/>
      <c r="AS399" s="427"/>
      <c r="AT399" s="427"/>
      <c r="AU399" s="427"/>
      <c r="AV399" s="427"/>
      <c r="AW399" s="427"/>
      <c r="AX399" s="427"/>
    </row>
    <row r="400" spans="1:50" ht="26.25" customHeight="1" x14ac:dyDescent="0.15">
      <c r="A400" s="1056">
        <v>1</v>
      </c>
      <c r="B400" s="1056">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7" t="s">
        <v>419</v>
      </c>
      <c r="K432" s="101"/>
      <c r="L432" s="101"/>
      <c r="M432" s="101"/>
      <c r="N432" s="101"/>
      <c r="O432" s="101"/>
      <c r="P432" s="349" t="s">
        <v>27</v>
      </c>
      <c r="Q432" s="349"/>
      <c r="R432" s="349"/>
      <c r="S432" s="349"/>
      <c r="T432" s="349"/>
      <c r="U432" s="349"/>
      <c r="V432" s="349"/>
      <c r="W432" s="349"/>
      <c r="X432" s="349"/>
      <c r="Y432" s="346" t="s">
        <v>476</v>
      </c>
      <c r="Z432" s="347"/>
      <c r="AA432" s="347"/>
      <c r="AB432" s="347"/>
      <c r="AC432" s="277" t="s">
        <v>461</v>
      </c>
      <c r="AD432" s="277"/>
      <c r="AE432" s="277"/>
      <c r="AF432" s="277"/>
      <c r="AG432" s="277"/>
      <c r="AH432" s="346" t="s">
        <v>380</v>
      </c>
      <c r="AI432" s="348"/>
      <c r="AJ432" s="348"/>
      <c r="AK432" s="348"/>
      <c r="AL432" s="348" t="s">
        <v>21</v>
      </c>
      <c r="AM432" s="348"/>
      <c r="AN432" s="348"/>
      <c r="AO432" s="426"/>
      <c r="AP432" s="427" t="s">
        <v>420</v>
      </c>
      <c r="AQ432" s="427"/>
      <c r="AR432" s="427"/>
      <c r="AS432" s="427"/>
      <c r="AT432" s="427"/>
      <c r="AU432" s="427"/>
      <c r="AV432" s="427"/>
      <c r="AW432" s="427"/>
      <c r="AX432" s="427"/>
    </row>
    <row r="433" spans="1:50" ht="26.25" customHeight="1" x14ac:dyDescent="0.15">
      <c r="A433" s="1056">
        <v>1</v>
      </c>
      <c r="B433" s="1056">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7" t="s">
        <v>419</v>
      </c>
      <c r="K465" s="101"/>
      <c r="L465" s="101"/>
      <c r="M465" s="101"/>
      <c r="N465" s="101"/>
      <c r="O465" s="101"/>
      <c r="P465" s="349" t="s">
        <v>27</v>
      </c>
      <c r="Q465" s="349"/>
      <c r="R465" s="349"/>
      <c r="S465" s="349"/>
      <c r="T465" s="349"/>
      <c r="U465" s="349"/>
      <c r="V465" s="349"/>
      <c r="W465" s="349"/>
      <c r="X465" s="349"/>
      <c r="Y465" s="346" t="s">
        <v>476</v>
      </c>
      <c r="Z465" s="347"/>
      <c r="AA465" s="347"/>
      <c r="AB465" s="347"/>
      <c r="AC465" s="277" t="s">
        <v>461</v>
      </c>
      <c r="AD465" s="277"/>
      <c r="AE465" s="277"/>
      <c r="AF465" s="277"/>
      <c r="AG465" s="277"/>
      <c r="AH465" s="346" t="s">
        <v>380</v>
      </c>
      <c r="AI465" s="348"/>
      <c r="AJ465" s="348"/>
      <c r="AK465" s="348"/>
      <c r="AL465" s="348" t="s">
        <v>21</v>
      </c>
      <c r="AM465" s="348"/>
      <c r="AN465" s="348"/>
      <c r="AO465" s="426"/>
      <c r="AP465" s="427" t="s">
        <v>420</v>
      </c>
      <c r="AQ465" s="427"/>
      <c r="AR465" s="427"/>
      <c r="AS465" s="427"/>
      <c r="AT465" s="427"/>
      <c r="AU465" s="427"/>
      <c r="AV465" s="427"/>
      <c r="AW465" s="427"/>
      <c r="AX465" s="427"/>
    </row>
    <row r="466" spans="1:50" ht="26.25" customHeight="1" x14ac:dyDescent="0.15">
      <c r="A466" s="1056">
        <v>1</v>
      </c>
      <c r="B466" s="1056">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7" t="s">
        <v>419</v>
      </c>
      <c r="K498" s="101"/>
      <c r="L498" s="101"/>
      <c r="M498" s="101"/>
      <c r="N498" s="101"/>
      <c r="O498" s="101"/>
      <c r="P498" s="349" t="s">
        <v>27</v>
      </c>
      <c r="Q498" s="349"/>
      <c r="R498" s="349"/>
      <c r="S498" s="349"/>
      <c r="T498" s="349"/>
      <c r="U498" s="349"/>
      <c r="V498" s="349"/>
      <c r="W498" s="349"/>
      <c r="X498" s="349"/>
      <c r="Y498" s="346" t="s">
        <v>476</v>
      </c>
      <c r="Z498" s="347"/>
      <c r="AA498" s="347"/>
      <c r="AB498" s="347"/>
      <c r="AC498" s="277" t="s">
        <v>461</v>
      </c>
      <c r="AD498" s="277"/>
      <c r="AE498" s="277"/>
      <c r="AF498" s="277"/>
      <c r="AG498" s="277"/>
      <c r="AH498" s="346" t="s">
        <v>380</v>
      </c>
      <c r="AI498" s="348"/>
      <c r="AJ498" s="348"/>
      <c r="AK498" s="348"/>
      <c r="AL498" s="348" t="s">
        <v>21</v>
      </c>
      <c r="AM498" s="348"/>
      <c r="AN498" s="348"/>
      <c r="AO498" s="426"/>
      <c r="AP498" s="427" t="s">
        <v>420</v>
      </c>
      <c r="AQ498" s="427"/>
      <c r="AR498" s="427"/>
      <c r="AS498" s="427"/>
      <c r="AT498" s="427"/>
      <c r="AU498" s="427"/>
      <c r="AV498" s="427"/>
      <c r="AW498" s="427"/>
      <c r="AX498" s="427"/>
    </row>
    <row r="499" spans="1:50" ht="26.25" customHeight="1" x14ac:dyDescent="0.15">
      <c r="A499" s="1056">
        <v>1</v>
      </c>
      <c r="B499" s="1056">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7" t="s">
        <v>419</v>
      </c>
      <c r="K531" s="101"/>
      <c r="L531" s="101"/>
      <c r="M531" s="101"/>
      <c r="N531" s="101"/>
      <c r="O531" s="101"/>
      <c r="P531" s="349" t="s">
        <v>27</v>
      </c>
      <c r="Q531" s="349"/>
      <c r="R531" s="349"/>
      <c r="S531" s="349"/>
      <c r="T531" s="349"/>
      <c r="U531" s="349"/>
      <c r="V531" s="349"/>
      <c r="W531" s="349"/>
      <c r="X531" s="349"/>
      <c r="Y531" s="346" t="s">
        <v>476</v>
      </c>
      <c r="Z531" s="347"/>
      <c r="AA531" s="347"/>
      <c r="AB531" s="347"/>
      <c r="AC531" s="277" t="s">
        <v>461</v>
      </c>
      <c r="AD531" s="277"/>
      <c r="AE531" s="277"/>
      <c r="AF531" s="277"/>
      <c r="AG531" s="277"/>
      <c r="AH531" s="346" t="s">
        <v>380</v>
      </c>
      <c r="AI531" s="348"/>
      <c r="AJ531" s="348"/>
      <c r="AK531" s="348"/>
      <c r="AL531" s="348" t="s">
        <v>21</v>
      </c>
      <c r="AM531" s="348"/>
      <c r="AN531" s="348"/>
      <c r="AO531" s="426"/>
      <c r="AP531" s="427" t="s">
        <v>420</v>
      </c>
      <c r="AQ531" s="427"/>
      <c r="AR531" s="427"/>
      <c r="AS531" s="427"/>
      <c r="AT531" s="427"/>
      <c r="AU531" s="427"/>
      <c r="AV531" s="427"/>
      <c r="AW531" s="427"/>
      <c r="AX531" s="427"/>
    </row>
    <row r="532" spans="1:50" ht="26.25" customHeight="1" x14ac:dyDescent="0.15">
      <c r="A532" s="1056">
        <v>1</v>
      </c>
      <c r="B532" s="1056">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7" t="s">
        <v>419</v>
      </c>
      <c r="K564" s="101"/>
      <c r="L564" s="101"/>
      <c r="M564" s="101"/>
      <c r="N564" s="101"/>
      <c r="O564" s="101"/>
      <c r="P564" s="349" t="s">
        <v>27</v>
      </c>
      <c r="Q564" s="349"/>
      <c r="R564" s="349"/>
      <c r="S564" s="349"/>
      <c r="T564" s="349"/>
      <c r="U564" s="349"/>
      <c r="V564" s="349"/>
      <c r="W564" s="349"/>
      <c r="X564" s="349"/>
      <c r="Y564" s="346" t="s">
        <v>476</v>
      </c>
      <c r="Z564" s="347"/>
      <c r="AA564" s="347"/>
      <c r="AB564" s="347"/>
      <c r="AC564" s="277" t="s">
        <v>461</v>
      </c>
      <c r="AD564" s="277"/>
      <c r="AE564" s="277"/>
      <c r="AF564" s="277"/>
      <c r="AG564" s="277"/>
      <c r="AH564" s="346" t="s">
        <v>380</v>
      </c>
      <c r="AI564" s="348"/>
      <c r="AJ564" s="348"/>
      <c r="AK564" s="348"/>
      <c r="AL564" s="348" t="s">
        <v>21</v>
      </c>
      <c r="AM564" s="348"/>
      <c r="AN564" s="348"/>
      <c r="AO564" s="426"/>
      <c r="AP564" s="427" t="s">
        <v>420</v>
      </c>
      <c r="AQ564" s="427"/>
      <c r="AR564" s="427"/>
      <c r="AS564" s="427"/>
      <c r="AT564" s="427"/>
      <c r="AU564" s="427"/>
      <c r="AV564" s="427"/>
      <c r="AW564" s="427"/>
      <c r="AX564" s="427"/>
    </row>
    <row r="565" spans="1:50" ht="26.25" customHeight="1" x14ac:dyDescent="0.15">
      <c r="A565" s="1056">
        <v>1</v>
      </c>
      <c r="B565" s="1056">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7" t="s">
        <v>419</v>
      </c>
      <c r="K597" s="101"/>
      <c r="L597" s="101"/>
      <c r="M597" s="101"/>
      <c r="N597" s="101"/>
      <c r="O597" s="101"/>
      <c r="P597" s="349" t="s">
        <v>27</v>
      </c>
      <c r="Q597" s="349"/>
      <c r="R597" s="349"/>
      <c r="S597" s="349"/>
      <c r="T597" s="349"/>
      <c r="U597" s="349"/>
      <c r="V597" s="349"/>
      <c r="W597" s="349"/>
      <c r="X597" s="349"/>
      <c r="Y597" s="346" t="s">
        <v>476</v>
      </c>
      <c r="Z597" s="347"/>
      <c r="AA597" s="347"/>
      <c r="AB597" s="347"/>
      <c r="AC597" s="277" t="s">
        <v>461</v>
      </c>
      <c r="AD597" s="277"/>
      <c r="AE597" s="277"/>
      <c r="AF597" s="277"/>
      <c r="AG597" s="277"/>
      <c r="AH597" s="346" t="s">
        <v>380</v>
      </c>
      <c r="AI597" s="348"/>
      <c r="AJ597" s="348"/>
      <c r="AK597" s="348"/>
      <c r="AL597" s="348" t="s">
        <v>21</v>
      </c>
      <c r="AM597" s="348"/>
      <c r="AN597" s="348"/>
      <c r="AO597" s="426"/>
      <c r="AP597" s="427" t="s">
        <v>420</v>
      </c>
      <c r="AQ597" s="427"/>
      <c r="AR597" s="427"/>
      <c r="AS597" s="427"/>
      <c r="AT597" s="427"/>
      <c r="AU597" s="427"/>
      <c r="AV597" s="427"/>
      <c r="AW597" s="427"/>
      <c r="AX597" s="427"/>
    </row>
    <row r="598" spans="1:50" ht="26.25" customHeight="1" x14ac:dyDescent="0.15">
      <c r="A598" s="1056">
        <v>1</v>
      </c>
      <c r="B598" s="1056">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7" t="s">
        <v>419</v>
      </c>
      <c r="K630" s="101"/>
      <c r="L630" s="101"/>
      <c r="M630" s="101"/>
      <c r="N630" s="101"/>
      <c r="O630" s="101"/>
      <c r="P630" s="349" t="s">
        <v>27</v>
      </c>
      <c r="Q630" s="349"/>
      <c r="R630" s="349"/>
      <c r="S630" s="349"/>
      <c r="T630" s="349"/>
      <c r="U630" s="349"/>
      <c r="V630" s="349"/>
      <c r="W630" s="349"/>
      <c r="X630" s="349"/>
      <c r="Y630" s="346" t="s">
        <v>476</v>
      </c>
      <c r="Z630" s="347"/>
      <c r="AA630" s="347"/>
      <c r="AB630" s="347"/>
      <c r="AC630" s="277" t="s">
        <v>461</v>
      </c>
      <c r="AD630" s="277"/>
      <c r="AE630" s="277"/>
      <c r="AF630" s="277"/>
      <c r="AG630" s="277"/>
      <c r="AH630" s="346" t="s">
        <v>380</v>
      </c>
      <c r="AI630" s="348"/>
      <c r="AJ630" s="348"/>
      <c r="AK630" s="348"/>
      <c r="AL630" s="348" t="s">
        <v>21</v>
      </c>
      <c r="AM630" s="348"/>
      <c r="AN630" s="348"/>
      <c r="AO630" s="426"/>
      <c r="AP630" s="427" t="s">
        <v>420</v>
      </c>
      <c r="AQ630" s="427"/>
      <c r="AR630" s="427"/>
      <c r="AS630" s="427"/>
      <c r="AT630" s="427"/>
      <c r="AU630" s="427"/>
      <c r="AV630" s="427"/>
      <c r="AW630" s="427"/>
      <c r="AX630" s="427"/>
    </row>
    <row r="631" spans="1:50" ht="26.25" customHeight="1" x14ac:dyDescent="0.15">
      <c r="A631" s="1056">
        <v>1</v>
      </c>
      <c r="B631" s="1056">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7" t="s">
        <v>419</v>
      </c>
      <c r="K663" s="101"/>
      <c r="L663" s="101"/>
      <c r="M663" s="101"/>
      <c r="N663" s="101"/>
      <c r="O663" s="101"/>
      <c r="P663" s="349" t="s">
        <v>27</v>
      </c>
      <c r="Q663" s="349"/>
      <c r="R663" s="349"/>
      <c r="S663" s="349"/>
      <c r="T663" s="349"/>
      <c r="U663" s="349"/>
      <c r="V663" s="349"/>
      <c r="W663" s="349"/>
      <c r="X663" s="349"/>
      <c r="Y663" s="346" t="s">
        <v>476</v>
      </c>
      <c r="Z663" s="347"/>
      <c r="AA663" s="347"/>
      <c r="AB663" s="347"/>
      <c r="AC663" s="277" t="s">
        <v>461</v>
      </c>
      <c r="AD663" s="277"/>
      <c r="AE663" s="277"/>
      <c r="AF663" s="277"/>
      <c r="AG663" s="277"/>
      <c r="AH663" s="346" t="s">
        <v>380</v>
      </c>
      <c r="AI663" s="348"/>
      <c r="AJ663" s="348"/>
      <c r="AK663" s="348"/>
      <c r="AL663" s="348" t="s">
        <v>21</v>
      </c>
      <c r="AM663" s="348"/>
      <c r="AN663" s="348"/>
      <c r="AO663" s="426"/>
      <c r="AP663" s="427" t="s">
        <v>420</v>
      </c>
      <c r="AQ663" s="427"/>
      <c r="AR663" s="427"/>
      <c r="AS663" s="427"/>
      <c r="AT663" s="427"/>
      <c r="AU663" s="427"/>
      <c r="AV663" s="427"/>
      <c r="AW663" s="427"/>
      <c r="AX663" s="427"/>
    </row>
    <row r="664" spans="1:50" ht="26.25" customHeight="1" x14ac:dyDescent="0.15">
      <c r="A664" s="1056">
        <v>1</v>
      </c>
      <c r="B664" s="1056">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7" t="s">
        <v>419</v>
      </c>
      <c r="K696" s="101"/>
      <c r="L696" s="101"/>
      <c r="M696" s="101"/>
      <c r="N696" s="101"/>
      <c r="O696" s="101"/>
      <c r="P696" s="349" t="s">
        <v>27</v>
      </c>
      <c r="Q696" s="349"/>
      <c r="R696" s="349"/>
      <c r="S696" s="349"/>
      <c r="T696" s="349"/>
      <c r="U696" s="349"/>
      <c r="V696" s="349"/>
      <c r="W696" s="349"/>
      <c r="X696" s="349"/>
      <c r="Y696" s="346" t="s">
        <v>476</v>
      </c>
      <c r="Z696" s="347"/>
      <c r="AA696" s="347"/>
      <c r="AB696" s="347"/>
      <c r="AC696" s="277" t="s">
        <v>461</v>
      </c>
      <c r="AD696" s="277"/>
      <c r="AE696" s="277"/>
      <c r="AF696" s="277"/>
      <c r="AG696" s="277"/>
      <c r="AH696" s="346" t="s">
        <v>380</v>
      </c>
      <c r="AI696" s="348"/>
      <c r="AJ696" s="348"/>
      <c r="AK696" s="348"/>
      <c r="AL696" s="348" t="s">
        <v>21</v>
      </c>
      <c r="AM696" s="348"/>
      <c r="AN696" s="348"/>
      <c r="AO696" s="426"/>
      <c r="AP696" s="427" t="s">
        <v>420</v>
      </c>
      <c r="AQ696" s="427"/>
      <c r="AR696" s="427"/>
      <c r="AS696" s="427"/>
      <c r="AT696" s="427"/>
      <c r="AU696" s="427"/>
      <c r="AV696" s="427"/>
      <c r="AW696" s="427"/>
      <c r="AX696" s="427"/>
    </row>
    <row r="697" spans="1:50" ht="26.25" customHeight="1" x14ac:dyDescent="0.15">
      <c r="A697" s="1056">
        <v>1</v>
      </c>
      <c r="B697" s="1056">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7" t="s">
        <v>419</v>
      </c>
      <c r="K729" s="101"/>
      <c r="L729" s="101"/>
      <c r="M729" s="101"/>
      <c r="N729" s="101"/>
      <c r="O729" s="101"/>
      <c r="P729" s="349" t="s">
        <v>27</v>
      </c>
      <c r="Q729" s="349"/>
      <c r="R729" s="349"/>
      <c r="S729" s="349"/>
      <c r="T729" s="349"/>
      <c r="U729" s="349"/>
      <c r="V729" s="349"/>
      <c r="W729" s="349"/>
      <c r="X729" s="349"/>
      <c r="Y729" s="346" t="s">
        <v>476</v>
      </c>
      <c r="Z729" s="347"/>
      <c r="AA729" s="347"/>
      <c r="AB729" s="347"/>
      <c r="AC729" s="277" t="s">
        <v>461</v>
      </c>
      <c r="AD729" s="277"/>
      <c r="AE729" s="277"/>
      <c r="AF729" s="277"/>
      <c r="AG729" s="277"/>
      <c r="AH729" s="346" t="s">
        <v>380</v>
      </c>
      <c r="AI729" s="348"/>
      <c r="AJ729" s="348"/>
      <c r="AK729" s="348"/>
      <c r="AL729" s="348" t="s">
        <v>21</v>
      </c>
      <c r="AM729" s="348"/>
      <c r="AN729" s="348"/>
      <c r="AO729" s="426"/>
      <c r="AP729" s="427" t="s">
        <v>420</v>
      </c>
      <c r="AQ729" s="427"/>
      <c r="AR729" s="427"/>
      <c r="AS729" s="427"/>
      <c r="AT729" s="427"/>
      <c r="AU729" s="427"/>
      <c r="AV729" s="427"/>
      <c r="AW729" s="427"/>
      <c r="AX729" s="427"/>
    </row>
    <row r="730" spans="1:50" ht="26.25" customHeight="1" x14ac:dyDescent="0.15">
      <c r="A730" s="1056">
        <v>1</v>
      </c>
      <c r="B730" s="1056">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7" t="s">
        <v>419</v>
      </c>
      <c r="K762" s="101"/>
      <c r="L762" s="101"/>
      <c r="M762" s="101"/>
      <c r="N762" s="101"/>
      <c r="O762" s="101"/>
      <c r="P762" s="349" t="s">
        <v>27</v>
      </c>
      <c r="Q762" s="349"/>
      <c r="R762" s="349"/>
      <c r="S762" s="349"/>
      <c r="T762" s="349"/>
      <c r="U762" s="349"/>
      <c r="V762" s="349"/>
      <c r="W762" s="349"/>
      <c r="X762" s="349"/>
      <c r="Y762" s="346" t="s">
        <v>476</v>
      </c>
      <c r="Z762" s="347"/>
      <c r="AA762" s="347"/>
      <c r="AB762" s="347"/>
      <c r="AC762" s="277" t="s">
        <v>461</v>
      </c>
      <c r="AD762" s="277"/>
      <c r="AE762" s="277"/>
      <c r="AF762" s="277"/>
      <c r="AG762" s="277"/>
      <c r="AH762" s="346" t="s">
        <v>380</v>
      </c>
      <c r="AI762" s="348"/>
      <c r="AJ762" s="348"/>
      <c r="AK762" s="348"/>
      <c r="AL762" s="348" t="s">
        <v>21</v>
      </c>
      <c r="AM762" s="348"/>
      <c r="AN762" s="348"/>
      <c r="AO762" s="426"/>
      <c r="AP762" s="427" t="s">
        <v>420</v>
      </c>
      <c r="AQ762" s="427"/>
      <c r="AR762" s="427"/>
      <c r="AS762" s="427"/>
      <c r="AT762" s="427"/>
      <c r="AU762" s="427"/>
      <c r="AV762" s="427"/>
      <c r="AW762" s="427"/>
      <c r="AX762" s="427"/>
    </row>
    <row r="763" spans="1:50" ht="26.25" customHeight="1" x14ac:dyDescent="0.15">
      <c r="A763" s="1056">
        <v>1</v>
      </c>
      <c r="B763" s="1056">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7" t="s">
        <v>419</v>
      </c>
      <c r="K795" s="101"/>
      <c r="L795" s="101"/>
      <c r="M795" s="101"/>
      <c r="N795" s="101"/>
      <c r="O795" s="101"/>
      <c r="P795" s="349" t="s">
        <v>27</v>
      </c>
      <c r="Q795" s="349"/>
      <c r="R795" s="349"/>
      <c r="S795" s="349"/>
      <c r="T795" s="349"/>
      <c r="U795" s="349"/>
      <c r="V795" s="349"/>
      <c r="W795" s="349"/>
      <c r="X795" s="349"/>
      <c r="Y795" s="346" t="s">
        <v>476</v>
      </c>
      <c r="Z795" s="347"/>
      <c r="AA795" s="347"/>
      <c r="AB795" s="347"/>
      <c r="AC795" s="277" t="s">
        <v>461</v>
      </c>
      <c r="AD795" s="277"/>
      <c r="AE795" s="277"/>
      <c r="AF795" s="277"/>
      <c r="AG795" s="277"/>
      <c r="AH795" s="346" t="s">
        <v>380</v>
      </c>
      <c r="AI795" s="348"/>
      <c r="AJ795" s="348"/>
      <c r="AK795" s="348"/>
      <c r="AL795" s="348" t="s">
        <v>21</v>
      </c>
      <c r="AM795" s="348"/>
      <c r="AN795" s="348"/>
      <c r="AO795" s="426"/>
      <c r="AP795" s="427" t="s">
        <v>420</v>
      </c>
      <c r="AQ795" s="427"/>
      <c r="AR795" s="427"/>
      <c r="AS795" s="427"/>
      <c r="AT795" s="427"/>
      <c r="AU795" s="427"/>
      <c r="AV795" s="427"/>
      <c r="AW795" s="427"/>
      <c r="AX795" s="427"/>
    </row>
    <row r="796" spans="1:50" ht="26.25" customHeight="1" x14ac:dyDescent="0.15">
      <c r="A796" s="1056">
        <v>1</v>
      </c>
      <c r="B796" s="1056">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7" t="s">
        <v>419</v>
      </c>
      <c r="K828" s="101"/>
      <c r="L828" s="101"/>
      <c r="M828" s="101"/>
      <c r="N828" s="101"/>
      <c r="O828" s="101"/>
      <c r="P828" s="349" t="s">
        <v>27</v>
      </c>
      <c r="Q828" s="349"/>
      <c r="R828" s="349"/>
      <c r="S828" s="349"/>
      <c r="T828" s="349"/>
      <c r="U828" s="349"/>
      <c r="V828" s="349"/>
      <c r="W828" s="349"/>
      <c r="X828" s="349"/>
      <c r="Y828" s="346" t="s">
        <v>476</v>
      </c>
      <c r="Z828" s="347"/>
      <c r="AA828" s="347"/>
      <c r="AB828" s="347"/>
      <c r="AC828" s="277" t="s">
        <v>461</v>
      </c>
      <c r="AD828" s="277"/>
      <c r="AE828" s="277"/>
      <c r="AF828" s="277"/>
      <c r="AG828" s="277"/>
      <c r="AH828" s="346" t="s">
        <v>380</v>
      </c>
      <c r="AI828" s="348"/>
      <c r="AJ828" s="348"/>
      <c r="AK828" s="348"/>
      <c r="AL828" s="348" t="s">
        <v>21</v>
      </c>
      <c r="AM828" s="348"/>
      <c r="AN828" s="348"/>
      <c r="AO828" s="426"/>
      <c r="AP828" s="427" t="s">
        <v>420</v>
      </c>
      <c r="AQ828" s="427"/>
      <c r="AR828" s="427"/>
      <c r="AS828" s="427"/>
      <c r="AT828" s="427"/>
      <c r="AU828" s="427"/>
      <c r="AV828" s="427"/>
      <c r="AW828" s="427"/>
      <c r="AX828" s="427"/>
    </row>
    <row r="829" spans="1:50" ht="26.25" customHeight="1" x14ac:dyDescent="0.15">
      <c r="A829" s="1056">
        <v>1</v>
      </c>
      <c r="B829" s="1056">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7" t="s">
        <v>419</v>
      </c>
      <c r="K861" s="101"/>
      <c r="L861" s="101"/>
      <c r="M861" s="101"/>
      <c r="N861" s="101"/>
      <c r="O861" s="101"/>
      <c r="P861" s="349" t="s">
        <v>27</v>
      </c>
      <c r="Q861" s="349"/>
      <c r="R861" s="349"/>
      <c r="S861" s="349"/>
      <c r="T861" s="349"/>
      <c r="U861" s="349"/>
      <c r="V861" s="349"/>
      <c r="W861" s="349"/>
      <c r="X861" s="349"/>
      <c r="Y861" s="346" t="s">
        <v>476</v>
      </c>
      <c r="Z861" s="347"/>
      <c r="AA861" s="347"/>
      <c r="AB861" s="347"/>
      <c r="AC861" s="277" t="s">
        <v>461</v>
      </c>
      <c r="AD861" s="277"/>
      <c r="AE861" s="277"/>
      <c r="AF861" s="277"/>
      <c r="AG861" s="277"/>
      <c r="AH861" s="346" t="s">
        <v>380</v>
      </c>
      <c r="AI861" s="348"/>
      <c r="AJ861" s="348"/>
      <c r="AK861" s="348"/>
      <c r="AL861" s="348" t="s">
        <v>21</v>
      </c>
      <c r="AM861" s="348"/>
      <c r="AN861" s="348"/>
      <c r="AO861" s="426"/>
      <c r="AP861" s="427" t="s">
        <v>420</v>
      </c>
      <c r="AQ861" s="427"/>
      <c r="AR861" s="427"/>
      <c r="AS861" s="427"/>
      <c r="AT861" s="427"/>
      <c r="AU861" s="427"/>
      <c r="AV861" s="427"/>
      <c r="AW861" s="427"/>
      <c r="AX861" s="427"/>
    </row>
    <row r="862" spans="1:50" ht="26.25" customHeight="1" x14ac:dyDescent="0.15">
      <c r="A862" s="1056">
        <v>1</v>
      </c>
      <c r="B862" s="105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7" t="s">
        <v>419</v>
      </c>
      <c r="K894" s="101"/>
      <c r="L894" s="101"/>
      <c r="M894" s="101"/>
      <c r="N894" s="101"/>
      <c r="O894" s="101"/>
      <c r="P894" s="349" t="s">
        <v>27</v>
      </c>
      <c r="Q894" s="349"/>
      <c r="R894" s="349"/>
      <c r="S894" s="349"/>
      <c r="T894" s="349"/>
      <c r="U894" s="349"/>
      <c r="V894" s="349"/>
      <c r="W894" s="349"/>
      <c r="X894" s="349"/>
      <c r="Y894" s="346" t="s">
        <v>476</v>
      </c>
      <c r="Z894" s="347"/>
      <c r="AA894" s="347"/>
      <c r="AB894" s="347"/>
      <c r="AC894" s="277" t="s">
        <v>461</v>
      </c>
      <c r="AD894" s="277"/>
      <c r="AE894" s="277"/>
      <c r="AF894" s="277"/>
      <c r="AG894" s="277"/>
      <c r="AH894" s="346" t="s">
        <v>380</v>
      </c>
      <c r="AI894" s="348"/>
      <c r="AJ894" s="348"/>
      <c r="AK894" s="348"/>
      <c r="AL894" s="348" t="s">
        <v>21</v>
      </c>
      <c r="AM894" s="348"/>
      <c r="AN894" s="348"/>
      <c r="AO894" s="426"/>
      <c r="AP894" s="427" t="s">
        <v>420</v>
      </c>
      <c r="AQ894" s="427"/>
      <c r="AR894" s="427"/>
      <c r="AS894" s="427"/>
      <c r="AT894" s="427"/>
      <c r="AU894" s="427"/>
      <c r="AV894" s="427"/>
      <c r="AW894" s="427"/>
      <c r="AX894" s="427"/>
    </row>
    <row r="895" spans="1:50" ht="26.25" customHeight="1" x14ac:dyDescent="0.15">
      <c r="A895" s="1056">
        <v>1</v>
      </c>
      <c r="B895" s="105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7" t="s">
        <v>419</v>
      </c>
      <c r="K927" s="101"/>
      <c r="L927" s="101"/>
      <c r="M927" s="101"/>
      <c r="N927" s="101"/>
      <c r="O927" s="101"/>
      <c r="P927" s="349" t="s">
        <v>27</v>
      </c>
      <c r="Q927" s="349"/>
      <c r="R927" s="349"/>
      <c r="S927" s="349"/>
      <c r="T927" s="349"/>
      <c r="U927" s="349"/>
      <c r="V927" s="349"/>
      <c r="W927" s="349"/>
      <c r="X927" s="349"/>
      <c r="Y927" s="346" t="s">
        <v>476</v>
      </c>
      <c r="Z927" s="347"/>
      <c r="AA927" s="347"/>
      <c r="AB927" s="347"/>
      <c r="AC927" s="277" t="s">
        <v>461</v>
      </c>
      <c r="AD927" s="277"/>
      <c r="AE927" s="277"/>
      <c r="AF927" s="277"/>
      <c r="AG927" s="277"/>
      <c r="AH927" s="346" t="s">
        <v>380</v>
      </c>
      <c r="AI927" s="348"/>
      <c r="AJ927" s="348"/>
      <c r="AK927" s="348"/>
      <c r="AL927" s="348" t="s">
        <v>21</v>
      </c>
      <c r="AM927" s="348"/>
      <c r="AN927" s="348"/>
      <c r="AO927" s="426"/>
      <c r="AP927" s="427" t="s">
        <v>420</v>
      </c>
      <c r="AQ927" s="427"/>
      <c r="AR927" s="427"/>
      <c r="AS927" s="427"/>
      <c r="AT927" s="427"/>
      <c r="AU927" s="427"/>
      <c r="AV927" s="427"/>
      <c r="AW927" s="427"/>
      <c r="AX927" s="427"/>
    </row>
    <row r="928" spans="1:50" ht="26.25" customHeight="1" x14ac:dyDescent="0.15">
      <c r="A928" s="1056">
        <v>1</v>
      </c>
      <c r="B928" s="105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7" t="s">
        <v>419</v>
      </c>
      <c r="K960" s="101"/>
      <c r="L960" s="101"/>
      <c r="M960" s="101"/>
      <c r="N960" s="101"/>
      <c r="O960" s="101"/>
      <c r="P960" s="349" t="s">
        <v>27</v>
      </c>
      <c r="Q960" s="349"/>
      <c r="R960" s="349"/>
      <c r="S960" s="349"/>
      <c r="T960" s="349"/>
      <c r="U960" s="349"/>
      <c r="V960" s="349"/>
      <c r="W960" s="349"/>
      <c r="X960" s="349"/>
      <c r="Y960" s="346" t="s">
        <v>476</v>
      </c>
      <c r="Z960" s="347"/>
      <c r="AA960" s="347"/>
      <c r="AB960" s="347"/>
      <c r="AC960" s="277" t="s">
        <v>461</v>
      </c>
      <c r="AD960" s="277"/>
      <c r="AE960" s="277"/>
      <c r="AF960" s="277"/>
      <c r="AG960" s="277"/>
      <c r="AH960" s="346" t="s">
        <v>380</v>
      </c>
      <c r="AI960" s="348"/>
      <c r="AJ960" s="348"/>
      <c r="AK960" s="348"/>
      <c r="AL960" s="348" t="s">
        <v>21</v>
      </c>
      <c r="AM960" s="348"/>
      <c r="AN960" s="348"/>
      <c r="AO960" s="426"/>
      <c r="AP960" s="427" t="s">
        <v>420</v>
      </c>
      <c r="AQ960" s="427"/>
      <c r="AR960" s="427"/>
      <c r="AS960" s="427"/>
      <c r="AT960" s="427"/>
      <c r="AU960" s="427"/>
      <c r="AV960" s="427"/>
      <c r="AW960" s="427"/>
      <c r="AX960" s="427"/>
    </row>
    <row r="961" spans="1:50" ht="26.25" customHeight="1" x14ac:dyDescent="0.15">
      <c r="A961" s="1056">
        <v>1</v>
      </c>
      <c r="B961" s="105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7" t="s">
        <v>419</v>
      </c>
      <c r="K993" s="101"/>
      <c r="L993" s="101"/>
      <c r="M993" s="101"/>
      <c r="N993" s="101"/>
      <c r="O993" s="101"/>
      <c r="P993" s="349" t="s">
        <v>27</v>
      </c>
      <c r="Q993" s="349"/>
      <c r="R993" s="349"/>
      <c r="S993" s="349"/>
      <c r="T993" s="349"/>
      <c r="U993" s="349"/>
      <c r="V993" s="349"/>
      <c r="W993" s="349"/>
      <c r="X993" s="349"/>
      <c r="Y993" s="346" t="s">
        <v>476</v>
      </c>
      <c r="Z993" s="347"/>
      <c r="AA993" s="347"/>
      <c r="AB993" s="347"/>
      <c r="AC993" s="277" t="s">
        <v>461</v>
      </c>
      <c r="AD993" s="277"/>
      <c r="AE993" s="277"/>
      <c r="AF993" s="277"/>
      <c r="AG993" s="277"/>
      <c r="AH993" s="346" t="s">
        <v>380</v>
      </c>
      <c r="AI993" s="348"/>
      <c r="AJ993" s="348"/>
      <c r="AK993" s="348"/>
      <c r="AL993" s="348" t="s">
        <v>21</v>
      </c>
      <c r="AM993" s="348"/>
      <c r="AN993" s="348"/>
      <c r="AO993" s="426"/>
      <c r="AP993" s="427" t="s">
        <v>420</v>
      </c>
      <c r="AQ993" s="427"/>
      <c r="AR993" s="427"/>
      <c r="AS993" s="427"/>
      <c r="AT993" s="427"/>
      <c r="AU993" s="427"/>
      <c r="AV993" s="427"/>
      <c r="AW993" s="427"/>
      <c r="AX993" s="427"/>
    </row>
    <row r="994" spans="1:50" ht="26.25" customHeight="1" x14ac:dyDescent="0.15">
      <c r="A994" s="1056">
        <v>1</v>
      </c>
      <c r="B994" s="105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7" t="s">
        <v>419</v>
      </c>
      <c r="K1026" s="101"/>
      <c r="L1026" s="101"/>
      <c r="M1026" s="101"/>
      <c r="N1026" s="101"/>
      <c r="O1026" s="101"/>
      <c r="P1026" s="349" t="s">
        <v>27</v>
      </c>
      <c r="Q1026" s="349"/>
      <c r="R1026" s="349"/>
      <c r="S1026" s="349"/>
      <c r="T1026" s="349"/>
      <c r="U1026" s="349"/>
      <c r="V1026" s="349"/>
      <c r="W1026" s="349"/>
      <c r="X1026" s="349"/>
      <c r="Y1026" s="346" t="s">
        <v>476</v>
      </c>
      <c r="Z1026" s="347"/>
      <c r="AA1026" s="347"/>
      <c r="AB1026" s="347"/>
      <c r="AC1026" s="277" t="s">
        <v>461</v>
      </c>
      <c r="AD1026" s="277"/>
      <c r="AE1026" s="277"/>
      <c r="AF1026" s="277"/>
      <c r="AG1026" s="277"/>
      <c r="AH1026" s="346" t="s">
        <v>380</v>
      </c>
      <c r="AI1026" s="348"/>
      <c r="AJ1026" s="348"/>
      <c r="AK1026" s="348"/>
      <c r="AL1026" s="348" t="s">
        <v>21</v>
      </c>
      <c r="AM1026" s="348"/>
      <c r="AN1026" s="348"/>
      <c r="AO1026" s="426"/>
      <c r="AP1026" s="427" t="s">
        <v>420</v>
      </c>
      <c r="AQ1026" s="427"/>
      <c r="AR1026" s="427"/>
      <c r="AS1026" s="427"/>
      <c r="AT1026" s="427"/>
      <c r="AU1026" s="427"/>
      <c r="AV1026" s="427"/>
      <c r="AW1026" s="427"/>
      <c r="AX1026" s="427"/>
    </row>
    <row r="1027" spans="1:50" ht="26.25" customHeight="1" x14ac:dyDescent="0.15">
      <c r="A1027" s="1056">
        <v>1</v>
      </c>
      <c r="B1027" s="105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7" t="s">
        <v>419</v>
      </c>
      <c r="K1059" s="101"/>
      <c r="L1059" s="101"/>
      <c r="M1059" s="101"/>
      <c r="N1059" s="101"/>
      <c r="O1059" s="101"/>
      <c r="P1059" s="349" t="s">
        <v>27</v>
      </c>
      <c r="Q1059" s="349"/>
      <c r="R1059" s="349"/>
      <c r="S1059" s="349"/>
      <c r="T1059" s="349"/>
      <c r="U1059" s="349"/>
      <c r="V1059" s="349"/>
      <c r="W1059" s="349"/>
      <c r="X1059" s="349"/>
      <c r="Y1059" s="346" t="s">
        <v>476</v>
      </c>
      <c r="Z1059" s="347"/>
      <c r="AA1059" s="347"/>
      <c r="AB1059" s="347"/>
      <c r="AC1059" s="277" t="s">
        <v>461</v>
      </c>
      <c r="AD1059" s="277"/>
      <c r="AE1059" s="277"/>
      <c r="AF1059" s="277"/>
      <c r="AG1059" s="277"/>
      <c r="AH1059" s="346" t="s">
        <v>380</v>
      </c>
      <c r="AI1059" s="348"/>
      <c r="AJ1059" s="348"/>
      <c r="AK1059" s="348"/>
      <c r="AL1059" s="348" t="s">
        <v>21</v>
      </c>
      <c r="AM1059" s="348"/>
      <c r="AN1059" s="348"/>
      <c r="AO1059" s="426"/>
      <c r="AP1059" s="427" t="s">
        <v>420</v>
      </c>
      <c r="AQ1059" s="427"/>
      <c r="AR1059" s="427"/>
      <c r="AS1059" s="427"/>
      <c r="AT1059" s="427"/>
      <c r="AU1059" s="427"/>
      <c r="AV1059" s="427"/>
      <c r="AW1059" s="427"/>
      <c r="AX1059" s="427"/>
    </row>
    <row r="1060" spans="1:50" ht="26.25" customHeight="1" x14ac:dyDescent="0.15">
      <c r="A1060" s="1056">
        <v>1</v>
      </c>
      <c r="B1060" s="105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7" t="s">
        <v>419</v>
      </c>
      <c r="K1092" s="101"/>
      <c r="L1092" s="101"/>
      <c r="M1092" s="101"/>
      <c r="N1092" s="101"/>
      <c r="O1092" s="101"/>
      <c r="P1092" s="349" t="s">
        <v>27</v>
      </c>
      <c r="Q1092" s="349"/>
      <c r="R1092" s="349"/>
      <c r="S1092" s="349"/>
      <c r="T1092" s="349"/>
      <c r="U1092" s="349"/>
      <c r="V1092" s="349"/>
      <c r="W1092" s="349"/>
      <c r="X1092" s="349"/>
      <c r="Y1092" s="346" t="s">
        <v>476</v>
      </c>
      <c r="Z1092" s="347"/>
      <c r="AA1092" s="347"/>
      <c r="AB1092" s="347"/>
      <c r="AC1092" s="277" t="s">
        <v>461</v>
      </c>
      <c r="AD1092" s="277"/>
      <c r="AE1092" s="277"/>
      <c r="AF1092" s="277"/>
      <c r="AG1092" s="277"/>
      <c r="AH1092" s="346" t="s">
        <v>380</v>
      </c>
      <c r="AI1092" s="348"/>
      <c r="AJ1092" s="348"/>
      <c r="AK1092" s="348"/>
      <c r="AL1092" s="348" t="s">
        <v>21</v>
      </c>
      <c r="AM1092" s="348"/>
      <c r="AN1092" s="348"/>
      <c r="AO1092" s="426"/>
      <c r="AP1092" s="427" t="s">
        <v>420</v>
      </c>
      <c r="AQ1092" s="427"/>
      <c r="AR1092" s="427"/>
      <c r="AS1092" s="427"/>
      <c r="AT1092" s="427"/>
      <c r="AU1092" s="427"/>
      <c r="AV1092" s="427"/>
      <c r="AW1092" s="427"/>
      <c r="AX1092" s="427"/>
    </row>
    <row r="1093" spans="1:50" ht="26.25" customHeight="1" x14ac:dyDescent="0.15">
      <c r="A1093" s="1056">
        <v>1</v>
      </c>
      <c r="B1093" s="105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7" t="s">
        <v>419</v>
      </c>
      <c r="K1125" s="101"/>
      <c r="L1125" s="101"/>
      <c r="M1125" s="101"/>
      <c r="N1125" s="101"/>
      <c r="O1125" s="101"/>
      <c r="P1125" s="349" t="s">
        <v>27</v>
      </c>
      <c r="Q1125" s="349"/>
      <c r="R1125" s="349"/>
      <c r="S1125" s="349"/>
      <c r="T1125" s="349"/>
      <c r="U1125" s="349"/>
      <c r="V1125" s="349"/>
      <c r="W1125" s="349"/>
      <c r="X1125" s="349"/>
      <c r="Y1125" s="346" t="s">
        <v>476</v>
      </c>
      <c r="Z1125" s="347"/>
      <c r="AA1125" s="347"/>
      <c r="AB1125" s="347"/>
      <c r="AC1125" s="277" t="s">
        <v>461</v>
      </c>
      <c r="AD1125" s="277"/>
      <c r="AE1125" s="277"/>
      <c r="AF1125" s="277"/>
      <c r="AG1125" s="277"/>
      <c r="AH1125" s="346" t="s">
        <v>380</v>
      </c>
      <c r="AI1125" s="348"/>
      <c r="AJ1125" s="348"/>
      <c r="AK1125" s="348"/>
      <c r="AL1125" s="348" t="s">
        <v>21</v>
      </c>
      <c r="AM1125" s="348"/>
      <c r="AN1125" s="348"/>
      <c r="AO1125" s="426"/>
      <c r="AP1125" s="427" t="s">
        <v>420</v>
      </c>
      <c r="AQ1125" s="427"/>
      <c r="AR1125" s="427"/>
      <c r="AS1125" s="427"/>
      <c r="AT1125" s="427"/>
      <c r="AU1125" s="427"/>
      <c r="AV1125" s="427"/>
      <c r="AW1125" s="427"/>
      <c r="AX1125" s="427"/>
    </row>
    <row r="1126" spans="1:50" ht="26.25" customHeight="1" x14ac:dyDescent="0.15">
      <c r="A1126" s="1056">
        <v>1</v>
      </c>
      <c r="B1126" s="1056">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7" t="s">
        <v>419</v>
      </c>
      <c r="K1158" s="101"/>
      <c r="L1158" s="101"/>
      <c r="M1158" s="101"/>
      <c r="N1158" s="101"/>
      <c r="O1158" s="101"/>
      <c r="P1158" s="349" t="s">
        <v>27</v>
      </c>
      <c r="Q1158" s="349"/>
      <c r="R1158" s="349"/>
      <c r="S1158" s="349"/>
      <c r="T1158" s="349"/>
      <c r="U1158" s="349"/>
      <c r="V1158" s="349"/>
      <c r="W1158" s="349"/>
      <c r="X1158" s="349"/>
      <c r="Y1158" s="346" t="s">
        <v>476</v>
      </c>
      <c r="Z1158" s="347"/>
      <c r="AA1158" s="347"/>
      <c r="AB1158" s="347"/>
      <c r="AC1158" s="277" t="s">
        <v>461</v>
      </c>
      <c r="AD1158" s="277"/>
      <c r="AE1158" s="277"/>
      <c r="AF1158" s="277"/>
      <c r="AG1158" s="277"/>
      <c r="AH1158" s="346" t="s">
        <v>380</v>
      </c>
      <c r="AI1158" s="348"/>
      <c r="AJ1158" s="348"/>
      <c r="AK1158" s="348"/>
      <c r="AL1158" s="348" t="s">
        <v>21</v>
      </c>
      <c r="AM1158" s="348"/>
      <c r="AN1158" s="348"/>
      <c r="AO1158" s="426"/>
      <c r="AP1158" s="427" t="s">
        <v>420</v>
      </c>
      <c r="AQ1158" s="427"/>
      <c r="AR1158" s="427"/>
      <c r="AS1158" s="427"/>
      <c r="AT1158" s="427"/>
      <c r="AU1158" s="427"/>
      <c r="AV1158" s="427"/>
      <c r="AW1158" s="427"/>
      <c r="AX1158" s="427"/>
    </row>
    <row r="1159" spans="1:50" ht="26.25" customHeight="1" x14ac:dyDescent="0.15">
      <c r="A1159" s="1056">
        <v>1</v>
      </c>
      <c r="B1159" s="1056">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7" t="s">
        <v>419</v>
      </c>
      <c r="K1191" s="101"/>
      <c r="L1191" s="101"/>
      <c r="M1191" s="101"/>
      <c r="N1191" s="101"/>
      <c r="O1191" s="101"/>
      <c r="P1191" s="349" t="s">
        <v>27</v>
      </c>
      <c r="Q1191" s="349"/>
      <c r="R1191" s="349"/>
      <c r="S1191" s="349"/>
      <c r="T1191" s="349"/>
      <c r="U1191" s="349"/>
      <c r="V1191" s="349"/>
      <c r="W1191" s="349"/>
      <c r="X1191" s="349"/>
      <c r="Y1191" s="346" t="s">
        <v>476</v>
      </c>
      <c r="Z1191" s="347"/>
      <c r="AA1191" s="347"/>
      <c r="AB1191" s="347"/>
      <c r="AC1191" s="277" t="s">
        <v>461</v>
      </c>
      <c r="AD1191" s="277"/>
      <c r="AE1191" s="277"/>
      <c r="AF1191" s="277"/>
      <c r="AG1191" s="277"/>
      <c r="AH1191" s="346" t="s">
        <v>380</v>
      </c>
      <c r="AI1191" s="348"/>
      <c r="AJ1191" s="348"/>
      <c r="AK1191" s="348"/>
      <c r="AL1191" s="348" t="s">
        <v>21</v>
      </c>
      <c r="AM1191" s="348"/>
      <c r="AN1191" s="348"/>
      <c r="AO1191" s="426"/>
      <c r="AP1191" s="427" t="s">
        <v>420</v>
      </c>
      <c r="AQ1191" s="427"/>
      <c r="AR1191" s="427"/>
      <c r="AS1191" s="427"/>
      <c r="AT1191" s="427"/>
      <c r="AU1191" s="427"/>
      <c r="AV1191" s="427"/>
      <c r="AW1191" s="427"/>
      <c r="AX1191" s="427"/>
    </row>
    <row r="1192" spans="1:50" ht="26.25" customHeight="1" x14ac:dyDescent="0.15">
      <c r="A1192" s="1056">
        <v>1</v>
      </c>
      <c r="B1192" s="1056">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7" t="s">
        <v>419</v>
      </c>
      <c r="K1224" s="101"/>
      <c r="L1224" s="101"/>
      <c r="M1224" s="101"/>
      <c r="N1224" s="101"/>
      <c r="O1224" s="101"/>
      <c r="P1224" s="349" t="s">
        <v>27</v>
      </c>
      <c r="Q1224" s="349"/>
      <c r="R1224" s="349"/>
      <c r="S1224" s="349"/>
      <c r="T1224" s="349"/>
      <c r="U1224" s="349"/>
      <c r="V1224" s="349"/>
      <c r="W1224" s="349"/>
      <c r="X1224" s="349"/>
      <c r="Y1224" s="346" t="s">
        <v>476</v>
      </c>
      <c r="Z1224" s="347"/>
      <c r="AA1224" s="347"/>
      <c r="AB1224" s="347"/>
      <c r="AC1224" s="277" t="s">
        <v>461</v>
      </c>
      <c r="AD1224" s="277"/>
      <c r="AE1224" s="277"/>
      <c r="AF1224" s="277"/>
      <c r="AG1224" s="277"/>
      <c r="AH1224" s="346" t="s">
        <v>380</v>
      </c>
      <c r="AI1224" s="348"/>
      <c r="AJ1224" s="348"/>
      <c r="AK1224" s="348"/>
      <c r="AL1224" s="348" t="s">
        <v>21</v>
      </c>
      <c r="AM1224" s="348"/>
      <c r="AN1224" s="348"/>
      <c r="AO1224" s="426"/>
      <c r="AP1224" s="427" t="s">
        <v>420</v>
      </c>
      <c r="AQ1224" s="427"/>
      <c r="AR1224" s="427"/>
      <c r="AS1224" s="427"/>
      <c r="AT1224" s="427"/>
      <c r="AU1224" s="427"/>
      <c r="AV1224" s="427"/>
      <c r="AW1224" s="427"/>
      <c r="AX1224" s="427"/>
    </row>
    <row r="1225" spans="1:50" ht="26.25" customHeight="1" x14ac:dyDescent="0.15">
      <c r="A1225" s="1056">
        <v>1</v>
      </c>
      <c r="B1225" s="1056">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7" t="s">
        <v>419</v>
      </c>
      <c r="K1257" s="101"/>
      <c r="L1257" s="101"/>
      <c r="M1257" s="101"/>
      <c r="N1257" s="101"/>
      <c r="O1257" s="101"/>
      <c r="P1257" s="349" t="s">
        <v>27</v>
      </c>
      <c r="Q1257" s="349"/>
      <c r="R1257" s="349"/>
      <c r="S1257" s="349"/>
      <c r="T1257" s="349"/>
      <c r="U1257" s="349"/>
      <c r="V1257" s="349"/>
      <c r="W1257" s="349"/>
      <c r="X1257" s="349"/>
      <c r="Y1257" s="346" t="s">
        <v>476</v>
      </c>
      <c r="Z1257" s="347"/>
      <c r="AA1257" s="347"/>
      <c r="AB1257" s="347"/>
      <c r="AC1257" s="277" t="s">
        <v>461</v>
      </c>
      <c r="AD1257" s="277"/>
      <c r="AE1257" s="277"/>
      <c r="AF1257" s="277"/>
      <c r="AG1257" s="277"/>
      <c r="AH1257" s="346" t="s">
        <v>380</v>
      </c>
      <c r="AI1257" s="348"/>
      <c r="AJ1257" s="348"/>
      <c r="AK1257" s="348"/>
      <c r="AL1257" s="348" t="s">
        <v>21</v>
      </c>
      <c r="AM1257" s="348"/>
      <c r="AN1257" s="348"/>
      <c r="AO1257" s="426"/>
      <c r="AP1257" s="427" t="s">
        <v>420</v>
      </c>
      <c r="AQ1257" s="427"/>
      <c r="AR1257" s="427"/>
      <c r="AS1257" s="427"/>
      <c r="AT1257" s="427"/>
      <c r="AU1257" s="427"/>
      <c r="AV1257" s="427"/>
      <c r="AW1257" s="427"/>
      <c r="AX1257" s="427"/>
    </row>
    <row r="1258" spans="1:50" ht="26.25" customHeight="1" x14ac:dyDescent="0.15">
      <c r="A1258" s="1056">
        <v>1</v>
      </c>
      <c r="B1258" s="1056">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7" t="s">
        <v>419</v>
      </c>
      <c r="K1290" s="101"/>
      <c r="L1290" s="101"/>
      <c r="M1290" s="101"/>
      <c r="N1290" s="101"/>
      <c r="O1290" s="101"/>
      <c r="P1290" s="349" t="s">
        <v>27</v>
      </c>
      <c r="Q1290" s="349"/>
      <c r="R1290" s="349"/>
      <c r="S1290" s="349"/>
      <c r="T1290" s="349"/>
      <c r="U1290" s="349"/>
      <c r="V1290" s="349"/>
      <c r="W1290" s="349"/>
      <c r="X1290" s="349"/>
      <c r="Y1290" s="346" t="s">
        <v>476</v>
      </c>
      <c r="Z1290" s="347"/>
      <c r="AA1290" s="347"/>
      <c r="AB1290" s="347"/>
      <c r="AC1290" s="277" t="s">
        <v>461</v>
      </c>
      <c r="AD1290" s="277"/>
      <c r="AE1290" s="277"/>
      <c r="AF1290" s="277"/>
      <c r="AG1290" s="277"/>
      <c r="AH1290" s="346" t="s">
        <v>380</v>
      </c>
      <c r="AI1290" s="348"/>
      <c r="AJ1290" s="348"/>
      <c r="AK1290" s="348"/>
      <c r="AL1290" s="348" t="s">
        <v>21</v>
      </c>
      <c r="AM1290" s="348"/>
      <c r="AN1290" s="348"/>
      <c r="AO1290" s="426"/>
      <c r="AP1290" s="427" t="s">
        <v>420</v>
      </c>
      <c r="AQ1290" s="427"/>
      <c r="AR1290" s="427"/>
      <c r="AS1290" s="427"/>
      <c r="AT1290" s="427"/>
      <c r="AU1290" s="427"/>
      <c r="AV1290" s="427"/>
      <c r="AW1290" s="427"/>
      <c r="AX1290" s="427"/>
    </row>
    <row r="1291" spans="1:50" ht="26.25" customHeight="1" x14ac:dyDescent="0.15">
      <c r="A1291" s="1056">
        <v>1</v>
      </c>
      <c r="B1291" s="1056">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2019-06-07T09:27:59Z</cp:lastPrinted>
  <dcterms:created xsi:type="dcterms:W3CDTF">2012-03-13T00:50:25Z</dcterms:created>
  <dcterms:modified xsi:type="dcterms:W3CDTF">2019-07-01T07:25:10Z</dcterms:modified>
</cp:coreProperties>
</file>